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aden\Documents\PioneerDistrictResearch\Manuscript\Geosphere Revisions\Copyediting\"/>
    </mc:Choice>
  </mc:AlternateContent>
  <xr:revisionPtr revIDLastSave="0" documentId="8_{D47E29F6-21C4-4A36-A8C9-A68523AC2B8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LL DZ SAMPLES" sheetId="11" r:id="rId1"/>
    <sheet name="101517AL1" sheetId="12" r:id="rId2"/>
    <sheet name="101517AL2" sheetId="13" r:id="rId3"/>
    <sheet name="101517AL3" sheetId="4" r:id="rId4"/>
    <sheet name="101517AL4" sheetId="1" r:id="rId5"/>
    <sheet name="Lu-Hf" sheetId="14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14" l="1"/>
  <c r="H68" i="14"/>
  <c r="G68" i="14"/>
  <c r="J68" i="14" s="1"/>
  <c r="I67" i="14"/>
  <c r="H67" i="14"/>
  <c r="G67" i="14"/>
  <c r="J67" i="14" s="1"/>
  <c r="I66" i="14"/>
  <c r="H66" i="14"/>
  <c r="G66" i="14"/>
  <c r="J66" i="14" s="1"/>
  <c r="I65" i="14"/>
  <c r="H65" i="14"/>
  <c r="G65" i="14"/>
  <c r="J65" i="14" s="1"/>
  <c r="I64" i="14"/>
  <c r="H64" i="14"/>
  <c r="G64" i="14"/>
  <c r="J64" i="14" s="1"/>
  <c r="I63" i="14"/>
  <c r="H63" i="14"/>
  <c r="G63" i="14"/>
  <c r="J63" i="14" s="1"/>
  <c r="I62" i="14"/>
  <c r="H62" i="14"/>
  <c r="G62" i="14"/>
  <c r="J62" i="14" s="1"/>
  <c r="I61" i="14"/>
  <c r="H61" i="14"/>
  <c r="G61" i="14"/>
  <c r="J61" i="14" s="1"/>
  <c r="I60" i="14"/>
  <c r="H60" i="14"/>
  <c r="G60" i="14"/>
  <c r="J60" i="14" s="1"/>
  <c r="I57" i="14"/>
  <c r="H57" i="14"/>
  <c r="G57" i="14"/>
  <c r="J57" i="14" s="1"/>
  <c r="I56" i="14"/>
  <c r="H56" i="14"/>
  <c r="G56" i="14"/>
  <c r="J56" i="14" s="1"/>
  <c r="I55" i="14"/>
  <c r="H55" i="14"/>
  <c r="G55" i="14"/>
  <c r="J55" i="14" s="1"/>
  <c r="I54" i="14"/>
  <c r="H54" i="14"/>
  <c r="G54" i="14"/>
  <c r="J54" i="14" s="1"/>
  <c r="I53" i="14"/>
  <c r="H53" i="14"/>
  <c r="G53" i="14"/>
  <c r="J53" i="14" s="1"/>
  <c r="I52" i="14"/>
  <c r="H52" i="14"/>
  <c r="G52" i="14"/>
  <c r="J52" i="14" s="1"/>
  <c r="I51" i="14"/>
  <c r="H51" i="14"/>
  <c r="G51" i="14"/>
  <c r="J51" i="14" s="1"/>
  <c r="I50" i="14"/>
  <c r="H50" i="14"/>
  <c r="G50" i="14"/>
  <c r="J50" i="14" s="1"/>
  <c r="I49" i="14"/>
  <c r="H49" i="14"/>
  <c r="G49" i="14"/>
  <c r="J49" i="14" s="1"/>
  <c r="I48" i="14"/>
  <c r="H48" i="14"/>
  <c r="G48" i="14"/>
  <c r="J48" i="14" s="1"/>
  <c r="I47" i="14"/>
  <c r="H47" i="14"/>
  <c r="G47" i="14"/>
  <c r="J47" i="14" s="1"/>
  <c r="I46" i="14"/>
  <c r="H46" i="14"/>
  <c r="G46" i="14"/>
  <c r="J46" i="14" s="1"/>
  <c r="I45" i="14"/>
  <c r="H45" i="14"/>
  <c r="G45" i="14"/>
  <c r="J45" i="14" s="1"/>
  <c r="I44" i="14"/>
  <c r="H44" i="14"/>
  <c r="G44" i="14"/>
  <c r="J44" i="14" s="1"/>
  <c r="I41" i="14"/>
  <c r="H41" i="14"/>
  <c r="G41" i="14"/>
  <c r="J41" i="14" s="1"/>
  <c r="I40" i="14"/>
  <c r="H40" i="14"/>
  <c r="G40" i="14"/>
  <c r="J40" i="14" s="1"/>
  <c r="I39" i="14"/>
  <c r="H39" i="14"/>
  <c r="G39" i="14"/>
  <c r="J39" i="14" s="1"/>
  <c r="I38" i="14"/>
  <c r="H38" i="14"/>
  <c r="G38" i="14"/>
  <c r="J38" i="14" s="1"/>
  <c r="I37" i="14"/>
  <c r="H37" i="14"/>
  <c r="G37" i="14"/>
  <c r="J37" i="14" s="1"/>
  <c r="I36" i="14"/>
  <c r="H36" i="14"/>
  <c r="G36" i="14"/>
  <c r="J36" i="14" s="1"/>
  <c r="I35" i="14"/>
  <c r="H35" i="14"/>
  <c r="G35" i="14"/>
  <c r="J35" i="14" s="1"/>
  <c r="I34" i="14"/>
  <c r="H34" i="14"/>
  <c r="G34" i="14"/>
  <c r="J34" i="14" s="1"/>
  <c r="I33" i="14"/>
  <c r="H33" i="14"/>
  <c r="G33" i="14"/>
  <c r="J33" i="14" s="1"/>
  <c r="I32" i="14"/>
  <c r="H32" i="14"/>
  <c r="G32" i="14"/>
  <c r="J32" i="14" s="1"/>
  <c r="I31" i="14"/>
  <c r="H31" i="14"/>
  <c r="G31" i="14"/>
  <c r="J31" i="14" s="1"/>
  <c r="I30" i="14"/>
  <c r="H30" i="14"/>
  <c r="G30" i="14"/>
  <c r="J30" i="14" s="1"/>
  <c r="I29" i="14"/>
  <c r="H29" i="14"/>
  <c r="G29" i="14"/>
  <c r="J29" i="14" s="1"/>
  <c r="I28" i="14"/>
  <c r="H28" i="14"/>
  <c r="G28" i="14"/>
  <c r="J28" i="14" s="1"/>
  <c r="I25" i="14"/>
  <c r="H25" i="14"/>
  <c r="G25" i="14"/>
  <c r="J25" i="14" s="1"/>
  <c r="I24" i="14"/>
  <c r="H24" i="14"/>
  <c r="G24" i="14"/>
  <c r="J24" i="14" s="1"/>
  <c r="I23" i="14"/>
  <c r="H23" i="14"/>
  <c r="G23" i="14"/>
  <c r="J23" i="14" s="1"/>
  <c r="I22" i="14"/>
  <c r="H22" i="14"/>
  <c r="G22" i="14"/>
  <c r="J22" i="14" s="1"/>
  <c r="I21" i="14"/>
  <c r="H21" i="14"/>
  <c r="G21" i="14"/>
  <c r="J21" i="14" s="1"/>
  <c r="I20" i="14"/>
  <c r="H20" i="14"/>
  <c r="G20" i="14"/>
  <c r="J20" i="14" s="1"/>
  <c r="I19" i="14"/>
  <c r="H19" i="14"/>
  <c r="G19" i="14"/>
  <c r="J19" i="14" s="1"/>
  <c r="I18" i="14"/>
  <c r="H18" i="14"/>
  <c r="G18" i="14"/>
  <c r="J18" i="14" s="1"/>
  <c r="I17" i="14"/>
  <c r="H17" i="14"/>
  <c r="G17" i="14"/>
  <c r="J17" i="14" s="1"/>
  <c r="I16" i="14"/>
  <c r="H16" i="14"/>
  <c r="G16" i="14"/>
  <c r="J16" i="14" s="1"/>
  <c r="I15" i="14"/>
  <c r="H15" i="14"/>
  <c r="G15" i="14"/>
  <c r="J15" i="14" s="1"/>
  <c r="I14" i="14"/>
  <c r="H14" i="14"/>
  <c r="G14" i="14"/>
  <c r="J14" i="14" s="1"/>
  <c r="I13" i="14"/>
  <c r="H13" i="14"/>
  <c r="G13" i="14"/>
  <c r="J13" i="14" s="1"/>
  <c r="I12" i="14"/>
  <c r="H12" i="14"/>
  <c r="G12" i="14"/>
  <c r="J12" i="14" s="1"/>
  <c r="I11" i="14"/>
  <c r="H11" i="14"/>
  <c r="G11" i="14"/>
  <c r="J11" i="14" s="1"/>
  <c r="I10" i="14"/>
  <c r="H10" i="14"/>
  <c r="G10" i="14"/>
  <c r="J10" i="14" s="1"/>
  <c r="I9" i="14"/>
  <c r="H9" i="14"/>
  <c r="G9" i="14"/>
  <c r="J9" i="14" s="1"/>
  <c r="I8" i="14"/>
  <c r="H8" i="14"/>
  <c r="G8" i="14"/>
  <c r="J8" i="14" s="1"/>
  <c r="I7" i="14"/>
  <c r="H7" i="14"/>
  <c r="G7" i="14"/>
  <c r="J7" i="14" s="1"/>
  <c r="I6" i="14"/>
  <c r="H6" i="14"/>
  <c r="G6" i="14"/>
  <c r="J6" i="14" s="1"/>
  <c r="I5" i="14"/>
  <c r="H5" i="14"/>
  <c r="G5" i="14"/>
  <c r="J5" i="14" s="1"/>
  <c r="J4" i="14"/>
  <c r="I4" i="14"/>
  <c r="H4" i="14"/>
  <c r="G4" i="14"/>
</calcChain>
</file>

<file path=xl/sharedStrings.xml><?xml version="1.0" encoding="utf-8"?>
<sst xmlns="http://schemas.openxmlformats.org/spreadsheetml/2006/main" count="3044" uniqueCount="1122">
  <si>
    <t>Analysis</t>
  </si>
  <si>
    <t>U</t>
  </si>
  <si>
    <t>206Pb</t>
  </si>
  <si>
    <t>U/Th</t>
  </si>
  <si>
    <t>206Pb*</t>
  </si>
  <si>
    <t>± 1σ</t>
  </si>
  <si>
    <t>(ppm)</t>
  </si>
  <si>
    <t>204Pb</t>
  </si>
  <si>
    <t>207Pb*</t>
  </si>
  <si>
    <t>(%)</t>
  </si>
  <si>
    <t>235U</t>
  </si>
  <si>
    <t>238U</t>
  </si>
  <si>
    <t>error</t>
  </si>
  <si>
    <t>corr.</t>
  </si>
  <si>
    <t>(Ma)</t>
  </si>
  <si>
    <t>% conc</t>
  </si>
  <si>
    <t>Apparent Ages (Ma)</t>
  </si>
  <si>
    <t>Isotope Ratios</t>
  </si>
  <si>
    <t>NA</t>
  </si>
  <si>
    <t>Best Age</t>
  </si>
  <si>
    <t>Notes:</t>
  </si>
  <si>
    <t>3. Best age is determined from 206Pb/238U age for analyses with 206Pb/238U age &lt;1000 Ma and from 206Pb/207Pb age for analyses with 206Pb/238U age &gt;1000 Ma.</t>
  </si>
  <si>
    <t>4. Concordance is based on 206Pb/238U age / 206Pb/207Pb age. Value is not reported for 206Pb/238U ages &lt;500 Ma because of large uncertainty in 206Pb/207Pb age.</t>
  </si>
  <si>
    <t>5. Analyses with 206Pb/238U age &gt;500 Ma and with &gt;20% discordance (&lt;80% concordance) are not included.</t>
  </si>
  <si>
    <t>6. Analyses with 206Pb/238U age &gt;500 Ma and with &gt;5% reverse discordance (&lt;105% concordance) are not included.</t>
  </si>
  <si>
    <t>9. Analyses conducted by LA-MC-ICPMS, as described by Gehrels et al. (2008).</t>
  </si>
  <si>
    <t>10. U concentration and U/Th are calibrated relative to Sri Lanka zircon standard and are accurate to ~20%.</t>
  </si>
  <si>
    <t>11. Common Pb correction is from measured 204Pb with common Pb composition interpreted from Stacey and Kramers (1975).</t>
  </si>
  <si>
    <t>12. Common Pb composition assigned uncertainties of 1.5 for 206Pb/204Pb, 0.3 for 207Pb/204Pb, and 2.0 for 208Pb/204Pb.</t>
  </si>
  <si>
    <t>14. U decay constants and composition are as follows: 238U = 9.845x10^(-10); 235U = 1.55125x10^(-10); 238U/235U = 137.88</t>
  </si>
  <si>
    <t>15. Weighted mean and concordia plots determined with Isoplot (Ludwig, 2008).</t>
  </si>
  <si>
    <t>1. Analyses with &gt;10% uncertainty (1-σ) in 206Pb/238U age are not included.</t>
  </si>
  <si>
    <t>2. Analyses with &gt;10% uncertainty (1-σ) in 206Pb/207Pb age are not included, unless 206Pb/238U age is &lt;500 Ma.</t>
  </si>
  <si>
    <t>7. All uncertainties are reported at the 1-σ level, and include only measurement errors.</t>
  </si>
  <si>
    <t>13. U/Pb and 206Pb/207Pb fractionation is calibrated relative to fragmetns of a large Sri Lanka zircon of 563.5 ± 3.2 Ma (2-σ).</t>
  </si>
  <si>
    <t>8. Systematic errors are as follows (at 2-σ level): 1.4% (206Pb/238U) and 0.8% (206Pb/207Pb)</t>
  </si>
  <si>
    <t>101517AL1-0</t>
  </si>
  <si>
    <t>101517AL1-1</t>
  </si>
  <si>
    <t>101517AL1-2</t>
  </si>
  <si>
    <t>101517AL1-3</t>
  </si>
  <si>
    <t>101517AL1-4</t>
  </si>
  <si>
    <t>101517AL1-5</t>
  </si>
  <si>
    <t>101517AL1-6</t>
  </si>
  <si>
    <t>101517AL1-7</t>
  </si>
  <si>
    <t>101517AL1-8</t>
  </si>
  <si>
    <t>101517AL1-9</t>
  </si>
  <si>
    <t>101517AL1-10</t>
  </si>
  <si>
    <t>101517AL1-11</t>
  </si>
  <si>
    <t>101517AL1-13</t>
  </si>
  <si>
    <t>101517AL1-15</t>
  </si>
  <si>
    <t>101517AL1-16</t>
  </si>
  <si>
    <t>101517AL1-18</t>
  </si>
  <si>
    <t>101517AL1-19</t>
  </si>
  <si>
    <t>101517AL1-20</t>
  </si>
  <si>
    <t>101517AL1-21</t>
  </si>
  <si>
    <t>101517AL1-22</t>
  </si>
  <si>
    <t>101517AL1-23</t>
  </si>
  <si>
    <t>101517AL1-24</t>
  </si>
  <si>
    <t>101517AL1-25</t>
  </si>
  <si>
    <t>101517AL1-26</t>
  </si>
  <si>
    <t>101517AL1-27</t>
  </si>
  <si>
    <t>101517AL1-28</t>
  </si>
  <si>
    <t>101517AL1-29</t>
  </si>
  <si>
    <t>101517AL1-30</t>
  </si>
  <si>
    <t>101517AL1-31</t>
  </si>
  <si>
    <t>101517AL1-32</t>
  </si>
  <si>
    <t>101517AL1-33</t>
  </si>
  <si>
    <t>101517AL1-34</t>
  </si>
  <si>
    <t>101517AL1-35</t>
  </si>
  <si>
    <t>101517AL1-36</t>
  </si>
  <si>
    <t>101517AL1-37</t>
  </si>
  <si>
    <t>101517AL1-38</t>
  </si>
  <si>
    <t>101517AL1-39</t>
  </si>
  <si>
    <t>101517AL1-40</t>
  </si>
  <si>
    <t>101517AL1-41</t>
  </si>
  <si>
    <t>101517AL1-42</t>
  </si>
  <si>
    <t>101517AL1-44</t>
  </si>
  <si>
    <t>101517AL1-46</t>
  </si>
  <si>
    <t>101517AL1-47</t>
  </si>
  <si>
    <t>101517AL1-50</t>
  </si>
  <si>
    <t>101517AL1-51</t>
  </si>
  <si>
    <t>101517AL1-52</t>
  </si>
  <si>
    <t>101517AL1-53</t>
  </si>
  <si>
    <t>101517AL1-55</t>
  </si>
  <si>
    <t>101517AL1-57</t>
  </si>
  <si>
    <t>101517AL1-58</t>
  </si>
  <si>
    <t>101517AL1-59</t>
  </si>
  <si>
    <t>101517AL1-60</t>
  </si>
  <si>
    <t>101517AL1-61</t>
  </si>
  <si>
    <t>101517AL1-62</t>
  </si>
  <si>
    <t>101517AL1-63</t>
  </si>
  <si>
    <t>101517AL1-64</t>
  </si>
  <si>
    <t>101517AL1-65</t>
  </si>
  <si>
    <t>101517AL1-66</t>
  </si>
  <si>
    <t>101517AL1-67</t>
  </si>
  <si>
    <t>101517AL1-68</t>
  </si>
  <si>
    <t>101517AL1-70</t>
  </si>
  <si>
    <t>101517AL1-71</t>
  </si>
  <si>
    <t>101517AL1-72</t>
  </si>
  <si>
    <t>101517AL1-73</t>
  </si>
  <si>
    <t>101517AL1-74</t>
  </si>
  <si>
    <t>101517AL1-75</t>
  </si>
  <si>
    <t>101517AL1-76</t>
  </si>
  <si>
    <t>101517AL1-78</t>
  </si>
  <si>
    <t>101517AL1-79</t>
  </si>
  <si>
    <t>101517AL1-80</t>
  </si>
  <si>
    <t>101517AL1-81</t>
  </si>
  <si>
    <t>101517AL1-83</t>
  </si>
  <si>
    <t>101517AL1-85</t>
  </si>
  <si>
    <t>101517AL1-86</t>
  </si>
  <si>
    <t>101517AL1-87</t>
  </si>
  <si>
    <t>101517AL1-88</t>
  </si>
  <si>
    <t>101517AL1-89</t>
  </si>
  <si>
    <t>101517AL1-90</t>
  </si>
  <si>
    <t>101517AL1-91</t>
  </si>
  <si>
    <t>101517AL1-92</t>
  </si>
  <si>
    <t>101517AL1-93</t>
  </si>
  <si>
    <t>101517AL1-94</t>
  </si>
  <si>
    <t>101517AL1-95</t>
  </si>
  <si>
    <t>101517AL1-96</t>
  </si>
  <si>
    <t>101517AL1-97</t>
  </si>
  <si>
    <t>101517AL1-98</t>
  </si>
  <si>
    <t>101517AL1-101</t>
  </si>
  <si>
    <t>101517AL1-102</t>
  </si>
  <si>
    <t>101517AL1-103</t>
  </si>
  <si>
    <t>101517AL1-104</t>
  </si>
  <si>
    <t>101517AL1-105</t>
  </si>
  <si>
    <t>101517AL1-106</t>
  </si>
  <si>
    <t>101517AL1-107</t>
  </si>
  <si>
    <t>101517AL1-108</t>
  </si>
  <si>
    <t>101517AL1-109</t>
  </si>
  <si>
    <t>101517AL1-110</t>
  </si>
  <si>
    <t>101517AL1-111</t>
  </si>
  <si>
    <t>101517AL1-112</t>
  </si>
  <si>
    <t>101517AL1-114</t>
  </si>
  <si>
    <t>101517AL1-115</t>
  </si>
  <si>
    <t>101517AL1-117</t>
  </si>
  <si>
    <t>101517AL1-118</t>
  </si>
  <si>
    <t>101517AL1-119</t>
  </si>
  <si>
    <t>101517AL1-120</t>
  </si>
  <si>
    <t>101517AL1-121</t>
  </si>
  <si>
    <t>101517AL1-122</t>
  </si>
  <si>
    <t>101517AL1-123</t>
  </si>
  <si>
    <t>101517AL1-124</t>
  </si>
  <si>
    <t>101517AL1-125</t>
  </si>
  <si>
    <t>101517AL1-126</t>
  </si>
  <si>
    <t>101517AL1-127</t>
  </si>
  <si>
    <t>101517AL1-128</t>
  </si>
  <si>
    <t>101517AL1-129</t>
  </si>
  <si>
    <t>101517AL1-130</t>
  </si>
  <si>
    <t>101517AL1-131</t>
  </si>
  <si>
    <t>101517AL1-132</t>
  </si>
  <si>
    <t>101517AL1-133</t>
  </si>
  <si>
    <t>101517AL1-134</t>
  </si>
  <si>
    <t>101517AL1-135</t>
  </si>
  <si>
    <t>101517AL1-136</t>
  </si>
  <si>
    <t>101517AL1-137</t>
  </si>
  <si>
    <t>101517AL1-138</t>
  </si>
  <si>
    <t>101517AL1-139</t>
  </si>
  <si>
    <t>101517AL1-140</t>
  </si>
  <si>
    <t>101517AL1-141</t>
  </si>
  <si>
    <t>101517AL1-142</t>
  </si>
  <si>
    <t>101517AL1-143</t>
  </si>
  <si>
    <t>101517AL1-144</t>
  </si>
  <si>
    <t>101517AL1-145</t>
  </si>
  <si>
    <t>101517AL1-146</t>
  </si>
  <si>
    <t>101517AL1-149</t>
  </si>
  <si>
    <t>101517AL1-150</t>
  </si>
  <si>
    <t>101517AL1-151</t>
  </si>
  <si>
    <t>101517AL1-152</t>
  </si>
  <si>
    <t>101517AL1-154</t>
  </si>
  <si>
    <t>101517AL1-156</t>
  </si>
  <si>
    <t>101517AL1-157</t>
  </si>
  <si>
    <t>101517AL1-158</t>
  </si>
  <si>
    <t>101517AL1-159</t>
  </si>
  <si>
    <t>101517AL1-160</t>
  </si>
  <si>
    <t>101517AL1-161</t>
  </si>
  <si>
    <t>101517AL1-163</t>
  </si>
  <si>
    <t>101517AL1-165</t>
  </si>
  <si>
    <t>101517AL1-166</t>
  </si>
  <si>
    <t>101517AL1-168</t>
  </si>
  <si>
    <t>101517AL1-169</t>
  </si>
  <si>
    <t>101517AL1-171</t>
  </si>
  <si>
    <t>101517AL1-172</t>
  </si>
  <si>
    <t>101517AL1-173</t>
  </si>
  <si>
    <t>101517AL1-174</t>
  </si>
  <si>
    <t>101517AL1-175</t>
  </si>
  <si>
    <t>101517AL1-176</t>
  </si>
  <si>
    <t>101517AL1-177</t>
  </si>
  <si>
    <t>101517AL1-178</t>
  </si>
  <si>
    <t>101517AL1-179</t>
  </si>
  <si>
    <t>101517AL1-180</t>
  </si>
  <si>
    <t>101517AL1-181</t>
  </si>
  <si>
    <t>101517AL1-182</t>
  </si>
  <si>
    <t>101517AL1-184</t>
  </si>
  <si>
    <t>101517AL1-185</t>
  </si>
  <si>
    <t>101517AL1-186</t>
  </si>
  <si>
    <t>101517AL1-188</t>
  </si>
  <si>
    <t>101517AL1-189</t>
  </si>
  <si>
    <t>101517AL1-191</t>
  </si>
  <si>
    <t>101517AL1-193</t>
  </si>
  <si>
    <t>101517AL1-194</t>
  </si>
  <si>
    <t>101517AL1-195</t>
  </si>
  <si>
    <t>101517AL1-196</t>
  </si>
  <si>
    <t>101517AL1-199</t>
  </si>
  <si>
    <t>101517AL1-200</t>
  </si>
  <si>
    <t>101517AL1-201</t>
  </si>
  <si>
    <t>101517AL1-202</t>
  </si>
  <si>
    <t>101517AL1-203</t>
  </si>
  <si>
    <t>101517AL1-204</t>
  </si>
  <si>
    <t>101517AL1-205</t>
  </si>
  <si>
    <t>101517AL1-206</t>
  </si>
  <si>
    <t>101517AL1-208</t>
  </si>
  <si>
    <t>101517AL1-209</t>
  </si>
  <si>
    <t>101517AL1-210</t>
  </si>
  <si>
    <t>101517AL1-211</t>
  </si>
  <si>
    <t>101517AL1-212</t>
  </si>
  <si>
    <t>101517AL1-213</t>
  </si>
  <si>
    <t>101517AL1-214</t>
  </si>
  <si>
    <t>101517AL1-215</t>
  </si>
  <si>
    <t>101517AL1-216</t>
  </si>
  <si>
    <t>101517AL1-217</t>
  </si>
  <si>
    <t>101517AL1-218</t>
  </si>
  <si>
    <t>101517AL1-219</t>
  </si>
  <si>
    <t>101517AL1-220</t>
  </si>
  <si>
    <t>101517AL1-221</t>
  </si>
  <si>
    <t>101517AL1-222</t>
  </si>
  <si>
    <t>101517AL1-223</t>
  </si>
  <si>
    <t>101517AL1-226</t>
  </si>
  <si>
    <t>101517AL1-229</t>
  </si>
  <si>
    <t>101517AL1-230</t>
  </si>
  <si>
    <t>101517AL1-231</t>
  </si>
  <si>
    <t>101517AL1-233</t>
  </si>
  <si>
    <t>101517AL1-234</t>
  </si>
  <si>
    <t>101517AL1-236</t>
  </si>
  <si>
    <t>101517AL1-237</t>
  </si>
  <si>
    <t>101517AL1-238</t>
  </si>
  <si>
    <t>101517AL1-240</t>
  </si>
  <si>
    <t>101517AL1-241</t>
  </si>
  <si>
    <t>101517AL1-242</t>
  </si>
  <si>
    <t>101517AL1-244</t>
  </si>
  <si>
    <t>101517AL1-245</t>
  </si>
  <si>
    <t>101517AL1-246</t>
  </si>
  <si>
    <t>101517AL1-247</t>
  </si>
  <si>
    <t>101517AL1-248</t>
  </si>
  <si>
    <t>101517AL1-249</t>
  </si>
  <si>
    <t>101517AL1-250</t>
  </si>
  <si>
    <t>101517AL1-251</t>
  </si>
  <si>
    <t>101517AL1-252</t>
  </si>
  <si>
    <t>101517AL1-253</t>
  </si>
  <si>
    <t>101517AL1-256</t>
  </si>
  <si>
    <t>101517AL1-257</t>
  </si>
  <si>
    <t>101517AL1-258</t>
  </si>
  <si>
    <t>101517AL1-259</t>
  </si>
  <si>
    <t>101517AL1-260</t>
  </si>
  <si>
    <t>101517AL1-261</t>
  </si>
  <si>
    <t>101517AL1-263</t>
  </si>
  <si>
    <t>101517AL1-265</t>
  </si>
  <si>
    <t>101517AL1-267</t>
  </si>
  <si>
    <t>101517AL1-268</t>
  </si>
  <si>
    <t>101517AL1-269</t>
  </si>
  <si>
    <t>101517AL1-270</t>
  </si>
  <si>
    <t>101517AL1-271</t>
  </si>
  <si>
    <t>101517AL1-272</t>
  </si>
  <si>
    <t>101517AL1-273</t>
  </si>
  <si>
    <t>101517AL1-274</t>
  </si>
  <si>
    <t>101517AL1-275</t>
  </si>
  <si>
    <t>101517AL1-279</t>
  </si>
  <si>
    <t>101517AL1-280</t>
  </si>
  <si>
    <t>101517AL1-281</t>
  </si>
  <si>
    <t>101517AL1-282</t>
  </si>
  <si>
    <t>101517AL1-283</t>
  </si>
  <si>
    <t>101517AL1-285</t>
  </si>
  <si>
    <t>101517AL1-286</t>
  </si>
  <si>
    <t>101517AL1-287</t>
  </si>
  <si>
    <t>101517AL1-288</t>
  </si>
  <si>
    <t>101517AL1-289</t>
  </si>
  <si>
    <t>101517AL1-290</t>
  </si>
  <si>
    <t>101517AL1-291</t>
  </si>
  <si>
    <t>101517AL1-292</t>
  </si>
  <si>
    <t>101517AL1-293</t>
  </si>
  <si>
    <t>101517AL1-295</t>
  </si>
  <si>
    <t>101517AL1-296</t>
  </si>
  <si>
    <t>101517AL1-297</t>
  </si>
  <si>
    <t>101517AL1-298</t>
  </si>
  <si>
    <t>101517AL1-299</t>
  </si>
  <si>
    <t>101517AL1-302</t>
  </si>
  <si>
    <t>101517AL1-303</t>
  </si>
  <si>
    <t>101517AL1-304</t>
  </si>
  <si>
    <t>101517AL1-305</t>
  </si>
  <si>
    <t>101517AL1-306</t>
  </si>
  <si>
    <t>101517AL1-308</t>
  </si>
  <si>
    <t>101517AL1-309</t>
  </si>
  <si>
    <t>101517AL1-311</t>
  </si>
  <si>
    <t>101517AL1-312</t>
  </si>
  <si>
    <t>101517AL1-313</t>
  </si>
  <si>
    <t>101517AL1-314</t>
  </si>
  <si>
    <t>101517AL2-1</t>
  </si>
  <si>
    <t>101517AL2-2</t>
  </si>
  <si>
    <t>101517AL2-3</t>
  </si>
  <si>
    <t>101517AL2-4</t>
  </si>
  <si>
    <t>101517AL2-5</t>
  </si>
  <si>
    <t>101517AL2-6</t>
  </si>
  <si>
    <t>101517AL2-7</t>
  </si>
  <si>
    <t>101517AL2-8</t>
  </si>
  <si>
    <t>101517AL2-9</t>
  </si>
  <si>
    <t>101517AL2-11</t>
  </si>
  <si>
    <t>101517AL2-12</t>
  </si>
  <si>
    <t>101517AL2-13</t>
  </si>
  <si>
    <t>101517AL2-16</t>
  </si>
  <si>
    <t>101517AL2-17</t>
  </si>
  <si>
    <t>101517AL2-19</t>
  </si>
  <si>
    <t>101517AL2-20</t>
  </si>
  <si>
    <t>101517AL2-21</t>
  </si>
  <si>
    <t>101517AL2-22</t>
  </si>
  <si>
    <t>101517AL2-23</t>
  </si>
  <si>
    <t>101517AL2-24</t>
  </si>
  <si>
    <t>101517AL2-26</t>
  </si>
  <si>
    <t>101517AL2-27</t>
  </si>
  <si>
    <t>101517AL2-28</t>
  </si>
  <si>
    <t>101517AL2-29</t>
  </si>
  <si>
    <t>101517AL2-30</t>
  </si>
  <si>
    <t>101517AL2-31</t>
  </si>
  <si>
    <t>101517AL2-32</t>
  </si>
  <si>
    <t>101517AL2-33</t>
  </si>
  <si>
    <t>101517AL2-34</t>
  </si>
  <si>
    <t>101517AL2-35</t>
  </si>
  <si>
    <t>101517AL2-36</t>
  </si>
  <si>
    <t>101517AL2-37</t>
  </si>
  <si>
    <t>101517AL2-38</t>
  </si>
  <si>
    <t>101517AL2-39</t>
  </si>
  <si>
    <t>101517AL2-40</t>
  </si>
  <si>
    <t>101517AL2-41</t>
  </si>
  <si>
    <t>101517AL2-42</t>
  </si>
  <si>
    <t>101517AL2-43</t>
  </si>
  <si>
    <t>101517AL2-46</t>
  </si>
  <si>
    <t>101517AL2-47</t>
  </si>
  <si>
    <t>101517AL2-48</t>
  </si>
  <si>
    <t>101517AL2-49</t>
  </si>
  <si>
    <t>101517AL2-50</t>
  </si>
  <si>
    <t>101517AL2-52</t>
  </si>
  <si>
    <t>101517AL2-53</t>
  </si>
  <si>
    <t>101517AL2-54</t>
  </si>
  <si>
    <t>101517AL2-55</t>
  </si>
  <si>
    <t>101517AL2-56</t>
  </si>
  <si>
    <t>101517AL2-57</t>
  </si>
  <si>
    <t>101517AL2-59</t>
  </si>
  <si>
    <t>101517AL2-60</t>
  </si>
  <si>
    <t>101517AL2-61</t>
  </si>
  <si>
    <t>101517AL2-62</t>
  </si>
  <si>
    <t>101517AL2-63</t>
  </si>
  <si>
    <t>101517AL2-64</t>
  </si>
  <si>
    <t>101517AL2-65</t>
  </si>
  <si>
    <t>101517AL2-66</t>
  </si>
  <si>
    <t>101517AL2-67</t>
  </si>
  <si>
    <t>101517AL2-68</t>
  </si>
  <si>
    <t>101517AL2-69</t>
  </si>
  <si>
    <t>101517AL2-71</t>
  </si>
  <si>
    <t>101517AL2-72</t>
  </si>
  <si>
    <t>101517AL2-73</t>
  </si>
  <si>
    <t>101517AL2-74</t>
  </si>
  <si>
    <t>101517AL2-75</t>
  </si>
  <si>
    <t>101517AL2-77</t>
  </si>
  <si>
    <t>101517AL2-79</t>
  </si>
  <si>
    <t>101517AL2-80</t>
  </si>
  <si>
    <t>101517AL2-81</t>
  </si>
  <si>
    <t>101517AL2-82</t>
  </si>
  <si>
    <t>101517AL2-83</t>
  </si>
  <si>
    <t>101517AL2-85</t>
  </si>
  <si>
    <t>101517AL2-86</t>
  </si>
  <si>
    <t>101517AL2-87</t>
  </si>
  <si>
    <t>101517AL2-88</t>
  </si>
  <si>
    <t>101517AL2-89</t>
  </si>
  <si>
    <t>101517AL2-90</t>
  </si>
  <si>
    <t>101517AL2-91</t>
  </si>
  <si>
    <t>101517AL2-92</t>
  </si>
  <si>
    <t>101517AL2-93</t>
  </si>
  <si>
    <t>101517AL2-94</t>
  </si>
  <si>
    <t>101517AL2-95</t>
  </si>
  <si>
    <t>101517AL2-96</t>
  </si>
  <si>
    <t>101517AL2-97</t>
  </si>
  <si>
    <t>101517AL2-98</t>
  </si>
  <si>
    <t>101517AL2-99</t>
  </si>
  <si>
    <t>101517AL2-101</t>
  </si>
  <si>
    <t>101517AL2-102</t>
  </si>
  <si>
    <t>101517AL2-103</t>
  </si>
  <si>
    <t>101517AL2-104</t>
  </si>
  <si>
    <t>101517AL2-105</t>
  </si>
  <si>
    <t>101517AL2-106</t>
  </si>
  <si>
    <t>101517AL2-107</t>
  </si>
  <si>
    <t>101517AL2-108</t>
  </si>
  <si>
    <t>101517AL2-109</t>
  </si>
  <si>
    <t>101517AL2-110</t>
  </si>
  <si>
    <t>101517AL2-112</t>
  </si>
  <si>
    <t>101517AL2-113</t>
  </si>
  <si>
    <t>101517AL2-114</t>
  </si>
  <si>
    <t>101517AL2-115</t>
  </si>
  <si>
    <t>101517AL2-116</t>
  </si>
  <si>
    <t>101517AL2-118</t>
  </si>
  <si>
    <t>101517AL2-121</t>
  </si>
  <si>
    <t>101517AL2-122</t>
  </si>
  <si>
    <t>101517AL2-123</t>
  </si>
  <si>
    <t>101517AL2-124</t>
  </si>
  <si>
    <t>101517AL2-126</t>
  </si>
  <si>
    <t>101517AL2-127</t>
  </si>
  <si>
    <t>101517AL2-129</t>
  </si>
  <si>
    <t>101517AL2-130</t>
  </si>
  <si>
    <t>101517AL2-131</t>
  </si>
  <si>
    <t>101517AL2-132</t>
  </si>
  <si>
    <t>101517AL2-133</t>
  </si>
  <si>
    <t>101517AL2-136</t>
  </si>
  <si>
    <t>101517AL2-137</t>
  </si>
  <si>
    <t>101517AL2-138</t>
  </si>
  <si>
    <t>101517AL2-139</t>
  </si>
  <si>
    <t>101517AL2-140</t>
  </si>
  <si>
    <t>101517AL2-141</t>
  </si>
  <si>
    <t>101517AL2-142</t>
  </si>
  <si>
    <t>101517AL2-144</t>
  </si>
  <si>
    <t>101517AL2-145</t>
  </si>
  <si>
    <t>101517AL2-147</t>
  </si>
  <si>
    <t>101517AL2-148</t>
  </si>
  <si>
    <t>101517AL2-149</t>
  </si>
  <si>
    <t>101517AL2-151</t>
  </si>
  <si>
    <t>101517AL2-152</t>
  </si>
  <si>
    <t>101517AL2-153</t>
  </si>
  <si>
    <t>101517AL2-154</t>
  </si>
  <si>
    <t>101517AL2-155</t>
  </si>
  <si>
    <t>101517AL2-156</t>
  </si>
  <si>
    <t>101517AL2-157</t>
  </si>
  <si>
    <t>101517AL2-158</t>
  </si>
  <si>
    <t>101517AL2-159</t>
  </si>
  <si>
    <t>101517AL2-160</t>
  </si>
  <si>
    <t>101517AL2-161</t>
  </si>
  <si>
    <t>101517AL2-162</t>
  </si>
  <si>
    <t>101517AL2-163</t>
  </si>
  <si>
    <t>101517AL2-165</t>
  </si>
  <si>
    <t>101517AL2-166</t>
  </si>
  <si>
    <t>101517AL2-168</t>
  </si>
  <si>
    <t>101517AL2-169</t>
  </si>
  <si>
    <t>101517AL2-170</t>
  </si>
  <si>
    <t>101517AL2-171</t>
  </si>
  <si>
    <t>101517AL2-172</t>
  </si>
  <si>
    <t>101517AL2-173</t>
  </si>
  <si>
    <t>101517AL2-174</t>
  </si>
  <si>
    <t>101517AL2-175</t>
  </si>
  <si>
    <t>101517AL2-177</t>
  </si>
  <si>
    <t>101517AL2-178</t>
  </si>
  <si>
    <t>101517AL2-179</t>
  </si>
  <si>
    <t>101517AL2-180</t>
  </si>
  <si>
    <t>101517AL2-181</t>
  </si>
  <si>
    <t>101517AL2-182</t>
  </si>
  <si>
    <t>101517AL2-183</t>
  </si>
  <si>
    <t>101517AL2-185</t>
  </si>
  <si>
    <t>101517AL2-186</t>
  </si>
  <si>
    <t>101517AL2-187</t>
  </si>
  <si>
    <t>101517AL2-188</t>
  </si>
  <si>
    <t>101517AL2-189</t>
  </si>
  <si>
    <t>101517AL2-190</t>
  </si>
  <si>
    <t>101517AL2-191</t>
  </si>
  <si>
    <t>101517AL2-192</t>
  </si>
  <si>
    <t>101517AL2-193</t>
  </si>
  <si>
    <t>101517AL2-194</t>
  </si>
  <si>
    <t>101517AL2-195</t>
  </si>
  <si>
    <t>101517AL2-196</t>
  </si>
  <si>
    <t>101517AL2-198</t>
  </si>
  <si>
    <t>101517AL2-199</t>
  </si>
  <si>
    <t>101517AL2-202</t>
  </si>
  <si>
    <t>101517AL2-203</t>
  </si>
  <si>
    <t>101517AL2-205</t>
  </si>
  <si>
    <t>101517AL2-206</t>
  </si>
  <si>
    <t>101517AL2-208</t>
  </si>
  <si>
    <t>101517AL2-209</t>
  </si>
  <si>
    <t>101517AL2-211</t>
  </si>
  <si>
    <t>101517AL2-212</t>
  </si>
  <si>
    <t>101517AL2-213</t>
  </si>
  <si>
    <t>101517AL2-215</t>
  </si>
  <si>
    <t>101517AL2-216</t>
  </si>
  <si>
    <t>101517AL2-217</t>
  </si>
  <si>
    <t>101517AL2-219</t>
  </si>
  <si>
    <t>101517AL2-220</t>
  </si>
  <si>
    <t>101517AL2-221</t>
  </si>
  <si>
    <t>101517AL2-222</t>
  </si>
  <si>
    <t>101517AL2-223</t>
  </si>
  <si>
    <t>101517AL2-224</t>
  </si>
  <si>
    <t>101517AL2-225</t>
  </si>
  <si>
    <t>101517AL2-226</t>
  </si>
  <si>
    <t>101517AL2-227</t>
  </si>
  <si>
    <t>101517AL2-228</t>
  </si>
  <si>
    <t>101517AL2-229</t>
  </si>
  <si>
    <t>101517AL2-230</t>
  </si>
  <si>
    <t>101517AL2-231</t>
  </si>
  <si>
    <t>101517AL2-232</t>
  </si>
  <si>
    <t>101517AL2-234</t>
  </si>
  <si>
    <t>101517AL2-235</t>
  </si>
  <si>
    <t>101517AL2-236</t>
  </si>
  <si>
    <t>101517AL2-237</t>
  </si>
  <si>
    <t>101517AL2-238</t>
  </si>
  <si>
    <t>101517AL2-239</t>
  </si>
  <si>
    <t>101517AL2-240</t>
  </si>
  <si>
    <t>101517AL2-242</t>
  </si>
  <si>
    <t>101517AL2-243</t>
  </si>
  <si>
    <t>101517AL2-244</t>
  </si>
  <si>
    <t>101517AL2-245</t>
  </si>
  <si>
    <t>101517AL2-246</t>
  </si>
  <si>
    <t>101517AL2-247</t>
  </si>
  <si>
    <t>101517AL2-248</t>
  </si>
  <si>
    <t>101517AL2-249</t>
  </si>
  <si>
    <t>101517AL2-250</t>
  </si>
  <si>
    <t>101517AL2-252</t>
  </si>
  <si>
    <t>101517AL2-253</t>
  </si>
  <si>
    <t>101517AL2-254</t>
  </si>
  <si>
    <t>101517AL2-255</t>
  </si>
  <si>
    <t>101517AL2-257</t>
  </si>
  <si>
    <t>101517AL2-260</t>
  </si>
  <si>
    <t>101517AL2-261</t>
  </si>
  <si>
    <t>101517AL2-262</t>
  </si>
  <si>
    <t>101517AL2-264</t>
  </si>
  <si>
    <t>101517AL2-265</t>
  </si>
  <si>
    <t>101517AL2-266</t>
  </si>
  <si>
    <t>101517AL2-267</t>
  </si>
  <si>
    <t>101517AL2-268</t>
  </si>
  <si>
    <t>101517AL2-269</t>
  </si>
  <si>
    <t>101517AL2-270</t>
  </si>
  <si>
    <t>101517AL2-271</t>
  </si>
  <si>
    <t>101517AL2-272</t>
  </si>
  <si>
    <t>101517AL2-273</t>
  </si>
  <si>
    <t>101517AL2-274</t>
  </si>
  <si>
    <t>101517AL2-276</t>
  </si>
  <si>
    <t>101517AL2-277</t>
  </si>
  <si>
    <t>101517AL2-278</t>
  </si>
  <si>
    <t>101517AL2-279</t>
  </si>
  <si>
    <t>101517AL2-280</t>
  </si>
  <si>
    <t>101517AL2-281</t>
  </si>
  <si>
    <t>101517AL2-282</t>
  </si>
  <si>
    <t>101517AL2-284</t>
  </si>
  <si>
    <t>101517AL2-285</t>
  </si>
  <si>
    <t>101517AL2-286</t>
  </si>
  <si>
    <t>101517AL2-287</t>
  </si>
  <si>
    <t>101517AL2-288</t>
  </si>
  <si>
    <t>101517AL2-289</t>
  </si>
  <si>
    <t>101517AL2-290</t>
  </si>
  <si>
    <t>101517AL2-291</t>
  </si>
  <si>
    <t>101517AL2-292</t>
  </si>
  <si>
    <t>101517AL2-293</t>
  </si>
  <si>
    <t>101517AL2-294</t>
  </si>
  <si>
    <t>101517AL2-295</t>
  </si>
  <si>
    <t>101517AL2-296</t>
  </si>
  <si>
    <t>101517AL2-297</t>
  </si>
  <si>
    <t>101517AL2-298</t>
  </si>
  <si>
    <t>101517AL2-299</t>
  </si>
  <si>
    <t>101517AL2-301</t>
  </si>
  <si>
    <t>101517AL2-302</t>
  </si>
  <si>
    <t>101517AL2-303</t>
  </si>
  <si>
    <t>101517AL2-304</t>
  </si>
  <si>
    <t>101517AL2-306</t>
  </si>
  <si>
    <t>101517AL2-307</t>
  </si>
  <si>
    <t>101517AL2-308</t>
  </si>
  <si>
    <t>101517AL2-309</t>
  </si>
  <si>
    <t>101517AL2-310</t>
  </si>
  <si>
    <t>101517AL2-311</t>
  </si>
  <si>
    <t>101517AL2-312</t>
  </si>
  <si>
    <t>101517AL2-314</t>
  </si>
  <si>
    <t>101517AL3-0</t>
  </si>
  <si>
    <t>101517AL3-2</t>
  </si>
  <si>
    <t>101517AL3-4</t>
  </si>
  <si>
    <t>101517AL3-5</t>
  </si>
  <si>
    <t>101517AL3-6</t>
  </si>
  <si>
    <t>101517AL3-7</t>
  </si>
  <si>
    <t>101517AL3-8</t>
  </si>
  <si>
    <t>101517AL3-9</t>
  </si>
  <si>
    <t>101517AL3-10</t>
  </si>
  <si>
    <t>101517AL3-11</t>
  </si>
  <si>
    <t>101517AL3-12</t>
  </si>
  <si>
    <t>101517AL3-13</t>
  </si>
  <si>
    <t>101517AL3-14</t>
  </si>
  <si>
    <t>101517AL3-16</t>
  </si>
  <si>
    <t>101517AL3-17</t>
  </si>
  <si>
    <t>101517AL3-18</t>
  </si>
  <si>
    <t>101517AL3-20</t>
  </si>
  <si>
    <t>101517AL3-21</t>
  </si>
  <si>
    <t>101517AL3-23</t>
  </si>
  <si>
    <t>101517AL3-24</t>
  </si>
  <si>
    <t>101517AL3-26</t>
  </si>
  <si>
    <t>101517AL3-29</t>
  </si>
  <si>
    <t>101517AL3-30</t>
  </si>
  <si>
    <t>101517AL3-31</t>
  </si>
  <si>
    <t>101517AL3-32</t>
  </si>
  <si>
    <t>101517AL3-33</t>
  </si>
  <si>
    <t>101517AL3-34</t>
  </si>
  <si>
    <t>101517AL3-35</t>
  </si>
  <si>
    <t>101517AL3-36</t>
  </si>
  <si>
    <t>101517AL3-37</t>
  </si>
  <si>
    <t>101517AL3-38</t>
  </si>
  <si>
    <t>101517AL3-39</t>
  </si>
  <si>
    <t>101517AL3-40</t>
  </si>
  <si>
    <t>101517AL3-41</t>
  </si>
  <si>
    <t>101517AL3-42</t>
  </si>
  <si>
    <t>101517AL3-43</t>
  </si>
  <si>
    <t>101517AL3-44</t>
  </si>
  <si>
    <t>101517AL3-45</t>
  </si>
  <si>
    <t>101517AL3-46</t>
  </si>
  <si>
    <t>101517AL3-47</t>
  </si>
  <si>
    <t>101517AL3-48</t>
  </si>
  <si>
    <t>101517AL3-49</t>
  </si>
  <si>
    <t>101517AL3-50</t>
  </si>
  <si>
    <t>101517AL3-51</t>
  </si>
  <si>
    <t>101517AL3-53</t>
  </si>
  <si>
    <t>101517AL3-56</t>
  </si>
  <si>
    <t>101517AL3-57</t>
  </si>
  <si>
    <t>101517AL3-58</t>
  </si>
  <si>
    <t>101517AL3-59</t>
  </si>
  <si>
    <t>101517AL3-61</t>
  </si>
  <si>
    <t>101517AL3-62</t>
  </si>
  <si>
    <t>101517AL3-63</t>
  </si>
  <si>
    <t>101517AL3-64</t>
  </si>
  <si>
    <t>101517AL3-65</t>
  </si>
  <si>
    <t>101517AL3-66</t>
  </si>
  <si>
    <t>101517AL3-67</t>
  </si>
  <si>
    <t>101517AL3-69</t>
  </si>
  <si>
    <t>101517AL3-70</t>
  </si>
  <si>
    <t>101517AL3-71</t>
  </si>
  <si>
    <t>101517AL3-73</t>
  </si>
  <si>
    <t>101517AL3-74</t>
  </si>
  <si>
    <t>101517AL3-75</t>
  </si>
  <si>
    <t>101517AL3-76</t>
  </si>
  <si>
    <t>101517AL3-77</t>
  </si>
  <si>
    <t>101517AL3-78</t>
  </si>
  <si>
    <t>101517AL3-79</t>
  </si>
  <si>
    <t>101517AL3-80</t>
  </si>
  <si>
    <t>101517AL3-81</t>
  </si>
  <si>
    <t>101517AL3-82</t>
  </si>
  <si>
    <t>101517AL3-83</t>
  </si>
  <si>
    <t>101517AL3-84</t>
  </si>
  <si>
    <t>101517AL3-85</t>
  </si>
  <si>
    <t>101517AL3-86</t>
  </si>
  <si>
    <t>101517AL3-87</t>
  </si>
  <si>
    <t>101517AL3-88</t>
  </si>
  <si>
    <t>101517AL3-90</t>
  </si>
  <si>
    <t>101517AL3-91</t>
  </si>
  <si>
    <t>101517AL3-92</t>
  </si>
  <si>
    <t>101517AL3-93</t>
  </si>
  <si>
    <t>101517AL3-94</t>
  </si>
  <si>
    <t>101517AL3-96</t>
  </si>
  <si>
    <t>101517AL3-98</t>
  </si>
  <si>
    <t>101517AL3-99</t>
  </si>
  <si>
    <t>101517AL3-101</t>
  </si>
  <si>
    <t>101517AL3-102</t>
  </si>
  <si>
    <t>101517AL3-103</t>
  </si>
  <si>
    <t>101517AL3-104</t>
  </si>
  <si>
    <t>101517AL3-105</t>
  </si>
  <si>
    <t>101517AL3-106</t>
  </si>
  <si>
    <t>101517AL3-107</t>
  </si>
  <si>
    <t>101517AL3-108</t>
  </si>
  <si>
    <t>101517AL3-109</t>
  </si>
  <si>
    <t>101517AL3-110</t>
  </si>
  <si>
    <t>101517AL3-111</t>
  </si>
  <si>
    <t>101517AL3-112</t>
  </si>
  <si>
    <t>101517AL3-113</t>
  </si>
  <si>
    <t>101517AL3-114</t>
  </si>
  <si>
    <t>101517AL3-115</t>
  </si>
  <si>
    <t>101517AL3-116</t>
  </si>
  <si>
    <t>101517AL3-117</t>
  </si>
  <si>
    <t>101517AL3-118</t>
  </si>
  <si>
    <t>101517AL3-120</t>
  </si>
  <si>
    <t>101517AL3-121</t>
  </si>
  <si>
    <t>101517AL3-122</t>
  </si>
  <si>
    <t>101517AL3-123</t>
  </si>
  <si>
    <t>101517AL3-124</t>
  </si>
  <si>
    <t>101517AL3-125</t>
  </si>
  <si>
    <t>101517AL3-126</t>
  </si>
  <si>
    <t>101517AL3-128</t>
  </si>
  <si>
    <t>101517AL3-129</t>
  </si>
  <si>
    <t>101517AL3-130</t>
  </si>
  <si>
    <t>101517AL3-131</t>
  </si>
  <si>
    <t>101517AL3-132</t>
  </si>
  <si>
    <t>101517AL3-133</t>
  </si>
  <si>
    <t>101517AL3-134</t>
  </si>
  <si>
    <t>101517AL3-135</t>
  </si>
  <si>
    <t>101517AL3-136</t>
  </si>
  <si>
    <t>101517AL3-137</t>
  </si>
  <si>
    <t>101517AL3-138</t>
  </si>
  <si>
    <t>101517AL3-139</t>
  </si>
  <si>
    <t>101517AL3-140</t>
  </si>
  <si>
    <t>101517AL3-142</t>
  </si>
  <si>
    <t>101517AL3-143</t>
  </si>
  <si>
    <t>101517AL3-144</t>
  </si>
  <si>
    <t>101517AL3-145</t>
  </si>
  <si>
    <t>101517AL3-146</t>
  </si>
  <si>
    <t>101517AL3-148</t>
  </si>
  <si>
    <t>101517AL3-149</t>
  </si>
  <si>
    <t>101517AL3-151</t>
  </si>
  <si>
    <t>101517AL3-152</t>
  </si>
  <si>
    <t>101517AL3-153</t>
  </si>
  <si>
    <t>101517AL3-154</t>
  </si>
  <si>
    <t>101517AL3-155</t>
  </si>
  <si>
    <t>101517AL3-156</t>
  </si>
  <si>
    <t>101517AL3-157</t>
  </si>
  <si>
    <t>101517AL3-158</t>
  </si>
  <si>
    <t>101517AL3-159</t>
  </si>
  <si>
    <t>101517AL3-160</t>
  </si>
  <si>
    <t>101517AL3-161</t>
  </si>
  <si>
    <t>101517AL3-162</t>
  </si>
  <si>
    <t>101517AL3-163</t>
  </si>
  <si>
    <t>101517AL3-164</t>
  </si>
  <si>
    <t>101517AL3-165</t>
  </si>
  <si>
    <t>101517AL3-166</t>
  </si>
  <si>
    <t>101517AL3-168</t>
  </si>
  <si>
    <t>101517AL3-170</t>
  </si>
  <si>
    <t>101517AL3-172</t>
  </si>
  <si>
    <t>101517AL3-174</t>
  </si>
  <si>
    <t>101517AL3-175</t>
  </si>
  <si>
    <t>101517AL3-176</t>
  </si>
  <si>
    <t>101517AL3-179</t>
  </si>
  <si>
    <t>101517AL3-180</t>
  </si>
  <si>
    <t>101517AL3-181</t>
  </si>
  <si>
    <t>101517AL3-182</t>
  </si>
  <si>
    <t>101517AL3-183</t>
  </si>
  <si>
    <t>101517AL3-184</t>
  </si>
  <si>
    <t>101517AL3-185</t>
  </si>
  <si>
    <t>101517AL3-186</t>
  </si>
  <si>
    <t>101517AL3-187</t>
  </si>
  <si>
    <t>101517AL3-188</t>
  </si>
  <si>
    <t>101517AL3-189</t>
  </si>
  <si>
    <t>101517AL3-191</t>
  </si>
  <si>
    <t>101517AL3-192</t>
  </si>
  <si>
    <t>101517AL3-193</t>
  </si>
  <si>
    <t>101517AL3-194</t>
  </si>
  <si>
    <t>101517AL3-195</t>
  </si>
  <si>
    <t>101517AL3-197</t>
  </si>
  <si>
    <t>101517AL3-198</t>
  </si>
  <si>
    <t>101517AL3-199</t>
  </si>
  <si>
    <t>101517AL3-200</t>
  </si>
  <si>
    <t>101517AL3-201</t>
  </si>
  <si>
    <t>101517AL3-202</t>
  </si>
  <si>
    <t>101517AL3-203</t>
  </si>
  <si>
    <t>101517AL3-207</t>
  </si>
  <si>
    <t>101517AL3-208</t>
  </si>
  <si>
    <t>101517AL3-209</t>
  </si>
  <si>
    <t>101517AL3-210</t>
  </si>
  <si>
    <t>101517AL3-211</t>
  </si>
  <si>
    <t>101517AL3-212</t>
  </si>
  <si>
    <t>101517AL3-213</t>
  </si>
  <si>
    <t>101517AL3-216</t>
  </si>
  <si>
    <t>101517AL3-218</t>
  </si>
  <si>
    <t>101517AL3-219</t>
  </si>
  <si>
    <t>101517AL3-221</t>
  </si>
  <si>
    <t>101517AL3-222</t>
  </si>
  <si>
    <t>101517AL3-223</t>
  </si>
  <si>
    <t>101517AL3-224</t>
  </si>
  <si>
    <t>101517AL3-225</t>
  </si>
  <si>
    <t>101517AL3-226</t>
  </si>
  <si>
    <t>101517AL3-227</t>
  </si>
  <si>
    <t>101517AL3-229</t>
  </si>
  <si>
    <t>101517AL3-231</t>
  </si>
  <si>
    <t>101517AL3-232</t>
  </si>
  <si>
    <t>101517AL3-233</t>
  </si>
  <si>
    <t>101517AL3-234</t>
  </si>
  <si>
    <t>101517AL3-235</t>
  </si>
  <si>
    <t>101517AL3-236</t>
  </si>
  <si>
    <t>101517AL3-237</t>
  </si>
  <si>
    <t>101517AL3-238</t>
  </si>
  <si>
    <t>101517AL3-239</t>
  </si>
  <si>
    <t>101517AL3-240</t>
  </si>
  <si>
    <t>101517AL3-241</t>
  </si>
  <si>
    <t>101517AL3-242</t>
  </si>
  <si>
    <t>101517AL3-243</t>
  </si>
  <si>
    <t>101517AL3-244</t>
  </si>
  <si>
    <t>101517AL3-245</t>
  </si>
  <si>
    <t>101517AL3-246</t>
  </si>
  <si>
    <t>101517AL3-247</t>
  </si>
  <si>
    <t>101517AL3-248</t>
  </si>
  <si>
    <t>101517AL3-249</t>
  </si>
  <si>
    <t>101517AL3-251</t>
  </si>
  <si>
    <t>101517AL3-252</t>
  </si>
  <si>
    <t>101517AL3-253</t>
  </si>
  <si>
    <t>101517AL3-254</t>
  </si>
  <si>
    <t>101517AL3-255</t>
  </si>
  <si>
    <t>101517AL3-256</t>
  </si>
  <si>
    <t>101517AL3-257</t>
  </si>
  <si>
    <t>101517AL3-258</t>
  </si>
  <si>
    <t>101517AL3-259</t>
  </si>
  <si>
    <t>101517AL3-260</t>
  </si>
  <si>
    <t>101517AL3-261</t>
  </si>
  <si>
    <t>101517AL3-262</t>
  </si>
  <si>
    <t>101517AL3-264</t>
  </si>
  <si>
    <t>101517AL3-265</t>
  </si>
  <si>
    <t>101517AL3-267</t>
  </si>
  <si>
    <t>101517AL3-268</t>
  </si>
  <si>
    <t>101517AL3-269</t>
  </si>
  <si>
    <t>101517AL3-270</t>
  </si>
  <si>
    <t>101517AL3-271</t>
  </si>
  <si>
    <t>101517AL3-272</t>
  </si>
  <si>
    <t>101517AL3-273</t>
  </si>
  <si>
    <t>101517AL3-274</t>
  </si>
  <si>
    <t>101517AL3-275</t>
  </si>
  <si>
    <t>101517AL3-276</t>
  </si>
  <si>
    <t>101517AL3-277</t>
  </si>
  <si>
    <t>101517AL3-278</t>
  </si>
  <si>
    <t>101517AL3-279</t>
  </si>
  <si>
    <t>101517AL3-280</t>
  </si>
  <si>
    <t>101517AL3-281</t>
  </si>
  <si>
    <t>101517AL3-282</t>
  </si>
  <si>
    <t>101517AL3-283</t>
  </si>
  <si>
    <t>101517AL3-284</t>
  </si>
  <si>
    <t>101517AL3-285</t>
  </si>
  <si>
    <t>101517AL3-286</t>
  </si>
  <si>
    <t>101517AL3-287</t>
  </si>
  <si>
    <t>101517AL3-288</t>
  </si>
  <si>
    <t>101517AL3-291</t>
  </si>
  <si>
    <t>101517AL3-292</t>
  </si>
  <si>
    <t>101517AL3-293</t>
  </si>
  <si>
    <t>101517AL3-295</t>
  </si>
  <si>
    <t>101517AL3-296</t>
  </si>
  <si>
    <t>101517AL3-297</t>
  </si>
  <si>
    <t>101517AL3-298</t>
  </si>
  <si>
    <t>101517AL3-301</t>
  </si>
  <si>
    <t>101517AL3-303</t>
  </si>
  <si>
    <t>101517AL3-304</t>
  </si>
  <si>
    <t>101517AL3-305</t>
  </si>
  <si>
    <t>101517AL3-306</t>
  </si>
  <si>
    <t>101517AL3-307</t>
  </si>
  <si>
    <t>101517AL3-309</t>
  </si>
  <si>
    <t>101517AL3-310</t>
  </si>
  <si>
    <t>101517AL3-311</t>
  </si>
  <si>
    <t>101517AL3-313</t>
  </si>
  <si>
    <t>101517AL3-314</t>
  </si>
  <si>
    <t>101517AL4-0</t>
  </si>
  <si>
    <t>101517AL4-2</t>
  </si>
  <si>
    <t>101517AL4-3</t>
  </si>
  <si>
    <t>101517AL4-4</t>
  </si>
  <si>
    <t>101517AL4-5</t>
  </si>
  <si>
    <t>101517AL4-6</t>
  </si>
  <si>
    <t>101517AL4-7</t>
  </si>
  <si>
    <t>101517AL4-8</t>
  </si>
  <si>
    <t>101517AL4-9</t>
  </si>
  <si>
    <t>101517AL4-10</t>
  </si>
  <si>
    <t>101517AL4-11</t>
  </si>
  <si>
    <t>101517AL4-12</t>
  </si>
  <si>
    <t>101517AL4-13</t>
  </si>
  <si>
    <t>101517AL4-14</t>
  </si>
  <si>
    <t>101517AL4-15</t>
  </si>
  <si>
    <t>101517AL4-16</t>
  </si>
  <si>
    <t>101517AL4-17</t>
  </si>
  <si>
    <t>101517AL4-19</t>
  </si>
  <si>
    <t>101517AL4-20</t>
  </si>
  <si>
    <t>101517AL4-21</t>
  </si>
  <si>
    <t>101517AL4-22</t>
  </si>
  <si>
    <t>101517AL4-23</t>
  </si>
  <si>
    <t>101517AL4-24</t>
  </si>
  <si>
    <t>101517AL4-25</t>
  </si>
  <si>
    <t>101517AL4-28</t>
  </si>
  <si>
    <t>101517AL4-30</t>
  </si>
  <si>
    <t>101517AL4-31</t>
  </si>
  <si>
    <t>101517AL4-32</t>
  </si>
  <si>
    <t>101517AL4-33</t>
  </si>
  <si>
    <t>101517AL4-34</t>
  </si>
  <si>
    <t>101517AL4-35</t>
  </si>
  <si>
    <t>101517AL4-36</t>
  </si>
  <si>
    <t>101517AL4-37</t>
  </si>
  <si>
    <t>101517AL4-38</t>
  </si>
  <si>
    <t>101517AL4-40</t>
  </si>
  <si>
    <t>101517AL4-41</t>
  </si>
  <si>
    <t>101517AL4-42</t>
  </si>
  <si>
    <t>101517AL4-43</t>
  </si>
  <si>
    <t>101517AL4-44</t>
  </si>
  <si>
    <t>101517AL4-45</t>
  </si>
  <si>
    <t>101517AL4-47</t>
  </si>
  <si>
    <t>101517AL4-48</t>
  </si>
  <si>
    <t>101517AL4-49</t>
  </si>
  <si>
    <t>101517AL4-50</t>
  </si>
  <si>
    <t>101517AL4-51</t>
  </si>
  <si>
    <t>101517AL4-52</t>
  </si>
  <si>
    <t>101517AL4-53</t>
  </si>
  <si>
    <t>101517AL4-54</t>
  </si>
  <si>
    <t>101517AL4-55</t>
  </si>
  <si>
    <t>101517AL4-56</t>
  </si>
  <si>
    <t>101517AL4-59</t>
  </si>
  <si>
    <t>101517AL4-60</t>
  </si>
  <si>
    <t>101517AL4-61</t>
  </si>
  <si>
    <t>101517AL4-62</t>
  </si>
  <si>
    <t>101517AL4-63</t>
  </si>
  <si>
    <t>101517AL4-64</t>
  </si>
  <si>
    <t>101517AL4-66</t>
  </si>
  <si>
    <t>101517AL4-67</t>
  </si>
  <si>
    <t>101517AL4-69</t>
  </si>
  <si>
    <t>101517AL4-70</t>
  </si>
  <si>
    <t>101517AL4-71</t>
  </si>
  <si>
    <t>101517AL4-72</t>
  </si>
  <si>
    <t>101517AL4-73</t>
  </si>
  <si>
    <t>101517AL4-74</t>
  </si>
  <si>
    <t>101517AL4-76</t>
  </si>
  <si>
    <t>101517AL4-77</t>
  </si>
  <si>
    <t>101517AL4-78</t>
  </si>
  <si>
    <t>101517AL4-79</t>
  </si>
  <si>
    <t>101517AL4-80</t>
  </si>
  <si>
    <t>101517AL4-81</t>
  </si>
  <si>
    <t>101517AL4-82</t>
  </si>
  <si>
    <t>101517AL4-83</t>
  </si>
  <si>
    <t>101517AL4-84</t>
  </si>
  <si>
    <t>101517AL4-85</t>
  </si>
  <si>
    <t>101517AL4-86</t>
  </si>
  <si>
    <t>101517AL4-87</t>
  </si>
  <si>
    <t>101517AL4-88</t>
  </si>
  <si>
    <t>101517AL4-89</t>
  </si>
  <si>
    <t>101517AL4-90</t>
  </si>
  <si>
    <t>101517AL4-91</t>
  </si>
  <si>
    <t>101517AL4-92</t>
  </si>
  <si>
    <t>101517AL4-94</t>
  </si>
  <si>
    <t>101517AL4-96</t>
  </si>
  <si>
    <t>101517AL4-97</t>
  </si>
  <si>
    <t>101517AL4-98</t>
  </si>
  <si>
    <t>101517AL4-99</t>
  </si>
  <si>
    <t>101517AL4-101</t>
  </si>
  <si>
    <t>101517AL4-102</t>
  </si>
  <si>
    <t>101517AL4-104</t>
  </si>
  <si>
    <t>101517AL4-105</t>
  </si>
  <si>
    <t>101517AL4-106</t>
  </si>
  <si>
    <t>101517AL4-107</t>
  </si>
  <si>
    <t>101517AL4-108</t>
  </si>
  <si>
    <t>101517AL4-109</t>
  </si>
  <si>
    <t>101517AL4-110</t>
  </si>
  <si>
    <t>101517AL4-112</t>
  </si>
  <si>
    <t>101517AL4-113</t>
  </si>
  <si>
    <t>101517AL4-114</t>
  </si>
  <si>
    <t>101517AL4-115</t>
  </si>
  <si>
    <t>101517AL4-116</t>
  </si>
  <si>
    <t>101517AL4-117</t>
  </si>
  <si>
    <t>101517AL4-118</t>
  </si>
  <si>
    <t>101517AL4-119</t>
  </si>
  <si>
    <t>101517AL4-120</t>
  </si>
  <si>
    <t>101517AL4-121</t>
  </si>
  <si>
    <t>101517AL4-122</t>
  </si>
  <si>
    <t>101517AL4-123</t>
  </si>
  <si>
    <t>101517AL4-124</t>
  </si>
  <si>
    <t>101517AL4-125</t>
  </si>
  <si>
    <t>101517AL4-126</t>
  </si>
  <si>
    <t>101517AL4-127</t>
  </si>
  <si>
    <t>101517AL4-129</t>
  </si>
  <si>
    <t>101517AL4-131</t>
  </si>
  <si>
    <t>101517AL4-132</t>
  </si>
  <si>
    <t>101517AL4-134</t>
  </si>
  <si>
    <t>101517AL4-135</t>
  </si>
  <si>
    <t>101517AL4-138</t>
  </si>
  <si>
    <t>101517AL4-139</t>
  </si>
  <si>
    <t>101517AL4-140</t>
  </si>
  <si>
    <t>101517AL4-141</t>
  </si>
  <si>
    <t>101517AL4-144</t>
  </si>
  <si>
    <t>101517AL4-145</t>
  </si>
  <si>
    <t>101517AL4-146</t>
  </si>
  <si>
    <t>101517AL4-147</t>
  </si>
  <si>
    <t>101517AL4-148</t>
  </si>
  <si>
    <t>101517AL4-150</t>
  </si>
  <si>
    <t>101517AL4-151</t>
  </si>
  <si>
    <t>101517AL4-152</t>
  </si>
  <si>
    <t>101517AL4-153</t>
  </si>
  <si>
    <t>101517AL4-154</t>
  </si>
  <si>
    <t>101517AL4-155</t>
  </si>
  <si>
    <t>101517AL4-156</t>
  </si>
  <si>
    <t>101517AL4-157</t>
  </si>
  <si>
    <t>101517AL4-158</t>
  </si>
  <si>
    <t>101517AL4-159</t>
  </si>
  <si>
    <t>101517AL4-160</t>
  </si>
  <si>
    <t>101517AL4-162</t>
  </si>
  <si>
    <t>101517AL4-163</t>
  </si>
  <si>
    <t>101517AL4-164</t>
  </si>
  <si>
    <t>101517AL4-165</t>
  </si>
  <si>
    <t>101517AL4-166</t>
  </si>
  <si>
    <t>101517AL4-167</t>
  </si>
  <si>
    <t>101517AL4-168</t>
  </si>
  <si>
    <t>101517AL4-169</t>
  </si>
  <si>
    <t>101517AL4-171</t>
  </si>
  <si>
    <t>101517AL4-172</t>
  </si>
  <si>
    <t>101517AL4-173</t>
  </si>
  <si>
    <t>101517AL4-174</t>
  </si>
  <si>
    <t>101517AL4-175</t>
  </si>
  <si>
    <t>101517AL4-176</t>
  </si>
  <si>
    <t>101517AL4-177</t>
  </si>
  <si>
    <t>101517AL4-178</t>
  </si>
  <si>
    <t>101517AL4-179</t>
  </si>
  <si>
    <t>101517AL4-180</t>
  </si>
  <si>
    <t>101517AL4-181</t>
  </si>
  <si>
    <t>101517AL4-182</t>
  </si>
  <si>
    <t>101517AL4-184</t>
  </si>
  <si>
    <t>101517AL4-185</t>
  </si>
  <si>
    <t>101517AL4-186</t>
  </si>
  <si>
    <t>101517AL4-187</t>
  </si>
  <si>
    <t>101517AL4-188</t>
  </si>
  <si>
    <t>101517AL4-189</t>
  </si>
  <si>
    <t>101517AL4-190</t>
  </si>
  <si>
    <t>101517AL4-191</t>
  </si>
  <si>
    <t>101517AL4-192</t>
  </si>
  <si>
    <t>101517AL4-193</t>
  </si>
  <si>
    <t>101517AL4-194</t>
  </si>
  <si>
    <t>101517AL4-196</t>
  </si>
  <si>
    <t>101517AL4-197</t>
  </si>
  <si>
    <t>101517AL4-198</t>
  </si>
  <si>
    <t>101517AL4-199</t>
  </si>
  <si>
    <t>101517AL4-200</t>
  </si>
  <si>
    <t>101517AL4-201</t>
  </si>
  <si>
    <t>101517AL4-202</t>
  </si>
  <si>
    <t>101517AL4-203</t>
  </si>
  <si>
    <t>101517AL4-204</t>
  </si>
  <si>
    <t>101517AL4-205</t>
  </si>
  <si>
    <t>101517AL4-207</t>
  </si>
  <si>
    <t>101517AL4-208</t>
  </si>
  <si>
    <t>101517AL4-209</t>
  </si>
  <si>
    <t>101517AL4-210</t>
  </si>
  <si>
    <t>101517AL4-211</t>
  </si>
  <si>
    <t>101517AL4-212</t>
  </si>
  <si>
    <t>101517AL4-213</t>
  </si>
  <si>
    <t>101517AL4-214</t>
  </si>
  <si>
    <t>101517AL4-216</t>
  </si>
  <si>
    <t>101517AL4-217</t>
  </si>
  <si>
    <t>101517AL4-218</t>
  </si>
  <si>
    <t>101517AL4-219</t>
  </si>
  <si>
    <t>101517AL4-221</t>
  </si>
  <si>
    <t>101517AL4-222</t>
  </si>
  <si>
    <t>101517AL4-223</t>
  </si>
  <si>
    <t>101517AL4-224</t>
  </si>
  <si>
    <t>101517AL4-225</t>
  </si>
  <si>
    <t>101517AL4-226</t>
  </si>
  <si>
    <t>101517AL4-227</t>
  </si>
  <si>
    <t>101517AL4-228</t>
  </si>
  <si>
    <t>101517AL4-229</t>
  </si>
  <si>
    <t>101517AL4-230</t>
  </si>
  <si>
    <t>101517AL4-232</t>
  </si>
  <si>
    <t>101517AL4-233</t>
  </si>
  <si>
    <t>101517AL4-234</t>
  </si>
  <si>
    <t>101517AL4-236</t>
  </si>
  <si>
    <t>101517AL4-239</t>
  </si>
  <si>
    <t>101517AL4-241</t>
  </si>
  <si>
    <t>101517AL4-242</t>
  </si>
  <si>
    <t>101517AL4-243</t>
  </si>
  <si>
    <t>101517AL4-244</t>
  </si>
  <si>
    <t>101517AL4-245</t>
  </si>
  <si>
    <t>101517AL4-248</t>
  </si>
  <si>
    <t>101517AL4-249</t>
  </si>
  <si>
    <t>101517AL4-250</t>
  </si>
  <si>
    <t>101517AL4-252</t>
  </si>
  <si>
    <t>101517AL4-253</t>
  </si>
  <si>
    <t>101517AL4-254</t>
  </si>
  <si>
    <t>101517AL4-255</t>
  </si>
  <si>
    <t>101517AL4-256</t>
  </si>
  <si>
    <t>101517AL4-257</t>
  </si>
  <si>
    <t>101517AL4-258</t>
  </si>
  <si>
    <t>101517AL4-260</t>
  </si>
  <si>
    <t>101517AL4-261</t>
  </si>
  <si>
    <t>101517AL4-262</t>
  </si>
  <si>
    <t>101517AL4-263</t>
  </si>
  <si>
    <t>101517AL4-264</t>
  </si>
  <si>
    <t>101517AL4-265</t>
  </si>
  <si>
    <t>101517AL4-266</t>
  </si>
  <si>
    <t>101517AL4-267</t>
  </si>
  <si>
    <t>101517AL4-268</t>
  </si>
  <si>
    <t>101517AL4-269</t>
  </si>
  <si>
    <t>101517AL4-270</t>
  </si>
  <si>
    <t>101517AL4-271</t>
  </si>
  <si>
    <t>101517AL4-272</t>
  </si>
  <si>
    <t>101517AL4-273</t>
  </si>
  <si>
    <t>101517AL4-275</t>
  </si>
  <si>
    <t>101517AL4-276</t>
  </si>
  <si>
    <t>101517AL4-277</t>
  </si>
  <si>
    <t>101517AL4-278</t>
  </si>
  <si>
    <t>101517AL4-279</t>
  </si>
  <si>
    <t>101517AL4-280</t>
  </si>
  <si>
    <t>101517AL4-281</t>
  </si>
  <si>
    <t>101517AL4-282</t>
  </si>
  <si>
    <t>101517AL4-283</t>
  </si>
  <si>
    <t>101517AL4-284</t>
  </si>
  <si>
    <t>101517AL4-285</t>
  </si>
  <si>
    <t>101517AL4-286</t>
  </si>
  <si>
    <t>101517AL4-287</t>
  </si>
  <si>
    <t>101517AL4-288</t>
  </si>
  <si>
    <t>101517AL4-289</t>
  </si>
  <si>
    <t>101517AL4-290</t>
  </si>
  <si>
    <t>101517AL4-291</t>
  </si>
  <si>
    <t>101517AL4-293</t>
  </si>
  <si>
    <t>101517AL4-295</t>
  </si>
  <si>
    <t>101517AL4-296</t>
  </si>
  <si>
    <t>101517AL4-297</t>
  </si>
  <si>
    <t>101517AL4-298</t>
  </si>
  <si>
    <t>101517AL4-299</t>
  </si>
  <si>
    <t>101517AL4-300</t>
  </si>
  <si>
    <t>101517AL4-303</t>
  </si>
  <si>
    <t>101517AL4-304</t>
  </si>
  <si>
    <t>101517AL4-305</t>
  </si>
  <si>
    <t>101517AL4-306</t>
  </si>
  <si>
    <t>101517AL4-307</t>
  </si>
  <si>
    <t>101517AL4-309</t>
  </si>
  <si>
    <t>101517AL4-310</t>
  </si>
  <si>
    <t>101517AL4-311</t>
  </si>
  <si>
    <t>101517AL4-312</t>
  </si>
  <si>
    <t>101517AL4-313</t>
  </si>
  <si>
    <t>101517AL4-314</t>
  </si>
  <si>
    <t>Hf fractionation is corrected by comparing measured 179Hf/177Hf against known 179/177 to determine a Beta value. Beta Hf is applied as a power law. Operator can select between three Beta values (on STD PLOT), calculated as follows:</t>
  </si>
  <si>
    <t>Beta determined and applied line-by-line</t>
  </si>
  <si>
    <t>Beta determined from the average of the 60 measurements in each analysis (= default selection)</t>
  </si>
  <si>
    <t>Beta determined from the sliding window average of the closest 16 analyses. This also has an intensity filter to remove lower intensity analyses.</t>
  </si>
  <si>
    <t>Yb fractionation is corrected by comparing measured 173Yb/171Yb against known 173/171 to determine a Beta value.  Beta Yb is applied as a power law. Operator can select between three Beta values (on STD PLOT), calculated as follows:</t>
  </si>
  <si>
    <t>Lu fractionation is assumed to be the same as Yb fractionation.</t>
  </si>
  <si>
    <t>All constants used (and citations) are listed on Sheet "K"</t>
  </si>
  <si>
    <t xml:space="preserve">Data are filtered line-by-line relative to the max intensity for the analysis. Cutoff is the % relative to the max, with values below cutoff rejected). % retained is for all STD or UNKNOWN analyses in the session. </t>
  </si>
  <si>
    <t>Data are filtered by removing 1 max and 1 min value (out of 60).</t>
  </si>
  <si>
    <t>Data are also filtered by 95% filter (rejected if outside of 2-sigma std dev of 58 analyses)</t>
  </si>
  <si>
    <t xml:space="preserve">An optional filter removes analyses from beginning of analysis (first 10 rows) and then end of run (last 10 rowa) if removal yields improved standard error. </t>
  </si>
  <si>
    <t xml:space="preserve">Uncertainties are standard error of the mean, expressed at 1-sigma </t>
  </si>
  <si>
    <t>Volts Hf</t>
  </si>
  <si>
    <t>E-Hf (0)</t>
  </si>
  <si>
    <t>E-Hf (T)</t>
  </si>
  <si>
    <t>Age (Ma)</t>
  </si>
  <si>
    <r>
      <t>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 xml:space="preserve">Yb +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 xml:space="preserve">Lu) /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 (%)</t>
    </r>
  </si>
  <si>
    <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</si>
  <si>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t>± (1s)</t>
  </si>
  <si>
    <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</si>
  <si>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r>
      <t>176</t>
    </r>
    <r>
      <rPr>
        <sz val="10"/>
        <rFont val="Times New Roman"/>
        <family val="1"/>
      </rPr>
      <t>Hf</t>
    </r>
    <r>
      <rPr>
        <vertAlign val="superscript"/>
        <sz val="10"/>
        <rFont val="Times New Roman"/>
        <family val="1"/>
      </rPr>
      <t>/177</t>
    </r>
    <r>
      <rPr>
        <sz val="10"/>
        <rFont val="Times New Roman"/>
        <family val="1"/>
      </rPr>
      <t>Hf (T)</t>
    </r>
  </si>
  <si>
    <t>E-Hf (0) ± (1s)</t>
  </si>
  <si>
    <t>Sample 101517AL1: (Lat/Long: 46.52051, -112.966)--NAD 1983 coordinate system</t>
  </si>
  <si>
    <t>Sample 101517AL2: (Lat/Long: 46.52790, -112.945)--NAD 1983 coordinate system</t>
  </si>
  <si>
    <t>Sample 101517AL3: (Lat/Long: 46.4728, -112.925)--NAD 1983 coordinate system</t>
  </si>
  <si>
    <t>Sample 101517AL4: (Lat/Long: 46.52405, -112.918)--NAD 1983 coordinate system</t>
  </si>
  <si>
    <t>U/Pb detrital zircon geochronologic analyses by LA-ICP-MS analysis</t>
  </si>
  <si>
    <t>Lu-Hf detrital zircon isotopic analyses by LA-ICP-MS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</si>
</sst>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Fill="1" applyBorder="1"/>
    <xf numFmtId="0" fontId="2" fillId="0" borderId="0" xfId="0" applyFont="1" applyFill="1"/>
    <xf numFmtId="0" fontId="1" fillId="0" borderId="2" xfId="0" applyFont="1" applyFill="1" applyBorder="1"/>
    <xf numFmtId="0" fontId="1" fillId="0" borderId="0" xfId="0" applyFont="1" applyFill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/>
    <xf numFmtId="0" fontId="6" fillId="0" borderId="0" xfId="0" applyFont="1"/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1" fontId="4" fillId="0" borderId="0" xfId="0" applyNumberFormat="1" applyFont="1" applyFill="1" applyBorder="1"/>
    <xf numFmtId="2" fontId="1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1" fontId="7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5" fontId="1" fillId="0" borderId="6" xfId="0" applyNumberFormat="1" applyFont="1" applyFill="1" applyBorder="1"/>
    <xf numFmtId="165" fontId="1" fillId="0" borderId="7" xfId="0" applyNumberFormat="1" applyFont="1" applyFill="1" applyBorder="1"/>
    <xf numFmtId="165" fontId="1" fillId="0" borderId="8" xfId="0" applyNumberFormat="1" applyFont="1" applyFill="1" applyBorder="1"/>
    <xf numFmtId="164" fontId="1" fillId="0" borderId="9" xfId="0" applyNumberFormat="1" applyFont="1" applyFill="1" applyBorder="1" applyAlignment="1">
      <alignment horizontal="right"/>
    </xf>
    <xf numFmtId="165" fontId="1" fillId="0" borderId="9" xfId="0" applyNumberFormat="1" applyFont="1" applyFill="1" applyBorder="1"/>
    <xf numFmtId="165" fontId="1" fillId="0" borderId="1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0" fontId="2" fillId="0" borderId="5" xfId="0" applyFont="1" applyBorder="1"/>
    <xf numFmtId="0" fontId="1" fillId="2" borderId="4" xfId="0" applyFont="1" applyFill="1" applyBorder="1"/>
    <xf numFmtId="2" fontId="5" fillId="2" borderId="4" xfId="0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Fill="1" applyBorder="1"/>
    <xf numFmtId="0" fontId="2" fillId="0" borderId="4" xfId="0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0" applyFo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den/Documents/PioneerDistrictResearch/Analytical%20Data/Laskowski_Howlett_MT_H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D"/>
      <sheetName val="STD PLOT"/>
      <sheetName val="DATA"/>
      <sheetName val="DATA PLOT"/>
      <sheetName val="EVOLUTION PLOT"/>
      <sheetName val="EPSILON PLOT"/>
      <sheetName val="K"/>
      <sheetName val="MASTER"/>
      <sheetName val="FINAL DATATABLE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>
        <row r="37">
          <cell r="E37">
            <v>3.3599999999999998E-2</v>
          </cell>
          <cell r="F37">
            <v>0.28278500000000001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86"/>
  <sheetViews>
    <sheetView tabSelected="1" zoomScale="70" zoomScaleNormal="70" workbookViewId="0">
      <selection activeCell="X10" sqref="X10"/>
    </sheetView>
  </sheetViews>
  <sheetFormatPr defaultColWidth="9.109375" defaultRowHeight="13.8" x14ac:dyDescent="0.25"/>
  <cols>
    <col min="1" max="1" width="17" style="1" customWidth="1"/>
    <col min="2" max="2" width="9.44140625" style="35" bestFit="1" customWidth="1"/>
    <col min="3" max="3" width="14.21875" style="1" customWidth="1"/>
    <col min="4" max="6" width="9.44140625" style="1" bestFit="1" customWidth="1"/>
    <col min="7" max="9" width="9.44140625" style="6" bestFit="1" customWidth="1"/>
    <col min="10" max="10" width="9.44140625" style="6" customWidth="1"/>
    <col min="11" max="11" width="9.44140625" style="6" bestFit="1" customWidth="1"/>
    <col min="12" max="12" width="9.44140625" style="1" customWidth="1"/>
    <col min="13" max="16" width="9.44140625" style="1" bestFit="1" customWidth="1"/>
    <col min="17" max="17" width="10.21875" style="1" bestFit="1" customWidth="1"/>
    <col min="18" max="19" width="9.44140625" style="4" bestFit="1" customWidth="1"/>
    <col min="20" max="20" width="9.44140625" style="1" bestFit="1" customWidth="1"/>
    <col min="21" max="16384" width="9.109375" style="1"/>
  </cols>
  <sheetData>
    <row r="1" spans="1:20" s="8" customFormat="1" ht="14.4" thickBot="1" x14ac:dyDescent="0.3">
      <c r="A1" s="2" t="s">
        <v>1120</v>
      </c>
      <c r="B1" s="2"/>
      <c r="C1" s="2"/>
      <c r="D1" s="2"/>
      <c r="E1" s="2"/>
      <c r="F1" s="2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3"/>
      <c r="S1" s="3"/>
      <c r="T1" s="2"/>
    </row>
    <row r="2" spans="1:20" ht="14.4" thickTop="1" x14ac:dyDescent="0.25">
      <c r="B2" s="81" t="s">
        <v>17</v>
      </c>
      <c r="C2" s="81"/>
      <c r="D2" s="81"/>
      <c r="E2" s="81"/>
      <c r="F2" s="81"/>
      <c r="G2" s="81"/>
      <c r="H2" s="81"/>
      <c r="I2" s="81"/>
      <c r="J2" s="81"/>
      <c r="K2" s="81"/>
      <c r="L2" s="81" t="s">
        <v>16</v>
      </c>
      <c r="M2" s="81"/>
      <c r="N2" s="81"/>
      <c r="O2" s="81"/>
      <c r="P2" s="81"/>
      <c r="Q2" s="81"/>
    </row>
    <row r="3" spans="1:20" x14ac:dyDescent="0.25">
      <c r="A3" s="82" t="s">
        <v>0</v>
      </c>
      <c r="B3" s="9" t="s">
        <v>1</v>
      </c>
      <c r="C3" s="10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12" t="s">
        <v>5</v>
      </c>
      <c r="I3" s="11" t="s">
        <v>4</v>
      </c>
      <c r="J3" s="12" t="s">
        <v>5</v>
      </c>
      <c r="K3" s="12" t="s">
        <v>12</v>
      </c>
      <c r="L3" s="10" t="s">
        <v>4</v>
      </c>
      <c r="M3" s="9" t="s">
        <v>5</v>
      </c>
      <c r="N3" s="10" t="s">
        <v>8</v>
      </c>
      <c r="O3" s="9" t="s">
        <v>5</v>
      </c>
      <c r="P3" s="10" t="s">
        <v>4</v>
      </c>
      <c r="Q3" s="9" t="s">
        <v>5</v>
      </c>
      <c r="R3" s="13" t="s">
        <v>19</v>
      </c>
      <c r="S3" s="13" t="s">
        <v>5</v>
      </c>
      <c r="T3" s="9" t="s">
        <v>15</v>
      </c>
    </row>
    <row r="4" spans="1:20" ht="14.4" thickBot="1" x14ac:dyDescent="0.3">
      <c r="A4" s="83"/>
      <c r="B4" s="14" t="s">
        <v>6</v>
      </c>
      <c r="C4" s="14" t="s">
        <v>7</v>
      </c>
      <c r="D4" s="14"/>
      <c r="E4" s="14" t="s">
        <v>8</v>
      </c>
      <c r="F4" s="14" t="s">
        <v>9</v>
      </c>
      <c r="G4" s="15" t="s">
        <v>10</v>
      </c>
      <c r="H4" s="15" t="s">
        <v>9</v>
      </c>
      <c r="I4" s="15" t="s">
        <v>11</v>
      </c>
      <c r="J4" s="15" t="s">
        <v>9</v>
      </c>
      <c r="K4" s="15" t="s">
        <v>13</v>
      </c>
      <c r="L4" s="14" t="s">
        <v>11</v>
      </c>
      <c r="M4" s="14" t="s">
        <v>14</v>
      </c>
      <c r="N4" s="14" t="s">
        <v>10</v>
      </c>
      <c r="O4" s="14" t="s">
        <v>14</v>
      </c>
      <c r="P4" s="14" t="s">
        <v>8</v>
      </c>
      <c r="Q4" s="14" t="s">
        <v>14</v>
      </c>
      <c r="R4" s="16" t="s">
        <v>14</v>
      </c>
      <c r="S4" s="16" t="s">
        <v>14</v>
      </c>
      <c r="T4" s="14"/>
    </row>
    <row r="5" spans="1:20" x14ac:dyDescent="0.25">
      <c r="A5" s="45" t="s">
        <v>1116</v>
      </c>
      <c r="B5" s="49"/>
      <c r="C5" s="50"/>
      <c r="D5" s="50"/>
      <c r="E5" s="50"/>
      <c r="F5" s="50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2"/>
      <c r="S5" s="52"/>
      <c r="T5" s="50"/>
    </row>
    <row r="6" spans="1:20" x14ac:dyDescent="0.25">
      <c r="A6" s="46" t="s">
        <v>36</v>
      </c>
      <c r="B6" s="47">
        <v>52.731691572576125</v>
      </c>
      <c r="C6" s="48">
        <v>24694.395914026234</v>
      </c>
      <c r="D6" s="48">
        <v>2.2446406597445066</v>
      </c>
      <c r="E6" s="48">
        <v>8.8097610882073845</v>
      </c>
      <c r="F6" s="48">
        <v>0.7910935775046688</v>
      </c>
      <c r="G6" s="48">
        <v>5.2633479020110068</v>
      </c>
      <c r="H6" s="48">
        <v>1.2318133882331761</v>
      </c>
      <c r="I6" s="48">
        <v>0.33644491032386115</v>
      </c>
      <c r="J6" s="48">
        <v>0.94421140379756163</v>
      </c>
      <c r="K6" s="48">
        <v>0.76652146568391355</v>
      </c>
      <c r="L6" s="48">
        <v>1869.5441507569633</v>
      </c>
      <c r="M6" s="48">
        <v>15.32325984382021</v>
      </c>
      <c r="N6" s="48">
        <v>1862.9383670414759</v>
      </c>
      <c r="O6" s="48">
        <v>10.511044752651742</v>
      </c>
      <c r="P6" s="48">
        <v>1855.5570737621217</v>
      </c>
      <c r="Q6" s="48">
        <v>14.295208858070964</v>
      </c>
      <c r="R6" s="48">
        <v>1855.5570737621217</v>
      </c>
      <c r="S6" s="48">
        <v>14.295208858070964</v>
      </c>
      <c r="T6" s="48">
        <v>100.75379395183371</v>
      </c>
    </row>
    <row r="7" spans="1:20" x14ac:dyDescent="0.25">
      <c r="A7" s="46" t="s">
        <v>37</v>
      </c>
      <c r="B7" s="47">
        <v>1667.0982831062008</v>
      </c>
      <c r="C7" s="48">
        <v>42142.237117051736</v>
      </c>
      <c r="D7" s="48">
        <v>5.6862163676713742</v>
      </c>
      <c r="E7" s="48">
        <v>20.647350814462182</v>
      </c>
      <c r="F7" s="48">
        <v>0.95310119717874642</v>
      </c>
      <c r="G7" s="48">
        <v>7.3067442558205672E-2</v>
      </c>
      <c r="H7" s="48">
        <v>1.2186313095164087</v>
      </c>
      <c r="I7" s="48">
        <v>1.0946518064249287E-2</v>
      </c>
      <c r="J7" s="48">
        <v>0.75938157501358783</v>
      </c>
      <c r="K7" s="48">
        <v>0.62314300402714451</v>
      </c>
      <c r="L7" s="48">
        <v>70.182360056188912</v>
      </c>
      <c r="M7" s="48">
        <v>0.53006127801444336</v>
      </c>
      <c r="N7" s="48">
        <v>71.606149032660056</v>
      </c>
      <c r="O7" s="48">
        <v>0.84255688323050038</v>
      </c>
      <c r="P7" s="48">
        <v>119.43104908690064</v>
      </c>
      <c r="Q7" s="48">
        <v>22.477271401851496</v>
      </c>
      <c r="R7" s="48">
        <v>70.182360056188912</v>
      </c>
      <c r="S7" s="48">
        <v>0.53006127801444336</v>
      </c>
      <c r="T7" s="48" t="s">
        <v>18</v>
      </c>
    </row>
    <row r="8" spans="1:20" x14ac:dyDescent="0.25">
      <c r="A8" s="46" t="s">
        <v>38</v>
      </c>
      <c r="B8" s="47">
        <v>229.73085789103814</v>
      </c>
      <c r="C8" s="48">
        <v>239380.15341420393</v>
      </c>
      <c r="D8" s="48">
        <v>3.1445880153776704</v>
      </c>
      <c r="E8" s="48">
        <v>10.69272787660004</v>
      </c>
      <c r="F8" s="48">
        <v>0.61590973858663456</v>
      </c>
      <c r="G8" s="48">
        <v>3.468419067371117</v>
      </c>
      <c r="H8" s="48">
        <v>1.0862153125253158</v>
      </c>
      <c r="I8" s="48">
        <v>0.26909636663336423</v>
      </c>
      <c r="J8" s="48">
        <v>0.89471721738134269</v>
      </c>
      <c r="K8" s="48">
        <v>0.82370153234282473</v>
      </c>
      <c r="L8" s="48">
        <v>1536.213536711763</v>
      </c>
      <c r="M8" s="48">
        <v>12.229754931076968</v>
      </c>
      <c r="N8" s="48">
        <v>1520.0636339178241</v>
      </c>
      <c r="O8" s="48">
        <v>8.5611832166680415</v>
      </c>
      <c r="P8" s="48">
        <v>1497.6297738901303</v>
      </c>
      <c r="Q8" s="48">
        <v>11.649263365113029</v>
      </c>
      <c r="R8" s="48">
        <v>1497.6297738901303</v>
      </c>
      <c r="S8" s="48">
        <v>11.649263365113029</v>
      </c>
      <c r="T8" s="48">
        <v>102.57632183162401</v>
      </c>
    </row>
    <row r="9" spans="1:20" x14ac:dyDescent="0.25">
      <c r="A9" s="46" t="s">
        <v>39</v>
      </c>
      <c r="B9" s="47">
        <v>273.50517975996104</v>
      </c>
      <c r="C9" s="48">
        <v>24081.872259899646</v>
      </c>
      <c r="D9" s="48">
        <v>2.4085597387953577</v>
      </c>
      <c r="E9" s="48">
        <v>10.313932900855054</v>
      </c>
      <c r="F9" s="48">
        <v>1.0925676458492368</v>
      </c>
      <c r="G9" s="48">
        <v>3.2500280896024525</v>
      </c>
      <c r="H9" s="48">
        <v>1.2686237787840455</v>
      </c>
      <c r="I9" s="48">
        <v>0.24321993645373555</v>
      </c>
      <c r="J9" s="48">
        <v>0.64474974318705058</v>
      </c>
      <c r="K9" s="48">
        <v>0.50822769836856752</v>
      </c>
      <c r="L9" s="48">
        <v>1403.4149034886327</v>
      </c>
      <c r="M9" s="48">
        <v>8.1313156144576624</v>
      </c>
      <c r="N9" s="48">
        <v>1469.1837256767101</v>
      </c>
      <c r="O9" s="48">
        <v>9.8508044373062376</v>
      </c>
      <c r="P9" s="48">
        <v>1565.538403564238</v>
      </c>
      <c r="Q9" s="48">
        <v>20.478832287596333</v>
      </c>
      <c r="R9" s="48">
        <v>1565.538403564238</v>
      </c>
      <c r="S9" s="48">
        <v>20.478832287596333</v>
      </c>
      <c r="T9" s="48">
        <v>89.644233593599424</v>
      </c>
    </row>
    <row r="10" spans="1:20" x14ac:dyDescent="0.25">
      <c r="A10" s="46" t="s">
        <v>40</v>
      </c>
      <c r="B10" s="47">
        <v>463.16140441526773</v>
      </c>
      <c r="C10" s="48">
        <v>85396.816302842955</v>
      </c>
      <c r="D10" s="48">
        <v>1.9947428528651734</v>
      </c>
      <c r="E10" s="48">
        <v>17.957921823881492</v>
      </c>
      <c r="F10" s="48">
        <v>0.80036579782672546</v>
      </c>
      <c r="G10" s="48">
        <v>0.50007941375436304</v>
      </c>
      <c r="H10" s="48">
        <v>1.2570138157960327</v>
      </c>
      <c r="I10" s="48">
        <v>6.5160259889227537E-2</v>
      </c>
      <c r="J10" s="48">
        <v>0.96927721667812428</v>
      </c>
      <c r="K10" s="48">
        <v>0.77109511804713726</v>
      </c>
      <c r="L10" s="48">
        <v>406.93161392310645</v>
      </c>
      <c r="M10" s="48">
        <v>3.8223822334744</v>
      </c>
      <c r="N10" s="48">
        <v>411.75615495727101</v>
      </c>
      <c r="O10" s="48">
        <v>4.2549771245295176</v>
      </c>
      <c r="P10" s="48">
        <v>438.86962547962071</v>
      </c>
      <c r="Q10" s="48">
        <v>17.833309986382886</v>
      </c>
      <c r="R10" s="48">
        <v>406.93161392310645</v>
      </c>
      <c r="S10" s="48">
        <v>3.8223822334744</v>
      </c>
      <c r="T10" s="48">
        <v>92.722665296872478</v>
      </c>
    </row>
    <row r="11" spans="1:20" x14ac:dyDescent="0.25">
      <c r="A11" s="46" t="s">
        <v>41</v>
      </c>
      <c r="B11" s="47">
        <v>567.70994109755998</v>
      </c>
      <c r="C11" s="48">
        <v>386895.87768559618</v>
      </c>
      <c r="D11" s="48">
        <v>2.8573742516431424</v>
      </c>
      <c r="E11" s="48">
        <v>9.3654561108143071</v>
      </c>
      <c r="F11" s="48">
        <v>0.52577886584826916</v>
      </c>
      <c r="G11" s="48">
        <v>4.7399490871863339</v>
      </c>
      <c r="H11" s="48">
        <v>0.96894019362185912</v>
      </c>
      <c r="I11" s="48">
        <v>0.32209973257537333</v>
      </c>
      <c r="J11" s="48">
        <v>0.81388063193767768</v>
      </c>
      <c r="K11" s="48">
        <v>0.8399699354976955</v>
      </c>
      <c r="L11" s="48">
        <v>1799.9753699357086</v>
      </c>
      <c r="M11" s="48">
        <v>12.782200782102677</v>
      </c>
      <c r="N11" s="48">
        <v>1774.3314621150155</v>
      </c>
      <c r="O11" s="48">
        <v>8.1245962374316605</v>
      </c>
      <c r="P11" s="48">
        <v>1744.2710226701699</v>
      </c>
      <c r="Q11" s="48">
        <v>9.6310908494480145</v>
      </c>
      <c r="R11" s="48">
        <v>1744.2710226701699</v>
      </c>
      <c r="S11" s="48">
        <v>9.6310908494480145</v>
      </c>
      <c r="T11" s="48">
        <v>103.19356032070435</v>
      </c>
    </row>
    <row r="12" spans="1:20" x14ac:dyDescent="0.25">
      <c r="A12" s="46" t="s">
        <v>42</v>
      </c>
      <c r="B12" s="47">
        <v>143.44412781483121</v>
      </c>
      <c r="C12" s="48">
        <v>347250.61504719092</v>
      </c>
      <c r="D12" s="48">
        <v>3.9079442763222492</v>
      </c>
      <c r="E12" s="48">
        <v>12.215614112796542</v>
      </c>
      <c r="F12" s="48">
        <v>0.90831030675071844</v>
      </c>
      <c r="G12" s="48">
        <v>2.3771613862599681</v>
      </c>
      <c r="H12" s="48">
        <v>1.2634720103684809</v>
      </c>
      <c r="I12" s="48">
        <v>0.21069863719628693</v>
      </c>
      <c r="J12" s="48">
        <v>0.87825617426522351</v>
      </c>
      <c r="K12" s="48">
        <v>0.69511328075173395</v>
      </c>
      <c r="L12" s="48">
        <v>1232.5387854830376</v>
      </c>
      <c r="M12" s="48">
        <v>9.8529307028495623</v>
      </c>
      <c r="N12" s="48">
        <v>1235.7572524676191</v>
      </c>
      <c r="O12" s="48">
        <v>9.0305424569647812</v>
      </c>
      <c r="P12" s="48">
        <v>1241.3829186565063</v>
      </c>
      <c r="Q12" s="48">
        <v>17.80050628899653</v>
      </c>
      <c r="R12" s="48">
        <v>1241.3829186565063</v>
      </c>
      <c r="S12" s="48">
        <v>17.80050628899653</v>
      </c>
      <c r="T12" s="48">
        <v>99.287558009655854</v>
      </c>
    </row>
    <row r="13" spans="1:20" x14ac:dyDescent="0.25">
      <c r="A13" s="46" t="s">
        <v>43</v>
      </c>
      <c r="B13" s="47">
        <v>345.71028967394818</v>
      </c>
      <c r="C13" s="48">
        <v>659849.14691754826</v>
      </c>
      <c r="D13" s="48">
        <v>0.93106699429001927</v>
      </c>
      <c r="E13" s="48">
        <v>9.9240654049220733</v>
      </c>
      <c r="F13" s="48">
        <v>0.69167520521966896</v>
      </c>
      <c r="G13" s="48">
        <v>3.976899145843054</v>
      </c>
      <c r="H13" s="48">
        <v>1.2753022748468708</v>
      </c>
      <c r="I13" s="48">
        <v>0.28636632732640543</v>
      </c>
      <c r="J13" s="48">
        <v>1.0714388935977321</v>
      </c>
      <c r="K13" s="48">
        <v>0.84014505010302976</v>
      </c>
      <c r="L13" s="48">
        <v>1623.3453228248713</v>
      </c>
      <c r="M13" s="48">
        <v>15.376012483625004</v>
      </c>
      <c r="N13" s="48">
        <v>1629.4938677210721</v>
      </c>
      <c r="O13" s="48">
        <v>10.34769970139871</v>
      </c>
      <c r="P13" s="48">
        <v>1637.4233280751357</v>
      </c>
      <c r="Q13" s="48">
        <v>12.845002778866728</v>
      </c>
      <c r="R13" s="48">
        <v>1637.4233280751357</v>
      </c>
      <c r="S13" s="48">
        <v>12.845002778866728</v>
      </c>
      <c r="T13" s="48">
        <v>99.140234232108227</v>
      </c>
    </row>
    <row r="14" spans="1:20" x14ac:dyDescent="0.25">
      <c r="A14" s="46" t="s">
        <v>44</v>
      </c>
      <c r="B14" s="47">
        <v>337.34883945652911</v>
      </c>
      <c r="C14" s="48">
        <v>642752.45151632011</v>
      </c>
      <c r="D14" s="48">
        <v>0.89544742101409369</v>
      </c>
      <c r="E14" s="48">
        <v>9.5865632468103854</v>
      </c>
      <c r="F14" s="48">
        <v>0.48700281556794178</v>
      </c>
      <c r="G14" s="48">
        <v>4.287627485499141</v>
      </c>
      <c r="H14" s="48">
        <v>1.2552508001224192</v>
      </c>
      <c r="I14" s="48">
        <v>0.29824127172036058</v>
      </c>
      <c r="J14" s="48">
        <v>1.1569281865512961</v>
      </c>
      <c r="K14" s="48">
        <v>0.92167094132779348</v>
      </c>
      <c r="L14" s="48">
        <v>1682.5816638716356</v>
      </c>
      <c r="M14" s="48">
        <v>17.13317935435407</v>
      </c>
      <c r="N14" s="48">
        <v>1690.988124906773</v>
      </c>
      <c r="O14" s="48">
        <v>10.335502854587389</v>
      </c>
      <c r="P14" s="48">
        <v>1701.4122146324578</v>
      </c>
      <c r="Q14" s="48">
        <v>8.9688150300755751</v>
      </c>
      <c r="R14" s="48">
        <v>1701.4122146324578</v>
      </c>
      <c r="S14" s="48">
        <v>8.9688150300755751</v>
      </c>
      <c r="T14" s="48">
        <v>98.89323994509526</v>
      </c>
    </row>
    <row r="15" spans="1:20" x14ac:dyDescent="0.25">
      <c r="A15" s="46" t="s">
        <v>45</v>
      </c>
      <c r="B15" s="47">
        <v>446.26443832375548</v>
      </c>
      <c r="C15" s="48">
        <v>873009.70779490971</v>
      </c>
      <c r="D15" s="48">
        <v>2.9568528262590172</v>
      </c>
      <c r="E15" s="48">
        <v>13.162874178930155</v>
      </c>
      <c r="F15" s="48">
        <v>0.58394274697637516</v>
      </c>
      <c r="G15" s="48">
        <v>1.9413042229106685</v>
      </c>
      <c r="H15" s="48">
        <v>1.3012591450153141</v>
      </c>
      <c r="I15" s="48">
        <v>0.18540954309388266</v>
      </c>
      <c r="J15" s="48">
        <v>1.1628784247459711</v>
      </c>
      <c r="K15" s="48">
        <v>0.89365629375252975</v>
      </c>
      <c r="L15" s="48">
        <v>1096.4597638388464</v>
      </c>
      <c r="M15" s="48">
        <v>11.72510287551529</v>
      </c>
      <c r="N15" s="48">
        <v>1095.4491508536839</v>
      </c>
      <c r="O15" s="48">
        <v>8.7208343399430532</v>
      </c>
      <c r="P15" s="48">
        <v>1093.4610734094931</v>
      </c>
      <c r="Q15" s="48">
        <v>11.70568277408222</v>
      </c>
      <c r="R15" s="48">
        <v>1093.4610734094931</v>
      </c>
      <c r="S15" s="48">
        <v>11.70568277408222</v>
      </c>
      <c r="T15" s="48">
        <v>100.27423842533354</v>
      </c>
    </row>
    <row r="16" spans="1:20" x14ac:dyDescent="0.25">
      <c r="A16" s="46" t="s">
        <v>46</v>
      </c>
      <c r="B16" s="47">
        <v>2516.5419289450319</v>
      </c>
      <c r="C16" s="48">
        <v>58768.324337896665</v>
      </c>
      <c r="D16" s="48">
        <v>1.9300316193971061</v>
      </c>
      <c r="E16" s="48">
        <v>16.853637729648145</v>
      </c>
      <c r="F16" s="48">
        <v>2.1714241376383523</v>
      </c>
      <c r="G16" s="48">
        <v>3.3931654847797511E-2</v>
      </c>
      <c r="H16" s="48">
        <v>2.3677040883493974</v>
      </c>
      <c r="I16" s="48">
        <v>4.1494109590207414E-3</v>
      </c>
      <c r="J16" s="48">
        <v>0.94389610893783715</v>
      </c>
      <c r="K16" s="48">
        <v>0.39865459268428144</v>
      </c>
      <c r="L16" s="48">
        <v>26.693478767548743</v>
      </c>
      <c r="M16" s="48">
        <v>0.25143776827210473</v>
      </c>
      <c r="N16" s="48">
        <v>33.881988196745894</v>
      </c>
      <c r="O16" s="48">
        <v>0.78898842351541276</v>
      </c>
      <c r="P16" s="48">
        <v>578.43688311612357</v>
      </c>
      <c r="Q16" s="48">
        <v>47.167845464287382</v>
      </c>
      <c r="R16" s="48">
        <v>26.693478767548743</v>
      </c>
      <c r="S16" s="48">
        <v>0.25143776827210473</v>
      </c>
      <c r="T16" s="48" t="s">
        <v>18</v>
      </c>
    </row>
    <row r="17" spans="1:20" x14ac:dyDescent="0.25">
      <c r="A17" s="46" t="s">
        <v>47</v>
      </c>
      <c r="B17" s="47">
        <v>169.35211642497694</v>
      </c>
      <c r="C17" s="48">
        <v>111369.94224464412</v>
      </c>
      <c r="D17" s="48">
        <v>4.1288593353206693</v>
      </c>
      <c r="E17" s="48">
        <v>13.649041199271434</v>
      </c>
      <c r="F17" s="48">
        <v>0.79554211460825608</v>
      </c>
      <c r="G17" s="48">
        <v>1.6985008800515082</v>
      </c>
      <c r="H17" s="48">
        <v>1.2747693059759655</v>
      </c>
      <c r="I17" s="48">
        <v>0.16821149679888131</v>
      </c>
      <c r="J17" s="48">
        <v>0.99606702954322768</v>
      </c>
      <c r="K17" s="48">
        <v>0.78137042119996514</v>
      </c>
      <c r="L17" s="48">
        <v>1002.2494378094433</v>
      </c>
      <c r="M17" s="48">
        <v>9.2457312946417574</v>
      </c>
      <c r="N17" s="48">
        <v>1007.9670906256705</v>
      </c>
      <c r="O17" s="48">
        <v>8.1473062447079201</v>
      </c>
      <c r="P17" s="48">
        <v>1020.3969392589073</v>
      </c>
      <c r="Q17" s="48">
        <v>16.106527227751769</v>
      </c>
      <c r="R17" s="48">
        <v>1020.3969392589073</v>
      </c>
      <c r="S17" s="48">
        <v>16.106527227751769</v>
      </c>
      <c r="T17" s="48">
        <v>98.221525295573301</v>
      </c>
    </row>
    <row r="18" spans="1:20" x14ac:dyDescent="0.25">
      <c r="A18" s="46" t="s">
        <v>48</v>
      </c>
      <c r="B18" s="47">
        <v>689.63617412487258</v>
      </c>
      <c r="C18" s="48">
        <v>539475.03620956058</v>
      </c>
      <c r="D18" s="48">
        <v>3.1933870114516649</v>
      </c>
      <c r="E18" s="48">
        <v>12.386897433197619</v>
      </c>
      <c r="F18" s="48">
        <v>0.63647017282596807</v>
      </c>
      <c r="G18" s="48">
        <v>2.3202110949392449</v>
      </c>
      <c r="H18" s="48">
        <v>1.1352540194682792</v>
      </c>
      <c r="I18" s="48">
        <v>0.20853444243491201</v>
      </c>
      <c r="J18" s="48">
        <v>0.94005713008399994</v>
      </c>
      <c r="K18" s="48">
        <v>0.82805884318673983</v>
      </c>
      <c r="L18" s="48">
        <v>1221.0051307544791</v>
      </c>
      <c r="M18" s="48">
        <v>10.456626537498551</v>
      </c>
      <c r="N18" s="48">
        <v>1218.488463948948</v>
      </c>
      <c r="O18" s="48">
        <v>8.055525431842284</v>
      </c>
      <c r="P18" s="48">
        <v>1214.0536806934028</v>
      </c>
      <c r="Q18" s="48">
        <v>12.521474856431382</v>
      </c>
      <c r="R18" s="48">
        <v>1214.0536806934028</v>
      </c>
      <c r="S18" s="48">
        <v>12.521474856431382</v>
      </c>
      <c r="T18" s="48">
        <v>100.5725817706105</v>
      </c>
    </row>
    <row r="19" spans="1:20" x14ac:dyDescent="0.25">
      <c r="A19" s="46" t="s">
        <v>49</v>
      </c>
      <c r="B19" s="47">
        <v>472.75640424337018</v>
      </c>
      <c r="C19" s="48">
        <v>19064.827329424934</v>
      </c>
      <c r="D19" s="48">
        <v>1.205759245403192</v>
      </c>
      <c r="E19" s="48">
        <v>21.554284779526668</v>
      </c>
      <c r="F19" s="48">
        <v>1.2916390532343205</v>
      </c>
      <c r="G19" s="48">
        <v>7.4647469436875086E-2</v>
      </c>
      <c r="H19" s="48">
        <v>1.7021426397839721</v>
      </c>
      <c r="I19" s="48">
        <v>1.1674450836695827E-2</v>
      </c>
      <c r="J19" s="48">
        <v>1.1085838364015135</v>
      </c>
      <c r="K19" s="48">
        <v>0.65128727198926717</v>
      </c>
      <c r="L19" s="48">
        <v>74.822434912204898</v>
      </c>
      <c r="M19" s="48">
        <v>0.82467423880707003</v>
      </c>
      <c r="N19" s="48">
        <v>73.1001395029637</v>
      </c>
      <c r="O19" s="48">
        <v>1.2005358507873254</v>
      </c>
      <c r="P19" s="48">
        <v>17.100754791111314</v>
      </c>
      <c r="Q19" s="48">
        <v>31.017467089338609</v>
      </c>
      <c r="R19" s="48">
        <v>74.822434912204898</v>
      </c>
      <c r="S19" s="48">
        <v>0.82467423880707003</v>
      </c>
      <c r="T19" s="48" t="s">
        <v>18</v>
      </c>
    </row>
    <row r="20" spans="1:20" x14ac:dyDescent="0.25">
      <c r="A20" s="46" t="s">
        <v>50</v>
      </c>
      <c r="B20" s="47">
        <v>256.94725258756813</v>
      </c>
      <c r="C20" s="48">
        <v>103261.90207585649</v>
      </c>
      <c r="D20" s="48">
        <v>1.6855602452660459</v>
      </c>
      <c r="E20" s="48">
        <v>9.1226206352211552</v>
      </c>
      <c r="F20" s="48">
        <v>0.45153274018235495</v>
      </c>
      <c r="G20" s="48">
        <v>5.064963498230683</v>
      </c>
      <c r="H20" s="48">
        <v>1.2080100624175873</v>
      </c>
      <c r="I20" s="48">
        <v>0.3352615043215873</v>
      </c>
      <c r="J20" s="48">
        <v>1.1204492382279339</v>
      </c>
      <c r="K20" s="48">
        <v>0.92751647778958191</v>
      </c>
      <c r="L20" s="48">
        <v>1863.8333992362541</v>
      </c>
      <c r="M20" s="48">
        <v>18.135473447486106</v>
      </c>
      <c r="N20" s="48">
        <v>1830.2569162302138</v>
      </c>
      <c r="O20" s="48">
        <v>10.243852701378842</v>
      </c>
      <c r="P20" s="48">
        <v>1792.2551127159597</v>
      </c>
      <c r="Q20" s="48">
        <v>8.2235558783081615</v>
      </c>
      <c r="R20" s="48">
        <v>1792.2551127159597</v>
      </c>
      <c r="S20" s="48">
        <v>8.2235558783081615</v>
      </c>
      <c r="T20" s="48">
        <v>103.99375546552776</v>
      </c>
    </row>
    <row r="21" spans="1:20" hidden="1" x14ac:dyDescent="0.25">
      <c r="A21" s="46" t="s">
        <v>51</v>
      </c>
      <c r="B21" s="47">
        <v>1409.994016178603</v>
      </c>
      <c r="C21" s="48">
        <v>22400.187110584677</v>
      </c>
      <c r="D21" s="48">
        <v>2.1274004946758094</v>
      </c>
      <c r="E21" s="48">
        <v>21.757163228960152</v>
      </c>
      <c r="F21" s="48">
        <v>1.5979657971335854</v>
      </c>
      <c r="G21" s="48">
        <v>2.5692445339985822E-2</v>
      </c>
      <c r="H21" s="48">
        <v>1.8748637178935832</v>
      </c>
      <c r="I21" s="48">
        <v>4.0559768321956772E-3</v>
      </c>
      <c r="J21" s="48">
        <v>0.98062188016838314</v>
      </c>
      <c r="K21" s="48">
        <v>0.5230363523542475</v>
      </c>
      <c r="L21" s="48">
        <v>26.093624704458829</v>
      </c>
      <c r="M21" s="48">
        <v>0.25536261962333739</v>
      </c>
      <c r="N21" s="48">
        <v>25.75817732050437</v>
      </c>
      <c r="O21" s="48">
        <v>0.4768567471221381</v>
      </c>
      <c r="P21" s="48" t="s">
        <v>18</v>
      </c>
      <c r="Q21" s="48" t="s">
        <v>18</v>
      </c>
      <c r="R21" s="48">
        <v>26.093624704458829</v>
      </c>
      <c r="S21" s="48">
        <v>0.25536261962333739</v>
      </c>
      <c r="T21" s="48" t="s">
        <v>18</v>
      </c>
    </row>
    <row r="22" spans="1:20" hidden="1" x14ac:dyDescent="0.25">
      <c r="A22" s="46" t="s">
        <v>52</v>
      </c>
      <c r="B22" s="47">
        <v>427.90125468620874</v>
      </c>
      <c r="C22" s="48">
        <v>379717.34282586683</v>
      </c>
      <c r="D22" s="48">
        <v>601.07519283742124</v>
      </c>
      <c r="E22" s="48">
        <v>8.890874223050373</v>
      </c>
      <c r="F22" s="48">
        <v>0.42607592135452005</v>
      </c>
      <c r="G22" s="48">
        <v>5.2436531781657356</v>
      </c>
      <c r="H22" s="48">
        <v>1.1564739862399003</v>
      </c>
      <c r="I22" s="48">
        <v>0.3382721003944994</v>
      </c>
      <c r="J22" s="48">
        <v>1.0751238952285926</v>
      </c>
      <c r="K22" s="48">
        <v>0.92965679126444933</v>
      </c>
      <c r="L22" s="48">
        <v>1878.3516812507366</v>
      </c>
      <c r="M22" s="48">
        <v>17.51860598599751</v>
      </c>
      <c r="N22" s="48">
        <v>1859.7405252515705</v>
      </c>
      <c r="O22" s="48">
        <v>9.8622185819810966</v>
      </c>
      <c r="P22" s="48">
        <v>1838.9809674377157</v>
      </c>
      <c r="Q22" s="48">
        <v>7.7156718279730967</v>
      </c>
      <c r="R22" s="48">
        <v>1838.9809674377157</v>
      </c>
      <c r="S22" s="48">
        <v>7.7156718279730967</v>
      </c>
      <c r="T22" s="48">
        <v>102.14089838394993</v>
      </c>
    </row>
    <row r="23" spans="1:20" x14ac:dyDescent="0.25">
      <c r="A23" s="46" t="s">
        <v>53</v>
      </c>
      <c r="B23" s="47">
        <v>941.08077964816516</v>
      </c>
      <c r="C23" s="48">
        <v>253445.87981213335</v>
      </c>
      <c r="D23" s="48">
        <v>1.8060979240307282</v>
      </c>
      <c r="E23" s="48">
        <v>19.507844544254628</v>
      </c>
      <c r="F23" s="48">
        <v>0.61678746578438604</v>
      </c>
      <c r="G23" s="48">
        <v>0.27759291534814956</v>
      </c>
      <c r="H23" s="48">
        <v>1.174404553613273</v>
      </c>
      <c r="I23" s="48">
        <v>3.9292116087637038E-2</v>
      </c>
      <c r="J23" s="48">
        <v>0.99939945847437106</v>
      </c>
      <c r="K23" s="48">
        <v>0.85098397770983902</v>
      </c>
      <c r="L23" s="48">
        <v>248.44366667320853</v>
      </c>
      <c r="M23" s="48">
        <v>2.4357074339631453</v>
      </c>
      <c r="N23" s="48">
        <v>248.74627874461007</v>
      </c>
      <c r="O23" s="48">
        <v>2.5909824004608026</v>
      </c>
      <c r="P23" s="48">
        <v>251.62361271930152</v>
      </c>
      <c r="Q23" s="48">
        <v>14.185978552749788</v>
      </c>
      <c r="R23" s="48">
        <v>248.44366667320853</v>
      </c>
      <c r="S23" s="48">
        <v>2.4357074339631453</v>
      </c>
      <c r="T23" s="48" t="s">
        <v>18</v>
      </c>
    </row>
    <row r="24" spans="1:20" x14ac:dyDescent="0.25">
      <c r="A24" s="46" t="s">
        <v>54</v>
      </c>
      <c r="B24" s="47">
        <v>82.711325863770028</v>
      </c>
      <c r="C24" s="48">
        <v>259723.05834291063</v>
      </c>
      <c r="D24" s="48">
        <v>1.2279340985038938</v>
      </c>
      <c r="E24" s="48">
        <v>8.5376579656543878</v>
      </c>
      <c r="F24" s="48">
        <v>0.63668813514040734</v>
      </c>
      <c r="G24" s="48">
        <v>5.7140516965528665</v>
      </c>
      <c r="H24" s="48">
        <v>1.2446184657259702</v>
      </c>
      <c r="I24" s="48">
        <v>0.35397343624463473</v>
      </c>
      <c r="J24" s="48">
        <v>1.0694406686663354</v>
      </c>
      <c r="K24" s="48">
        <v>0.85925180938284096</v>
      </c>
      <c r="L24" s="48">
        <v>1953.5442744326622</v>
      </c>
      <c r="M24" s="48">
        <v>18.023393324251856</v>
      </c>
      <c r="N24" s="48">
        <v>1933.4950483245659</v>
      </c>
      <c r="O24" s="48">
        <v>10.755779207911928</v>
      </c>
      <c r="P24" s="48">
        <v>1912.0602024807815</v>
      </c>
      <c r="Q24" s="48">
        <v>11.42882908296815</v>
      </c>
      <c r="R24" s="48">
        <v>1912.0602024807815</v>
      </c>
      <c r="S24" s="48">
        <v>11.42882908296815</v>
      </c>
      <c r="T24" s="48">
        <v>102.16960072167484</v>
      </c>
    </row>
    <row r="25" spans="1:20" x14ac:dyDescent="0.25">
      <c r="A25" s="46" t="s">
        <v>55</v>
      </c>
      <c r="B25" s="47">
        <v>457.4868185310678</v>
      </c>
      <c r="C25" s="48">
        <v>500473.45171313628</v>
      </c>
      <c r="D25" s="48">
        <v>4.3222517036882513</v>
      </c>
      <c r="E25" s="48">
        <v>9.3154352153264988</v>
      </c>
      <c r="F25" s="48">
        <v>0.55185071341682712</v>
      </c>
      <c r="G25" s="48">
        <v>4.7274231589528206</v>
      </c>
      <c r="H25" s="48">
        <v>1.1936091876058019</v>
      </c>
      <c r="I25" s="48">
        <v>0.31953275411884452</v>
      </c>
      <c r="J25" s="48">
        <v>1.0583778544727405</v>
      </c>
      <c r="K25" s="48">
        <v>0.88670384365563149</v>
      </c>
      <c r="L25" s="48">
        <v>1787.4468962594724</v>
      </c>
      <c r="M25" s="48">
        <v>16.521714311625715</v>
      </c>
      <c r="N25" s="48">
        <v>1772.1132346013362</v>
      </c>
      <c r="O25" s="48">
        <v>10.003945633540411</v>
      </c>
      <c r="P25" s="48">
        <v>1754.0765535249625</v>
      </c>
      <c r="Q25" s="48">
        <v>10.098224729744857</v>
      </c>
      <c r="R25" s="48">
        <v>1754.0765535249625</v>
      </c>
      <c r="S25" s="48">
        <v>10.098224729744857</v>
      </c>
      <c r="T25" s="48">
        <v>101.90244505962123</v>
      </c>
    </row>
    <row r="26" spans="1:20" x14ac:dyDescent="0.25">
      <c r="A26" s="46" t="s">
        <v>56</v>
      </c>
      <c r="B26" s="47">
        <v>72.227623460611639</v>
      </c>
      <c r="C26" s="48">
        <v>273247.3265876153</v>
      </c>
      <c r="D26" s="48">
        <v>4.5072960368340231</v>
      </c>
      <c r="E26" s="48">
        <v>5.180312197779795</v>
      </c>
      <c r="F26" s="48">
        <v>0.42879668729436538</v>
      </c>
      <c r="G26" s="48">
        <v>14.593869298953663</v>
      </c>
      <c r="H26" s="48">
        <v>0.84390832001456806</v>
      </c>
      <c r="I26" s="48">
        <v>0.54854737441716539</v>
      </c>
      <c r="J26" s="48">
        <v>0.72685256658774267</v>
      </c>
      <c r="K26" s="48">
        <v>0.86129328192332</v>
      </c>
      <c r="L26" s="48">
        <v>2819.1285331835611</v>
      </c>
      <c r="M26" s="48">
        <v>16.597976218711437</v>
      </c>
      <c r="N26" s="48">
        <v>2789.1332115108189</v>
      </c>
      <c r="O26" s="48">
        <v>8.0195642685600887</v>
      </c>
      <c r="P26" s="48">
        <v>2767.4985440315922</v>
      </c>
      <c r="Q26" s="48">
        <v>7.0367040526261917</v>
      </c>
      <c r="R26" s="48">
        <v>2767.4985440315922</v>
      </c>
      <c r="S26" s="48">
        <v>7.0367040526261917</v>
      </c>
      <c r="T26" s="48">
        <v>101.86558324532146</v>
      </c>
    </row>
    <row r="27" spans="1:20" x14ac:dyDescent="0.25">
      <c r="A27" s="46" t="s">
        <v>57</v>
      </c>
      <c r="B27" s="47">
        <v>89.877760597836826</v>
      </c>
      <c r="C27" s="48">
        <v>136450.63222458048</v>
      </c>
      <c r="D27" s="48">
        <v>0.82458547832291895</v>
      </c>
      <c r="E27" s="48">
        <v>8.3603035507893821</v>
      </c>
      <c r="F27" s="48">
        <v>0.47098972861232047</v>
      </c>
      <c r="G27" s="48">
        <v>5.8354505449526117</v>
      </c>
      <c r="H27" s="48">
        <v>1.0718460548216056</v>
      </c>
      <c r="I27" s="48">
        <v>0.35398445734598138</v>
      </c>
      <c r="J27" s="48">
        <v>0.96282014975712515</v>
      </c>
      <c r="K27" s="48">
        <v>0.89828212309590838</v>
      </c>
      <c r="L27" s="48">
        <v>1953.5967468763379</v>
      </c>
      <c r="M27" s="48">
        <v>16.226871904602262</v>
      </c>
      <c r="N27" s="48">
        <v>1951.6904963535185</v>
      </c>
      <c r="O27" s="48">
        <v>9.291411473162384</v>
      </c>
      <c r="P27" s="48">
        <v>1949.6535891456269</v>
      </c>
      <c r="Q27" s="48">
        <v>8.4169178553146367</v>
      </c>
      <c r="R27" s="48">
        <v>1949.6535891456269</v>
      </c>
      <c r="S27" s="48">
        <v>8.4169178553146367</v>
      </c>
      <c r="T27" s="48">
        <v>100.20224914583102</v>
      </c>
    </row>
    <row r="28" spans="1:20" x14ac:dyDescent="0.25">
      <c r="A28" s="46" t="s">
        <v>58</v>
      </c>
      <c r="B28" s="47">
        <v>397.33834092168723</v>
      </c>
      <c r="C28" s="48">
        <v>279488.45658813417</v>
      </c>
      <c r="D28" s="48">
        <v>1.2175101488351525</v>
      </c>
      <c r="E28" s="48">
        <v>9.9987311678424291</v>
      </c>
      <c r="F28" s="48">
        <v>0.41932804295302617</v>
      </c>
      <c r="G28" s="48">
        <v>4.0082985843844217</v>
      </c>
      <c r="H28" s="48">
        <v>1.0994865260531572</v>
      </c>
      <c r="I28" s="48">
        <v>0.2907988679850762</v>
      </c>
      <c r="J28" s="48">
        <v>1.016383103640367</v>
      </c>
      <c r="K28" s="48">
        <v>0.92441615204589378</v>
      </c>
      <c r="L28" s="48">
        <v>1645.5200915919702</v>
      </c>
      <c r="M28" s="48">
        <v>14.760821789692727</v>
      </c>
      <c r="N28" s="48">
        <v>1635.8798329725539</v>
      </c>
      <c r="O28" s="48">
        <v>8.9351301880162737</v>
      </c>
      <c r="P28" s="48">
        <v>1623.4911121289717</v>
      </c>
      <c r="Q28" s="48">
        <v>7.7995460886118053</v>
      </c>
      <c r="R28" s="48">
        <v>1623.4911121289717</v>
      </c>
      <c r="S28" s="48">
        <v>7.7995460886118053</v>
      </c>
      <c r="T28" s="48">
        <v>101.35688944019599</v>
      </c>
    </row>
    <row r="29" spans="1:20" x14ac:dyDescent="0.25">
      <c r="A29" s="46" t="s">
        <v>59</v>
      </c>
      <c r="B29" s="47">
        <v>377.83639738323348</v>
      </c>
      <c r="C29" s="48">
        <v>270591.32063040487</v>
      </c>
      <c r="D29" s="48">
        <v>1.2102026256833152</v>
      </c>
      <c r="E29" s="48">
        <v>5.4478409116749278</v>
      </c>
      <c r="F29" s="48">
        <v>0.51299995061729542</v>
      </c>
      <c r="G29" s="48">
        <v>11.642592315535364</v>
      </c>
      <c r="H29" s="48">
        <v>1.2641426733916126</v>
      </c>
      <c r="I29" s="48">
        <v>0.46021615683156064</v>
      </c>
      <c r="J29" s="48">
        <v>1.1553734242037705</v>
      </c>
      <c r="K29" s="48">
        <v>0.91395809074618051</v>
      </c>
      <c r="L29" s="48">
        <v>2440.5123441475807</v>
      </c>
      <c r="M29" s="48">
        <v>23.474005969955442</v>
      </c>
      <c r="N29" s="48">
        <v>2576.0993612685897</v>
      </c>
      <c r="O29" s="48">
        <v>11.821135073347023</v>
      </c>
      <c r="P29" s="48">
        <v>2684.5613979971581</v>
      </c>
      <c r="Q29" s="48">
        <v>8.4802920202673704</v>
      </c>
      <c r="R29" s="48">
        <v>2684.5613979971581</v>
      </c>
      <c r="S29" s="48">
        <v>8.4802920202673704</v>
      </c>
      <c r="T29" s="48">
        <v>90.909164751022175</v>
      </c>
    </row>
    <row r="30" spans="1:20" x14ac:dyDescent="0.25">
      <c r="A30" s="46" t="s">
        <v>60</v>
      </c>
      <c r="B30" s="47">
        <v>975.97882941751004</v>
      </c>
      <c r="C30" s="48">
        <v>362950.71473605483</v>
      </c>
      <c r="D30" s="48">
        <v>7.6748898331479598</v>
      </c>
      <c r="E30" s="48">
        <v>5.7054453195196908</v>
      </c>
      <c r="F30" s="48">
        <v>0.50604324195191808</v>
      </c>
      <c r="G30" s="48">
        <v>11.097629636443799</v>
      </c>
      <c r="H30" s="48">
        <v>1.0918472512480317</v>
      </c>
      <c r="I30" s="48">
        <v>0.45941749431875839</v>
      </c>
      <c r="J30" s="48">
        <v>0.96749710972833147</v>
      </c>
      <c r="K30" s="48">
        <v>0.88611031316188016</v>
      </c>
      <c r="L30" s="48">
        <v>2436.9855253114988</v>
      </c>
      <c r="M30" s="48">
        <v>19.633476435810735</v>
      </c>
      <c r="N30" s="48">
        <v>2531.3596340535614</v>
      </c>
      <c r="O30" s="48">
        <v>10.170358490062881</v>
      </c>
      <c r="P30" s="48">
        <v>2607.8853255327163</v>
      </c>
      <c r="Q30" s="48">
        <v>8.4300111845495849</v>
      </c>
      <c r="R30" s="48">
        <v>2607.8853255327163</v>
      </c>
      <c r="S30" s="48">
        <v>8.4300111845495849</v>
      </c>
      <c r="T30" s="48">
        <v>93.446805404056349</v>
      </c>
    </row>
    <row r="31" spans="1:20" x14ac:dyDescent="0.25">
      <c r="A31" s="46" t="s">
        <v>61</v>
      </c>
      <c r="B31" s="47">
        <v>94.718913789974863</v>
      </c>
      <c r="C31" s="48">
        <v>50614.002185563586</v>
      </c>
      <c r="D31" s="48">
        <v>1.1903001333785923</v>
      </c>
      <c r="E31" s="48">
        <v>13.108235844763081</v>
      </c>
      <c r="F31" s="48">
        <v>0.72794410360670669</v>
      </c>
      <c r="G31" s="48">
        <v>2.0220991565720596</v>
      </c>
      <c r="H31" s="48">
        <v>1.0747506630845227</v>
      </c>
      <c r="I31" s="48">
        <v>0.19232442784677889</v>
      </c>
      <c r="J31" s="48">
        <v>0.79068727688312379</v>
      </c>
      <c r="K31" s="48">
        <v>0.73569368602561247</v>
      </c>
      <c r="L31" s="48">
        <v>1133.9545696937666</v>
      </c>
      <c r="M31" s="48">
        <v>8.2217297802259282</v>
      </c>
      <c r="N31" s="48">
        <v>1122.9645883989929</v>
      </c>
      <c r="O31" s="48">
        <v>7.3019500423740737</v>
      </c>
      <c r="P31" s="48">
        <v>1101.7666047581438</v>
      </c>
      <c r="Q31" s="48">
        <v>14.571391582408864</v>
      </c>
      <c r="R31" s="48">
        <v>1101.7666047581438</v>
      </c>
      <c r="S31" s="48">
        <v>14.571391582408864</v>
      </c>
      <c r="T31" s="48">
        <v>102.92148671021742</v>
      </c>
    </row>
    <row r="32" spans="1:20" x14ac:dyDescent="0.25">
      <c r="A32" s="46" t="s">
        <v>62</v>
      </c>
      <c r="B32" s="47">
        <v>5484.6941507628344</v>
      </c>
      <c r="C32" s="48">
        <v>32485.326738039563</v>
      </c>
      <c r="D32" s="48">
        <v>0.37783422861896826</v>
      </c>
      <c r="E32" s="48">
        <v>19.626351187370012</v>
      </c>
      <c r="F32" s="48">
        <v>0.72170288759092516</v>
      </c>
      <c r="G32" s="48">
        <v>5.4821966377328703E-2</v>
      </c>
      <c r="H32" s="48">
        <v>1.1462338140635848</v>
      </c>
      <c r="I32" s="48">
        <v>7.8069595479875508E-3</v>
      </c>
      <c r="J32" s="48">
        <v>0.89050373303298014</v>
      </c>
      <c r="K32" s="48">
        <v>0.77689536123175407</v>
      </c>
      <c r="L32" s="48">
        <v>50.131461235594031</v>
      </c>
      <c r="M32" s="48">
        <v>0.44469119103322186</v>
      </c>
      <c r="N32" s="48">
        <v>54.193024763963408</v>
      </c>
      <c r="O32" s="48">
        <v>0.60489308788599416</v>
      </c>
      <c r="P32" s="48">
        <v>237.66171903496041</v>
      </c>
      <c r="Q32" s="48">
        <v>16.657189751833997</v>
      </c>
      <c r="R32" s="48">
        <v>50.131461235594031</v>
      </c>
      <c r="S32" s="48">
        <v>0.44469119103322186</v>
      </c>
      <c r="T32" s="48" t="s">
        <v>18</v>
      </c>
    </row>
    <row r="33" spans="1:20" x14ac:dyDescent="0.25">
      <c r="A33" s="46" t="s">
        <v>63</v>
      </c>
      <c r="B33" s="47">
        <v>119.87113869554453</v>
      </c>
      <c r="C33" s="48">
        <v>17289.925739722345</v>
      </c>
      <c r="D33" s="48">
        <v>1.9115871226261436</v>
      </c>
      <c r="E33" s="48">
        <v>7.8578277377372743</v>
      </c>
      <c r="F33" s="48">
        <v>2.1348471856166076</v>
      </c>
      <c r="G33" s="48">
        <v>5.7854928590794499</v>
      </c>
      <c r="H33" s="48">
        <v>2.7841318695557744</v>
      </c>
      <c r="I33" s="48">
        <v>0.32986073330834009</v>
      </c>
      <c r="J33" s="48">
        <v>1.7871255583033283</v>
      </c>
      <c r="K33" s="48">
        <v>0.64189687918355498</v>
      </c>
      <c r="L33" s="48">
        <v>1837.7065266898232</v>
      </c>
      <c r="M33" s="48">
        <v>28.575943153895764</v>
      </c>
      <c r="N33" s="48">
        <v>1944.2421994814592</v>
      </c>
      <c r="O33" s="48">
        <v>24.107949445698182</v>
      </c>
      <c r="P33" s="48">
        <v>2059.70380026881</v>
      </c>
      <c r="Q33" s="48">
        <v>37.668486258020721</v>
      </c>
      <c r="R33" s="48">
        <v>2059.70380026881</v>
      </c>
      <c r="S33" s="48">
        <v>37.668486258020721</v>
      </c>
      <c r="T33" s="48">
        <v>89.221883576171777</v>
      </c>
    </row>
    <row r="34" spans="1:20" x14ac:dyDescent="0.25">
      <c r="A34" s="46" t="s">
        <v>64</v>
      </c>
      <c r="B34" s="47">
        <v>216.99832807016716</v>
      </c>
      <c r="C34" s="48">
        <v>39400.369173053266</v>
      </c>
      <c r="D34" s="48">
        <v>3.2609004685995688</v>
      </c>
      <c r="E34" s="48">
        <v>11.131575748497271</v>
      </c>
      <c r="F34" s="48">
        <v>0.81205495072185729</v>
      </c>
      <c r="G34" s="48">
        <v>2.8764450365581391</v>
      </c>
      <c r="H34" s="48">
        <v>1.0249778298241021</v>
      </c>
      <c r="I34" s="48">
        <v>0.23232742570625403</v>
      </c>
      <c r="J34" s="48">
        <v>0.6254169078615065</v>
      </c>
      <c r="K34" s="48">
        <v>0.61017603470392623</v>
      </c>
      <c r="L34" s="48">
        <v>1346.685559517055</v>
      </c>
      <c r="M34" s="48">
        <v>7.6008540106810187</v>
      </c>
      <c r="N34" s="48">
        <v>1375.761289486552</v>
      </c>
      <c r="O34" s="48">
        <v>7.7228074366400961</v>
      </c>
      <c r="P34" s="48">
        <v>1421.164177269369</v>
      </c>
      <c r="Q34" s="48">
        <v>15.518113197207299</v>
      </c>
      <c r="R34" s="48">
        <v>1421.164177269369</v>
      </c>
      <c r="S34" s="48">
        <v>15.518113197207299</v>
      </c>
      <c r="T34" s="48">
        <v>94.759323451607287</v>
      </c>
    </row>
    <row r="35" spans="1:20" x14ac:dyDescent="0.25">
      <c r="A35" s="46" t="s">
        <v>65</v>
      </c>
      <c r="B35" s="47">
        <v>736.92683645279453</v>
      </c>
      <c r="C35" s="48">
        <v>320690.82710916339</v>
      </c>
      <c r="D35" s="48">
        <v>2.074687623468451</v>
      </c>
      <c r="E35" s="48">
        <v>12.445776878202985</v>
      </c>
      <c r="F35" s="48">
        <v>0.54091608489560594</v>
      </c>
      <c r="G35" s="48">
        <v>2.2968812056414762</v>
      </c>
      <c r="H35" s="48">
        <v>1.1354340646147698</v>
      </c>
      <c r="I35" s="48">
        <v>0.20741888696235436</v>
      </c>
      <c r="J35" s="48">
        <v>0.99830872188358</v>
      </c>
      <c r="K35" s="48">
        <v>0.87923090648358004</v>
      </c>
      <c r="L35" s="48">
        <v>1215.0519254149478</v>
      </c>
      <c r="M35" s="48">
        <v>11.05538397665282</v>
      </c>
      <c r="N35" s="48">
        <v>1211.3285600797099</v>
      </c>
      <c r="O35" s="48">
        <v>8.0322297883950569</v>
      </c>
      <c r="P35" s="48">
        <v>1204.7179713291457</v>
      </c>
      <c r="Q35" s="48">
        <v>10.669490083873143</v>
      </c>
      <c r="R35" s="48">
        <v>1204.7179713291457</v>
      </c>
      <c r="S35" s="48">
        <v>10.669490083873143</v>
      </c>
      <c r="T35" s="48">
        <v>100.85779031538817</v>
      </c>
    </row>
    <row r="36" spans="1:20" x14ac:dyDescent="0.25">
      <c r="A36" s="46" t="s">
        <v>66</v>
      </c>
      <c r="B36" s="47">
        <v>701.45505688491551</v>
      </c>
      <c r="C36" s="48">
        <v>35361.350250854979</v>
      </c>
      <c r="D36" s="48">
        <v>1.2621762203442948</v>
      </c>
      <c r="E36" s="48">
        <v>20.841027146285128</v>
      </c>
      <c r="F36" s="48">
        <v>1.2220374625160577</v>
      </c>
      <c r="G36" s="48">
        <v>8.0507056635667235E-2</v>
      </c>
      <c r="H36" s="48">
        <v>1.5796591228422361</v>
      </c>
      <c r="I36" s="48">
        <v>1.2174210947695946E-2</v>
      </c>
      <c r="J36" s="48">
        <v>1.0009732187156748</v>
      </c>
      <c r="K36" s="48">
        <v>0.63366406349406024</v>
      </c>
      <c r="L36" s="48">
        <v>78.006132185149255</v>
      </c>
      <c r="M36" s="48">
        <v>0.77611525614724286</v>
      </c>
      <c r="N36" s="48">
        <v>78.621544237018199</v>
      </c>
      <c r="O36" s="48">
        <v>1.195087854369298</v>
      </c>
      <c r="P36" s="48">
        <v>97.343035001563663</v>
      </c>
      <c r="Q36" s="48">
        <v>28.932526899775269</v>
      </c>
      <c r="R36" s="48">
        <v>78.006132185149255</v>
      </c>
      <c r="S36" s="48">
        <v>0.77611525614724286</v>
      </c>
      <c r="T36" s="48" t="s">
        <v>18</v>
      </c>
    </row>
    <row r="37" spans="1:20" x14ac:dyDescent="0.25">
      <c r="A37" s="46" t="s">
        <v>67</v>
      </c>
      <c r="B37" s="47">
        <v>1302.8592135084814</v>
      </c>
      <c r="C37" s="48">
        <v>32985.799783325572</v>
      </c>
      <c r="D37" s="48">
        <v>2.4566786582062452</v>
      </c>
      <c r="E37" s="48">
        <v>20.735916428942456</v>
      </c>
      <c r="F37" s="48">
        <v>0.9923993761968517</v>
      </c>
      <c r="G37" s="48">
        <v>0.1044353657373257</v>
      </c>
      <c r="H37" s="48">
        <v>1.347305205842765</v>
      </c>
      <c r="I37" s="48">
        <v>1.571298081668282E-2</v>
      </c>
      <c r="J37" s="48">
        <v>0.91124903062506191</v>
      </c>
      <c r="K37" s="48">
        <v>0.6763493725648142</v>
      </c>
      <c r="L37" s="48">
        <v>100.50481901496971</v>
      </c>
      <c r="M37" s="48">
        <v>0.90874673857824462</v>
      </c>
      <c r="N37" s="48">
        <v>100.86228678593363</v>
      </c>
      <c r="O37" s="48">
        <v>1.2936101681676462</v>
      </c>
      <c r="P37" s="48">
        <v>109.29544596465284</v>
      </c>
      <c r="Q37" s="48">
        <v>23.435148402849016</v>
      </c>
      <c r="R37" s="48">
        <v>100.50481901496971</v>
      </c>
      <c r="S37" s="48">
        <v>0.90874673857824462</v>
      </c>
      <c r="T37" s="48" t="s">
        <v>18</v>
      </c>
    </row>
    <row r="38" spans="1:20" x14ac:dyDescent="0.25">
      <c r="A38" s="46" t="s">
        <v>68</v>
      </c>
      <c r="B38" s="47">
        <v>662.08459960840423</v>
      </c>
      <c r="C38" s="48">
        <v>8776.9833698899965</v>
      </c>
      <c r="D38" s="48">
        <v>0.56323423110379367</v>
      </c>
      <c r="E38" s="48">
        <v>21.949852451807519</v>
      </c>
      <c r="F38" s="48">
        <v>2.6055601598681624</v>
      </c>
      <c r="G38" s="48">
        <v>2.5659925537295007E-2</v>
      </c>
      <c r="H38" s="48">
        <v>2.9601465796451634</v>
      </c>
      <c r="I38" s="48">
        <v>4.0867187597445455E-3</v>
      </c>
      <c r="J38" s="48">
        <v>1.404821706229213</v>
      </c>
      <c r="K38" s="48">
        <v>0.47457842658508154</v>
      </c>
      <c r="L38" s="48">
        <v>26.2909963336636</v>
      </c>
      <c r="M38" s="48">
        <v>0.36858948679091164</v>
      </c>
      <c r="N38" s="48">
        <v>25.7259838689851</v>
      </c>
      <c r="O38" s="48">
        <v>0.75196081795605707</v>
      </c>
      <c r="P38" s="48" t="s">
        <v>18</v>
      </c>
      <c r="Q38" s="48" t="s">
        <v>18</v>
      </c>
      <c r="R38" s="48">
        <v>26.2909963336636</v>
      </c>
      <c r="S38" s="48">
        <v>0.36858948679091164</v>
      </c>
      <c r="T38" s="48" t="s">
        <v>18</v>
      </c>
    </row>
    <row r="39" spans="1:20" x14ac:dyDescent="0.25">
      <c r="A39" s="46" t="s">
        <v>69</v>
      </c>
      <c r="B39" s="47">
        <v>251.2624648735916</v>
      </c>
      <c r="C39" s="48">
        <v>466298.02023094473</v>
      </c>
      <c r="D39" s="48">
        <v>1.3541445598258224</v>
      </c>
      <c r="E39" s="48">
        <v>5.6987887866908427</v>
      </c>
      <c r="F39" s="48">
        <v>0.42005106148474453</v>
      </c>
      <c r="G39" s="48">
        <v>11.780556788259908</v>
      </c>
      <c r="H39" s="48">
        <v>1.0481186551585151</v>
      </c>
      <c r="I39" s="48">
        <v>0.48712019246778587</v>
      </c>
      <c r="J39" s="48">
        <v>0.96026549507770687</v>
      </c>
      <c r="K39" s="48">
        <v>0.91618013891039707</v>
      </c>
      <c r="L39" s="48">
        <v>2558.2046287826861</v>
      </c>
      <c r="M39" s="48">
        <v>20.276874984958113</v>
      </c>
      <c r="N39" s="48">
        <v>2587.1198813594506</v>
      </c>
      <c r="O39" s="48">
        <v>9.810020543981409</v>
      </c>
      <c r="P39" s="48">
        <v>2609.8298264081945</v>
      </c>
      <c r="Q39" s="48">
        <v>6.9961500745844205</v>
      </c>
      <c r="R39" s="48">
        <v>2609.8298264081945</v>
      </c>
      <c r="S39" s="48">
        <v>6.9961500745844205</v>
      </c>
      <c r="T39" s="48">
        <v>98.021894105771707</v>
      </c>
    </row>
    <row r="40" spans="1:20" x14ac:dyDescent="0.25">
      <c r="A40" s="46" t="s">
        <v>70</v>
      </c>
      <c r="B40" s="47">
        <v>101.60567248685328</v>
      </c>
      <c r="C40" s="48">
        <v>127527.1504634203</v>
      </c>
      <c r="D40" s="48">
        <v>1.5895844038427653</v>
      </c>
      <c r="E40" s="48">
        <v>8.8681573842419379</v>
      </c>
      <c r="F40" s="48">
        <v>0.5863240845449299</v>
      </c>
      <c r="G40" s="48">
        <v>5.233287036270859</v>
      </c>
      <c r="H40" s="48">
        <v>1.1733520408307985</v>
      </c>
      <c r="I40" s="48">
        <v>0.33674077111132655</v>
      </c>
      <c r="J40" s="48">
        <v>1.0163557839675779</v>
      </c>
      <c r="K40" s="48">
        <v>0.86619850530787101</v>
      </c>
      <c r="L40" s="48">
        <v>1870.9710932976786</v>
      </c>
      <c r="M40" s="48">
        <v>16.504920058025391</v>
      </c>
      <c r="N40" s="48">
        <v>1858.0533155593469</v>
      </c>
      <c r="O40" s="48">
        <v>10.002987418071598</v>
      </c>
      <c r="P40" s="48">
        <v>1843.6124592192027</v>
      </c>
      <c r="Q40" s="48">
        <v>10.609702212454636</v>
      </c>
      <c r="R40" s="48">
        <v>1843.6124592192027</v>
      </c>
      <c r="S40" s="48">
        <v>10.609702212454636</v>
      </c>
      <c r="T40" s="48">
        <v>101.48396882119482</v>
      </c>
    </row>
    <row r="41" spans="1:20" x14ac:dyDescent="0.25">
      <c r="A41" s="46" t="s">
        <v>71</v>
      </c>
      <c r="B41" s="47">
        <v>283.3118992838094</v>
      </c>
      <c r="C41" s="48">
        <v>3902.355672086891</v>
      </c>
      <c r="D41" s="48">
        <v>2.2690682405981186</v>
      </c>
      <c r="E41" s="48">
        <v>8.9189725078805306</v>
      </c>
      <c r="F41" s="48">
        <v>7.7995936839282036</v>
      </c>
      <c r="G41" s="48">
        <v>6.8039941609037147E-2</v>
      </c>
      <c r="H41" s="48">
        <v>7.9020601984390284</v>
      </c>
      <c r="I41" s="48">
        <v>4.4031807331940138E-3</v>
      </c>
      <c r="J41" s="48">
        <v>1.2684217537481477</v>
      </c>
      <c r="K41" s="48">
        <v>0.16051785507768168</v>
      </c>
      <c r="L41" s="48">
        <v>28.322418021311194</v>
      </c>
      <c r="M41" s="48">
        <v>0.35845968610759726</v>
      </c>
      <c r="N41" s="48">
        <v>66.837729957892734</v>
      </c>
      <c r="O41" s="48">
        <v>5.1115233740752473</v>
      </c>
      <c r="P41" s="48">
        <v>1833.2650463243222</v>
      </c>
      <c r="Q41" s="48">
        <v>141.54603262887042</v>
      </c>
      <c r="R41" s="48">
        <v>28.322418021311194</v>
      </c>
      <c r="S41" s="48">
        <v>0.35845968610759726</v>
      </c>
      <c r="T41" s="48" t="s">
        <v>18</v>
      </c>
    </row>
    <row r="42" spans="1:20" x14ac:dyDescent="0.25">
      <c r="A42" s="46" t="s">
        <v>72</v>
      </c>
      <c r="B42" s="47">
        <v>1062.0263580040175</v>
      </c>
      <c r="C42" s="48">
        <v>40057.243756337542</v>
      </c>
      <c r="D42" s="48">
        <v>1.0875661264548204</v>
      </c>
      <c r="E42" s="48">
        <v>18.871289937682576</v>
      </c>
      <c r="F42" s="48">
        <v>0.84577149749599601</v>
      </c>
      <c r="G42" s="48">
        <v>0.18773126983056557</v>
      </c>
      <c r="H42" s="48">
        <v>1.165685044448125</v>
      </c>
      <c r="I42" s="48">
        <v>2.5705494292134125E-2</v>
      </c>
      <c r="J42" s="48">
        <v>0.80217965373936517</v>
      </c>
      <c r="K42" s="48">
        <v>0.68816157293940772</v>
      </c>
      <c r="L42" s="48">
        <v>163.61426555169297</v>
      </c>
      <c r="M42" s="48">
        <v>1.2959645779019411</v>
      </c>
      <c r="N42" s="48">
        <v>174.69156877309135</v>
      </c>
      <c r="O42" s="48">
        <v>1.8708115999346404</v>
      </c>
      <c r="P42" s="48">
        <v>327.39935351753064</v>
      </c>
      <c r="Q42" s="48">
        <v>19.187548219024251</v>
      </c>
      <c r="R42" s="48">
        <v>163.61426555169297</v>
      </c>
      <c r="S42" s="48">
        <v>1.2959645779019411</v>
      </c>
      <c r="T42" s="48" t="s">
        <v>18</v>
      </c>
    </row>
    <row r="43" spans="1:20" x14ac:dyDescent="0.25">
      <c r="A43" s="46" t="s">
        <v>73</v>
      </c>
      <c r="B43" s="47">
        <v>209.41280423808664</v>
      </c>
      <c r="C43" s="48">
        <v>242769.1691703235</v>
      </c>
      <c r="D43" s="48">
        <v>1.3377778561205869</v>
      </c>
      <c r="E43" s="48">
        <v>10.004739000141772</v>
      </c>
      <c r="F43" s="48">
        <v>0.46701654220928146</v>
      </c>
      <c r="G43" s="48">
        <v>4.0731975234086573</v>
      </c>
      <c r="H43" s="48">
        <v>1.0216296895784589</v>
      </c>
      <c r="I43" s="48">
        <v>0.29568479261157649</v>
      </c>
      <c r="J43" s="48">
        <v>0.90863786622122711</v>
      </c>
      <c r="K43" s="48">
        <v>0.88940041141144388</v>
      </c>
      <c r="L43" s="48">
        <v>1669.8749574271746</v>
      </c>
      <c r="M43" s="48">
        <v>13.367164319900667</v>
      </c>
      <c r="N43" s="48">
        <v>1648.9529309433717</v>
      </c>
      <c r="O43" s="48">
        <v>8.3288848097112123</v>
      </c>
      <c r="P43" s="48">
        <v>1622.3735244478157</v>
      </c>
      <c r="Q43" s="48">
        <v>8.6880019832399284</v>
      </c>
      <c r="R43" s="48">
        <v>1622.3735244478157</v>
      </c>
      <c r="S43" s="48">
        <v>8.6880019832399284</v>
      </c>
      <c r="T43" s="48">
        <v>102.92789744553593</v>
      </c>
    </row>
    <row r="44" spans="1:20" x14ac:dyDescent="0.25">
      <c r="A44" s="46" t="s">
        <v>74</v>
      </c>
      <c r="B44" s="47">
        <v>209.85743969044231</v>
      </c>
      <c r="C44" s="48">
        <v>295951.56175961398</v>
      </c>
      <c r="D44" s="48">
        <v>0.98228876761506956</v>
      </c>
      <c r="E44" s="48">
        <v>10.171616805533162</v>
      </c>
      <c r="F44" s="48">
        <v>0.57893979197715595</v>
      </c>
      <c r="G44" s="48">
        <v>3.5616264180841362</v>
      </c>
      <c r="H44" s="48">
        <v>1.1106526560525261</v>
      </c>
      <c r="I44" s="48">
        <v>0.26286097176908635</v>
      </c>
      <c r="J44" s="48">
        <v>0.94782806439880118</v>
      </c>
      <c r="K44" s="48">
        <v>0.8533973778693017</v>
      </c>
      <c r="L44" s="48">
        <v>1504.4625916743862</v>
      </c>
      <c r="M44" s="48">
        <v>12.718002322542361</v>
      </c>
      <c r="N44" s="48">
        <v>1541.0257709975442</v>
      </c>
      <c r="O44" s="48">
        <v>8.8053719478474477</v>
      </c>
      <c r="P44" s="48">
        <v>1591.5357885341791</v>
      </c>
      <c r="Q44" s="48">
        <v>10.815370546628174</v>
      </c>
      <c r="R44" s="48">
        <v>1591.5357885341791</v>
      </c>
      <c r="S44" s="48">
        <v>10.815370546628174</v>
      </c>
      <c r="T44" s="48">
        <v>94.528982792150188</v>
      </c>
    </row>
    <row r="45" spans="1:20" x14ac:dyDescent="0.25">
      <c r="A45" s="46" t="s">
        <v>75</v>
      </c>
      <c r="B45" s="47">
        <v>2099.8687493070433</v>
      </c>
      <c r="C45" s="48">
        <v>25291.474561472598</v>
      </c>
      <c r="D45" s="48">
        <v>1.0659329671850271</v>
      </c>
      <c r="E45" s="48">
        <v>21.461668524534808</v>
      </c>
      <c r="F45" s="48">
        <v>0.98561734327833694</v>
      </c>
      <c r="G45" s="48">
        <v>2.5567540404309433E-2</v>
      </c>
      <c r="H45" s="48">
        <v>1.2961381461080632</v>
      </c>
      <c r="I45" s="48">
        <v>3.9814401185962831E-3</v>
      </c>
      <c r="J45" s="48">
        <v>0.84174375342226326</v>
      </c>
      <c r="K45" s="48">
        <v>0.6494244120117767</v>
      </c>
      <c r="L45" s="48">
        <v>25.61505341509919</v>
      </c>
      <c r="M45" s="48">
        <v>0.21518530581861128</v>
      </c>
      <c r="N45" s="48">
        <v>25.634520294099023</v>
      </c>
      <c r="O45" s="48">
        <v>0.32809975217132248</v>
      </c>
      <c r="P45" s="48">
        <v>27.482767982651129</v>
      </c>
      <c r="Q45" s="48">
        <v>23.657699314194851</v>
      </c>
      <c r="R45" s="48">
        <v>25.61505341509919</v>
      </c>
      <c r="S45" s="48">
        <v>0.21518530581861128</v>
      </c>
      <c r="T45" s="48" t="s">
        <v>18</v>
      </c>
    </row>
    <row r="46" spans="1:20" x14ac:dyDescent="0.25">
      <c r="A46" s="46" t="s">
        <v>76</v>
      </c>
      <c r="B46" s="47">
        <v>567.00757772800114</v>
      </c>
      <c r="C46" s="48">
        <v>6624.4873346108097</v>
      </c>
      <c r="D46" s="48">
        <v>0.94720361872139891</v>
      </c>
      <c r="E46" s="48">
        <v>17.556903623614293</v>
      </c>
      <c r="F46" s="48">
        <v>2.0377723951683522</v>
      </c>
      <c r="G46" s="48">
        <v>9.1340953415996712E-2</v>
      </c>
      <c r="H46" s="48">
        <v>2.1428417995620057</v>
      </c>
      <c r="I46" s="48">
        <v>1.1635933217339261E-2</v>
      </c>
      <c r="J46" s="48">
        <v>0.66276288628737545</v>
      </c>
      <c r="K46" s="48">
        <v>0.30929156152490739</v>
      </c>
      <c r="L46" s="48">
        <v>74.576995033412601</v>
      </c>
      <c r="M46" s="48">
        <v>0.49142060233300811</v>
      </c>
      <c r="N46" s="48">
        <v>88.751761808264575</v>
      </c>
      <c r="O46" s="48">
        <v>1.8210655282681927</v>
      </c>
      <c r="P46" s="48">
        <v>488.95527237750406</v>
      </c>
      <c r="Q46" s="48">
        <v>44.972120806629391</v>
      </c>
      <c r="R46" s="48">
        <v>74.576995033412601</v>
      </c>
      <c r="S46" s="48">
        <v>0.49142060233300811</v>
      </c>
      <c r="T46" s="48" t="s">
        <v>18</v>
      </c>
    </row>
    <row r="47" spans="1:20" x14ac:dyDescent="0.25">
      <c r="A47" s="46" t="s">
        <v>77</v>
      </c>
      <c r="B47" s="47">
        <v>502.53775527688947</v>
      </c>
      <c r="C47" s="48">
        <v>2536202.5457303268</v>
      </c>
      <c r="D47" s="48">
        <v>5.2363908481229364</v>
      </c>
      <c r="E47" s="48">
        <v>9.4198901181588699</v>
      </c>
      <c r="F47" s="48">
        <v>0.60871936993086795</v>
      </c>
      <c r="G47" s="48">
        <v>3.7129250130771281</v>
      </c>
      <c r="H47" s="48">
        <v>1.9489061860990256</v>
      </c>
      <c r="I47" s="48">
        <v>0.25377554520497847</v>
      </c>
      <c r="J47" s="48">
        <v>1.8514038054638475</v>
      </c>
      <c r="K47" s="48">
        <v>0.94997071622501195</v>
      </c>
      <c r="L47" s="48">
        <v>1457.917390010032</v>
      </c>
      <c r="M47" s="48">
        <v>24.157465349835093</v>
      </c>
      <c r="N47" s="48">
        <v>1574.1572190270347</v>
      </c>
      <c r="O47" s="48">
        <v>15.591238809520746</v>
      </c>
      <c r="P47" s="48">
        <v>1733.6498559064494</v>
      </c>
      <c r="Q47" s="48">
        <v>11.165453507760731</v>
      </c>
      <c r="R47" s="48">
        <v>1733.6498559064494</v>
      </c>
      <c r="S47" s="48">
        <v>11.165453507760731</v>
      </c>
      <c r="T47" s="48">
        <v>84.095262087842485</v>
      </c>
    </row>
    <row r="48" spans="1:20" x14ac:dyDescent="0.25">
      <c r="A48" s="46" t="s">
        <v>78</v>
      </c>
      <c r="B48" s="47">
        <v>201.40934171907085</v>
      </c>
      <c r="C48" s="48">
        <v>22530.425077018634</v>
      </c>
      <c r="D48" s="48">
        <v>2.8411150594532648</v>
      </c>
      <c r="E48" s="48">
        <v>12.137024363577289</v>
      </c>
      <c r="F48" s="48">
        <v>0.64514697655187414</v>
      </c>
      <c r="G48" s="48">
        <v>1.9626190364946721</v>
      </c>
      <c r="H48" s="48">
        <v>1.1542822007224063</v>
      </c>
      <c r="I48" s="48">
        <v>0.17283670775182428</v>
      </c>
      <c r="J48" s="48">
        <v>0.95715870029506434</v>
      </c>
      <c r="K48" s="48">
        <v>0.82922417039440421</v>
      </c>
      <c r="L48" s="48">
        <v>1027.7218430499709</v>
      </c>
      <c r="M48" s="48">
        <v>9.0928678587799823</v>
      </c>
      <c r="N48" s="48">
        <v>1102.7808161133767</v>
      </c>
      <c r="O48" s="48">
        <v>7.7644477591222767</v>
      </c>
      <c r="P48" s="48">
        <v>1254.0292651835039</v>
      </c>
      <c r="Q48" s="48">
        <v>12.632433915777142</v>
      </c>
      <c r="R48" s="48">
        <v>1254.0292651835039</v>
      </c>
      <c r="S48" s="48">
        <v>12.632433915777142</v>
      </c>
      <c r="T48" s="48">
        <v>81.953577287495193</v>
      </c>
    </row>
    <row r="49" spans="1:20" x14ac:dyDescent="0.25">
      <c r="A49" s="46" t="s">
        <v>79</v>
      </c>
      <c r="B49" s="47">
        <v>698.4675538932089</v>
      </c>
      <c r="C49" s="48">
        <v>366727.61592102819</v>
      </c>
      <c r="D49" s="48">
        <v>1.8164016829499829</v>
      </c>
      <c r="E49" s="48">
        <v>8.189509763540288</v>
      </c>
      <c r="F49" s="48">
        <v>0.60930666574772718</v>
      </c>
      <c r="G49" s="48">
        <v>6.0838095392504297</v>
      </c>
      <c r="H49" s="48">
        <v>1.2410671249143295</v>
      </c>
      <c r="I49" s="48">
        <v>0.36151079394290331</v>
      </c>
      <c r="J49" s="48">
        <v>1.0811997944961453</v>
      </c>
      <c r="K49" s="48">
        <v>0.87118558923295997</v>
      </c>
      <c r="L49" s="48">
        <v>1989.3309336269463</v>
      </c>
      <c r="M49" s="48">
        <v>18.506552912840903</v>
      </c>
      <c r="N49" s="48">
        <v>1987.9289572149996</v>
      </c>
      <c r="O49" s="48">
        <v>10.823067403832511</v>
      </c>
      <c r="P49" s="48">
        <v>1986.4563097484572</v>
      </c>
      <c r="Q49" s="48">
        <v>10.841997446246296</v>
      </c>
      <c r="R49" s="48">
        <v>1986.4563097484572</v>
      </c>
      <c r="S49" s="48">
        <v>10.841997446246296</v>
      </c>
      <c r="T49" s="48">
        <v>100.14471115545719</v>
      </c>
    </row>
    <row r="50" spans="1:20" x14ac:dyDescent="0.25">
      <c r="A50" s="46" t="s">
        <v>80</v>
      </c>
      <c r="B50" s="47">
        <v>517.12579024153013</v>
      </c>
      <c r="C50" s="48">
        <v>14417850.821310816</v>
      </c>
      <c r="D50" s="48">
        <v>4.6002136789861323</v>
      </c>
      <c r="E50" s="48">
        <v>9.3086641183590153</v>
      </c>
      <c r="F50" s="48">
        <v>0.57600236286665252</v>
      </c>
      <c r="G50" s="48">
        <v>4.6787899769120509</v>
      </c>
      <c r="H50" s="48">
        <v>1.0928115828722553</v>
      </c>
      <c r="I50" s="48">
        <v>0.31601570436380078</v>
      </c>
      <c r="J50" s="48">
        <v>0.92868640220033238</v>
      </c>
      <c r="K50" s="48">
        <v>0.84981383502492713</v>
      </c>
      <c r="L50" s="48">
        <v>1770.2418452155771</v>
      </c>
      <c r="M50" s="48">
        <v>14.375918619385402</v>
      </c>
      <c r="N50" s="48">
        <v>1763.4545136870352</v>
      </c>
      <c r="O50" s="48">
        <v>9.1424939185915264</v>
      </c>
      <c r="P50" s="48">
        <v>1755.4070009690618</v>
      </c>
      <c r="Q50" s="48">
        <v>10.538428024598716</v>
      </c>
      <c r="R50" s="48">
        <v>1755.4070009690618</v>
      </c>
      <c r="S50" s="48">
        <v>10.538428024598716</v>
      </c>
      <c r="T50" s="48">
        <v>100.84509428516155</v>
      </c>
    </row>
    <row r="51" spans="1:20" x14ac:dyDescent="0.25">
      <c r="A51" s="46" t="s">
        <v>81</v>
      </c>
      <c r="B51" s="47">
        <v>322.5441485198113</v>
      </c>
      <c r="C51" s="48">
        <v>134417.29048117064</v>
      </c>
      <c r="D51" s="48">
        <v>1.7565337919368427</v>
      </c>
      <c r="E51" s="48">
        <v>13.399412205088638</v>
      </c>
      <c r="F51" s="48">
        <v>0.50373451534198443</v>
      </c>
      <c r="G51" s="48">
        <v>1.7905152889107216</v>
      </c>
      <c r="H51" s="48">
        <v>1.2061250672652664</v>
      </c>
      <c r="I51" s="48">
        <v>0.17408106527084699</v>
      </c>
      <c r="J51" s="48">
        <v>1.0958965352344259</v>
      </c>
      <c r="K51" s="48">
        <v>0.90860936811406345</v>
      </c>
      <c r="L51" s="48">
        <v>1034.5577405851459</v>
      </c>
      <c r="M51" s="48">
        <v>10.474699992250862</v>
      </c>
      <c r="N51" s="48">
        <v>1042.0127635129954</v>
      </c>
      <c r="O51" s="48">
        <v>7.8582266790513131</v>
      </c>
      <c r="P51" s="48">
        <v>1057.7010230584017</v>
      </c>
      <c r="Q51" s="48">
        <v>10.140921593433973</v>
      </c>
      <c r="R51" s="48">
        <v>1057.7010230584017</v>
      </c>
      <c r="S51" s="48">
        <v>10.140921593433973</v>
      </c>
      <c r="T51" s="48">
        <v>97.811925868584709</v>
      </c>
    </row>
    <row r="52" spans="1:20" x14ac:dyDescent="0.25">
      <c r="A52" s="46" t="s">
        <v>82</v>
      </c>
      <c r="B52" s="47">
        <v>854.31929345487765</v>
      </c>
      <c r="C52" s="48">
        <v>19385.365497437793</v>
      </c>
      <c r="D52" s="48">
        <v>2.7715568739792396</v>
      </c>
      <c r="E52" s="48">
        <v>21.306075980557022</v>
      </c>
      <c r="F52" s="48">
        <v>1.1552387475435704</v>
      </c>
      <c r="G52" s="48">
        <v>7.7055399472855016E-2</v>
      </c>
      <c r="H52" s="48">
        <v>1.5450087161533974</v>
      </c>
      <c r="I52" s="48">
        <v>1.1912263792488918E-2</v>
      </c>
      <c r="J52" s="48">
        <v>1.0259022220289475</v>
      </c>
      <c r="K52" s="48">
        <v>0.66401063715881969</v>
      </c>
      <c r="L52" s="48">
        <v>76.337606767099629</v>
      </c>
      <c r="M52" s="48">
        <v>0.77853048126304714</v>
      </c>
      <c r="N52" s="48">
        <v>75.372732441271339</v>
      </c>
      <c r="O52" s="48">
        <v>1.1223441712795079</v>
      </c>
      <c r="P52" s="48">
        <v>44.872235610906017</v>
      </c>
      <c r="Q52" s="48">
        <v>27.629083917448561</v>
      </c>
      <c r="R52" s="48">
        <v>76.337606767099629</v>
      </c>
      <c r="S52" s="48">
        <v>0.77853048126304714</v>
      </c>
      <c r="T52" s="48" t="s">
        <v>18</v>
      </c>
    </row>
    <row r="53" spans="1:20" x14ac:dyDescent="0.25">
      <c r="A53" s="46" t="s">
        <v>83</v>
      </c>
      <c r="B53" s="47">
        <v>567.89703707260287</v>
      </c>
      <c r="C53" s="48">
        <v>343364.37131356058</v>
      </c>
      <c r="D53" s="48">
        <v>1.6543882694402134</v>
      </c>
      <c r="E53" s="48">
        <v>11.180685955966812</v>
      </c>
      <c r="F53" s="48">
        <v>0.48734555978399052</v>
      </c>
      <c r="G53" s="48">
        <v>3.0833689150931192</v>
      </c>
      <c r="H53" s="48">
        <v>1.2359112042793929</v>
      </c>
      <c r="I53" s="48">
        <v>0.25013916359052579</v>
      </c>
      <c r="J53" s="48">
        <v>1.1357688190041881</v>
      </c>
      <c r="K53" s="48">
        <v>0.91897283160112331</v>
      </c>
      <c r="L53" s="48">
        <v>1439.1933988061812</v>
      </c>
      <c r="M53" s="48">
        <v>14.649817931730695</v>
      </c>
      <c r="N53" s="48">
        <v>1428.5651238107491</v>
      </c>
      <c r="O53" s="48">
        <v>9.4762532844674752</v>
      </c>
      <c r="P53" s="48">
        <v>1412.7472519251764</v>
      </c>
      <c r="Q53" s="48">
        <v>9.3235721771783346</v>
      </c>
      <c r="R53" s="48">
        <v>1412.7472519251764</v>
      </c>
      <c r="S53" s="48">
        <v>9.3235721771783346</v>
      </c>
      <c r="T53" s="48">
        <v>101.87196590508077</v>
      </c>
    </row>
    <row r="54" spans="1:20" x14ac:dyDescent="0.25">
      <c r="A54" s="46" t="s">
        <v>84</v>
      </c>
      <c r="B54" s="47">
        <v>110.72408201341457</v>
      </c>
      <c r="C54" s="48">
        <v>46629.611427313524</v>
      </c>
      <c r="D54" s="48">
        <v>4.2917498089510202</v>
      </c>
      <c r="E54" s="48">
        <v>11.673139626443145</v>
      </c>
      <c r="F54" s="48">
        <v>0.52084311373464476</v>
      </c>
      <c r="G54" s="48">
        <v>2.7035992640719972</v>
      </c>
      <c r="H54" s="48">
        <v>0.93659246010176644</v>
      </c>
      <c r="I54" s="48">
        <v>0.22899065232521668</v>
      </c>
      <c r="J54" s="48">
        <v>0.77841369925938408</v>
      </c>
      <c r="K54" s="48">
        <v>0.83111249814546317</v>
      </c>
      <c r="L54" s="48">
        <v>1329.2069275468318</v>
      </c>
      <c r="M54" s="48">
        <v>9.3497103124731211</v>
      </c>
      <c r="N54" s="48">
        <v>1329.4462312896489</v>
      </c>
      <c r="O54" s="48">
        <v>6.9423365834765036</v>
      </c>
      <c r="P54" s="48">
        <v>1329.8141688834371</v>
      </c>
      <c r="Q54" s="48">
        <v>10.080304175721267</v>
      </c>
      <c r="R54" s="48">
        <v>1329.8141688834371</v>
      </c>
      <c r="S54" s="48">
        <v>10.080304175721267</v>
      </c>
      <c r="T54" s="48">
        <v>99.954336376403987</v>
      </c>
    </row>
    <row r="55" spans="1:20" x14ac:dyDescent="0.25">
      <c r="A55" s="46" t="s">
        <v>85</v>
      </c>
      <c r="B55" s="47">
        <v>623.17346263220247</v>
      </c>
      <c r="C55" s="48">
        <v>270702.42743103247</v>
      </c>
      <c r="D55" s="48">
        <v>1.6120791084671997</v>
      </c>
      <c r="E55" s="48">
        <v>20.599890023218752</v>
      </c>
      <c r="F55" s="48">
        <v>1.1896849619896084</v>
      </c>
      <c r="G55" s="48">
        <v>7.0286832636891242E-2</v>
      </c>
      <c r="H55" s="48">
        <v>1.5083395685858529</v>
      </c>
      <c r="I55" s="48">
        <v>1.0505739532726327E-2</v>
      </c>
      <c r="J55" s="48">
        <v>0.92722054840126411</v>
      </c>
      <c r="K55" s="48">
        <v>0.61472931408315556</v>
      </c>
      <c r="L55" s="48">
        <v>67.371073258656949</v>
      </c>
      <c r="M55" s="48">
        <v>0.62142554094217672</v>
      </c>
      <c r="N55" s="48">
        <v>68.971600177676123</v>
      </c>
      <c r="O55" s="48">
        <v>1.0057799351991008</v>
      </c>
      <c r="P55" s="48">
        <v>124.81577581927152</v>
      </c>
      <c r="Q55" s="48">
        <v>28.036320826033858</v>
      </c>
      <c r="R55" s="48">
        <v>67.371073258656949</v>
      </c>
      <c r="S55" s="48">
        <v>0.62142554094217672</v>
      </c>
      <c r="T55" s="48" t="s">
        <v>18</v>
      </c>
    </row>
    <row r="56" spans="1:20" x14ac:dyDescent="0.25">
      <c r="A56" s="46" t="s">
        <v>86</v>
      </c>
      <c r="B56" s="47">
        <v>509.79424932256387</v>
      </c>
      <c r="C56" s="48">
        <v>18736.570986303181</v>
      </c>
      <c r="D56" s="48">
        <v>1.1814018560271382</v>
      </c>
      <c r="E56" s="48">
        <v>21.590392729138937</v>
      </c>
      <c r="F56" s="48">
        <v>1.2862059314375072</v>
      </c>
      <c r="G56" s="48">
        <v>7.5834307525284E-2</v>
      </c>
      <c r="H56" s="48">
        <v>1.7543756557307808</v>
      </c>
      <c r="I56" s="48">
        <v>1.1879933839886649E-2</v>
      </c>
      <c r="J56" s="48">
        <v>1.193108646920213</v>
      </c>
      <c r="K56" s="48">
        <v>0.68007592502942404</v>
      </c>
      <c r="L56" s="48">
        <v>76.131644647843416</v>
      </c>
      <c r="M56" s="48">
        <v>0.90299062184971746</v>
      </c>
      <c r="N56" s="48">
        <v>74.220907339448047</v>
      </c>
      <c r="O56" s="48">
        <v>1.2556628931889762</v>
      </c>
      <c r="P56" s="48">
        <v>13.080919117307465</v>
      </c>
      <c r="Q56" s="48">
        <v>30.927100596431494</v>
      </c>
      <c r="R56" s="48">
        <v>76.131644647843416</v>
      </c>
      <c r="S56" s="48">
        <v>0.90299062184971746</v>
      </c>
      <c r="T56" s="48" t="s">
        <v>18</v>
      </c>
    </row>
    <row r="57" spans="1:20" x14ac:dyDescent="0.25">
      <c r="A57" s="46" t="s">
        <v>87</v>
      </c>
      <c r="B57" s="47">
        <v>224.41144276848706</v>
      </c>
      <c r="C57" s="48">
        <v>380911.62208158849</v>
      </c>
      <c r="D57" s="48">
        <v>2.3553688807070476</v>
      </c>
      <c r="E57" s="48">
        <v>12.980195956763403</v>
      </c>
      <c r="F57" s="48">
        <v>0.54753115467370617</v>
      </c>
      <c r="G57" s="48">
        <v>2.0453361053390338</v>
      </c>
      <c r="H57" s="48">
        <v>1.0260686300502206</v>
      </c>
      <c r="I57" s="48">
        <v>0.19263433061053498</v>
      </c>
      <c r="J57" s="48">
        <v>0.8677709768336429</v>
      </c>
      <c r="K57" s="48">
        <v>0.84572410793922237</v>
      </c>
      <c r="L57" s="48">
        <v>1135.6298704305298</v>
      </c>
      <c r="M57" s="48">
        <v>9.0354542698180467</v>
      </c>
      <c r="N57" s="48">
        <v>1130.7420160351182</v>
      </c>
      <c r="O57" s="48">
        <v>6.9974958471015043</v>
      </c>
      <c r="P57" s="48">
        <v>1121.3616139359492</v>
      </c>
      <c r="Q57" s="48">
        <v>10.918474161039853</v>
      </c>
      <c r="R57" s="48">
        <v>1121.3616139359492</v>
      </c>
      <c r="S57" s="48">
        <v>10.918474161039853</v>
      </c>
      <c r="T57" s="48">
        <v>101.27240457647729</v>
      </c>
    </row>
    <row r="58" spans="1:20" x14ac:dyDescent="0.25">
      <c r="A58" s="46" t="s">
        <v>88</v>
      </c>
      <c r="B58" s="47">
        <v>101.42169180923261</v>
      </c>
      <c r="C58" s="48">
        <v>204442.5580310103</v>
      </c>
      <c r="D58" s="48">
        <v>1.5965457178480453</v>
      </c>
      <c r="E58" s="48">
        <v>6.1304042707934912</v>
      </c>
      <c r="F58" s="48">
        <v>0.47073414777903283</v>
      </c>
      <c r="G58" s="48">
        <v>10.96290839143486</v>
      </c>
      <c r="H58" s="48">
        <v>0.99962458446775648</v>
      </c>
      <c r="I58" s="48">
        <v>0.48764374127971316</v>
      </c>
      <c r="J58" s="48">
        <v>0.8818495744666901</v>
      </c>
      <c r="K58" s="48">
        <v>0.88218075882579983</v>
      </c>
      <c r="L58" s="48">
        <v>2560.4737248160177</v>
      </c>
      <c r="M58" s="48">
        <v>18.634495523440364</v>
      </c>
      <c r="N58" s="48">
        <v>2519.9887246801436</v>
      </c>
      <c r="O58" s="48">
        <v>9.3018213876553091</v>
      </c>
      <c r="P58" s="48">
        <v>2487.5271164971618</v>
      </c>
      <c r="Q58" s="48">
        <v>7.9348392447457172</v>
      </c>
      <c r="R58" s="48">
        <v>2487.5271164971618</v>
      </c>
      <c r="S58" s="48">
        <v>7.9348392447457172</v>
      </c>
      <c r="T58" s="48">
        <v>102.93249500015808</v>
      </c>
    </row>
    <row r="59" spans="1:20" x14ac:dyDescent="0.25">
      <c r="A59" s="46" t="s">
        <v>89</v>
      </c>
      <c r="B59" s="47">
        <v>125.50513141653626</v>
      </c>
      <c r="C59" s="48">
        <v>94521.467889390377</v>
      </c>
      <c r="D59" s="48">
        <v>1.3502921180712477</v>
      </c>
      <c r="E59" s="48">
        <v>13.345870384128309</v>
      </c>
      <c r="F59" s="48">
        <v>0.60729370365674795</v>
      </c>
      <c r="G59" s="48">
        <v>1.8637550296965786</v>
      </c>
      <c r="H59" s="48">
        <v>1.6314154353416148</v>
      </c>
      <c r="I59" s="48">
        <v>0.18047767416991545</v>
      </c>
      <c r="J59" s="48">
        <v>1.5141699640957551</v>
      </c>
      <c r="K59" s="48">
        <v>0.92813267013051859</v>
      </c>
      <c r="L59" s="48">
        <v>1069.5836595213038</v>
      </c>
      <c r="M59" s="48">
        <v>14.923109166790823</v>
      </c>
      <c r="N59" s="48">
        <v>1068.3187400277302</v>
      </c>
      <c r="O59" s="48">
        <v>10.781117051537535</v>
      </c>
      <c r="P59" s="48">
        <v>1065.7562495790728</v>
      </c>
      <c r="Q59" s="48">
        <v>12.21144077571455</v>
      </c>
      <c r="R59" s="48">
        <v>1065.7562495790728</v>
      </c>
      <c r="S59" s="48">
        <v>12.21144077571455</v>
      </c>
      <c r="T59" s="48">
        <v>100.35912620205067</v>
      </c>
    </row>
    <row r="60" spans="1:20" x14ac:dyDescent="0.25">
      <c r="A60" s="46" t="s">
        <v>90</v>
      </c>
      <c r="B60" s="47">
        <v>119.16865008582575</v>
      </c>
      <c r="C60" s="48">
        <v>287274.92698804219</v>
      </c>
      <c r="D60" s="48">
        <v>2.3091892202050319</v>
      </c>
      <c r="E60" s="48">
        <v>9.217875762964141</v>
      </c>
      <c r="F60" s="48">
        <v>0.64023210255071605</v>
      </c>
      <c r="G60" s="48">
        <v>4.766359375541918</v>
      </c>
      <c r="H60" s="48">
        <v>0.96200183301782471</v>
      </c>
      <c r="I60" s="48">
        <v>0.31879051346237663</v>
      </c>
      <c r="J60" s="48">
        <v>0.71801837134793711</v>
      </c>
      <c r="K60" s="48">
        <v>0.74637942122781087</v>
      </c>
      <c r="L60" s="48">
        <v>1783.8197510347597</v>
      </c>
      <c r="M60" s="48">
        <v>11.188806744908675</v>
      </c>
      <c r="N60" s="48">
        <v>1778.9926627786115</v>
      </c>
      <c r="O60" s="48">
        <v>8.0742100432948973</v>
      </c>
      <c r="P60" s="48">
        <v>1773.31851422404</v>
      </c>
      <c r="Q60" s="48">
        <v>11.685712528724139</v>
      </c>
      <c r="R60" s="48">
        <v>1773.31851422404</v>
      </c>
      <c r="S60" s="48">
        <v>11.685712528724139</v>
      </c>
      <c r="T60" s="48">
        <v>100.59217995675834</v>
      </c>
    </row>
    <row r="61" spans="1:20" x14ac:dyDescent="0.25">
      <c r="A61" s="46" t="s">
        <v>91</v>
      </c>
      <c r="B61" s="47">
        <v>78.990910329372383</v>
      </c>
      <c r="C61" s="48">
        <v>130187.61504717982</v>
      </c>
      <c r="D61" s="48">
        <v>1.2927228690841241</v>
      </c>
      <c r="E61" s="48">
        <v>8.5784103811898582</v>
      </c>
      <c r="F61" s="48">
        <v>0.66169656864183346</v>
      </c>
      <c r="G61" s="48">
        <v>5.5725329875151246</v>
      </c>
      <c r="H61" s="48">
        <v>1.2322918007337176</v>
      </c>
      <c r="I61" s="48">
        <v>0.34685441031506803</v>
      </c>
      <c r="J61" s="48">
        <v>1.0395675702921729</v>
      </c>
      <c r="K61" s="48">
        <v>0.8436050371131294</v>
      </c>
      <c r="L61" s="48">
        <v>1919.5604008900841</v>
      </c>
      <c r="M61" s="48">
        <v>17.258320679005124</v>
      </c>
      <c r="N61" s="48">
        <v>1911.8640367875751</v>
      </c>
      <c r="O61" s="48">
        <v>10.609114742198017</v>
      </c>
      <c r="P61" s="48">
        <v>1903.5081027904487</v>
      </c>
      <c r="Q61" s="48">
        <v>11.889918256819101</v>
      </c>
      <c r="R61" s="48">
        <v>1903.5081027904487</v>
      </c>
      <c r="S61" s="48">
        <v>11.889918256819101</v>
      </c>
      <c r="T61" s="48">
        <v>100.8433007496056</v>
      </c>
    </row>
    <row r="62" spans="1:20" x14ac:dyDescent="0.25">
      <c r="A62" s="46" t="s">
        <v>92</v>
      </c>
      <c r="B62" s="47">
        <v>190.18437121724736</v>
      </c>
      <c r="C62" s="48">
        <v>413688.82706413645</v>
      </c>
      <c r="D62" s="48">
        <v>0.89248013624330136</v>
      </c>
      <c r="E62" s="48">
        <v>6.0434466092765149</v>
      </c>
      <c r="F62" s="48">
        <v>0.61038789043662245</v>
      </c>
      <c r="G62" s="48">
        <v>11.318796865609457</v>
      </c>
      <c r="H62" s="48">
        <v>1.0987508688441201</v>
      </c>
      <c r="I62" s="48">
        <v>0.4963324955634677</v>
      </c>
      <c r="J62" s="48">
        <v>0.91360828312468711</v>
      </c>
      <c r="K62" s="48">
        <v>0.83149721108825903</v>
      </c>
      <c r="L62" s="48">
        <v>2598.0152215934568</v>
      </c>
      <c r="M62" s="48">
        <v>19.535483562508261</v>
      </c>
      <c r="N62" s="48">
        <v>2549.7550858754103</v>
      </c>
      <c r="O62" s="48">
        <v>10.251227447101428</v>
      </c>
      <c r="P62" s="48">
        <v>2511.5733440998019</v>
      </c>
      <c r="Q62" s="48">
        <v>10.26143978242203</v>
      </c>
      <c r="R62" s="48">
        <v>2511.5733440998019</v>
      </c>
      <c r="S62" s="48">
        <v>10.26143978242203</v>
      </c>
      <c r="T62" s="48">
        <v>103.44174211343358</v>
      </c>
    </row>
    <row r="63" spans="1:20" x14ac:dyDescent="0.25">
      <c r="A63" s="46" t="s">
        <v>93</v>
      </c>
      <c r="B63" s="47">
        <v>189.52703601814443</v>
      </c>
      <c r="C63" s="48">
        <v>110844.87351381899</v>
      </c>
      <c r="D63" s="48">
        <v>1.3609694232489047</v>
      </c>
      <c r="E63" s="48">
        <v>10.651178904441567</v>
      </c>
      <c r="F63" s="48">
        <v>0.67732627322881811</v>
      </c>
      <c r="G63" s="48">
        <v>3.4161944954703589</v>
      </c>
      <c r="H63" s="48">
        <v>1.0968778021546173</v>
      </c>
      <c r="I63" s="48">
        <v>0.26401464768265337</v>
      </c>
      <c r="J63" s="48">
        <v>0.86276881750182899</v>
      </c>
      <c r="K63" s="48">
        <v>0.78656785268794405</v>
      </c>
      <c r="L63" s="48">
        <v>1510.3489702759111</v>
      </c>
      <c r="M63" s="48">
        <v>11.616867386747117</v>
      </c>
      <c r="N63" s="48">
        <v>1508.1264673434919</v>
      </c>
      <c r="O63" s="48">
        <v>8.6157477957141282</v>
      </c>
      <c r="P63" s="48">
        <v>1504.9898288319496</v>
      </c>
      <c r="Q63" s="48">
        <v>12.798349276067825</v>
      </c>
      <c r="R63" s="48">
        <v>1504.9898288319496</v>
      </c>
      <c r="S63" s="48">
        <v>12.798349276067825</v>
      </c>
      <c r="T63" s="48">
        <v>100.35609153904522</v>
      </c>
    </row>
    <row r="64" spans="1:20" x14ac:dyDescent="0.25">
      <c r="A64" s="46" t="s">
        <v>94</v>
      </c>
      <c r="B64" s="47">
        <v>345.90962393126927</v>
      </c>
      <c r="C64" s="48">
        <v>192643.76711466172</v>
      </c>
      <c r="D64" s="48">
        <v>1.7887789912086374</v>
      </c>
      <c r="E64" s="48">
        <v>8.6633258741528678</v>
      </c>
      <c r="F64" s="48">
        <v>0.60542672529074215</v>
      </c>
      <c r="G64" s="48">
        <v>5.4481101697985661</v>
      </c>
      <c r="H64" s="48">
        <v>1.1195412057826313</v>
      </c>
      <c r="I64" s="48">
        <v>0.34246665069838406</v>
      </c>
      <c r="J64" s="48">
        <v>0.9417170444188403</v>
      </c>
      <c r="K64" s="48">
        <v>0.84116336187958307</v>
      </c>
      <c r="L64" s="48">
        <v>1898.5250984646261</v>
      </c>
      <c r="M64" s="48">
        <v>15.486534788782933</v>
      </c>
      <c r="N64" s="48">
        <v>1892.4578270246629</v>
      </c>
      <c r="O64" s="48">
        <v>9.6049781046096996</v>
      </c>
      <c r="P64" s="48">
        <v>1885.794043071545</v>
      </c>
      <c r="Q64" s="48">
        <v>10.899846784248552</v>
      </c>
      <c r="R64" s="48">
        <v>1885.794043071545</v>
      </c>
      <c r="S64" s="48">
        <v>10.899846784248552</v>
      </c>
      <c r="T64" s="48">
        <v>100.6751031715184</v>
      </c>
    </row>
    <row r="65" spans="1:20" x14ac:dyDescent="0.25">
      <c r="A65" s="46" t="s">
        <v>95</v>
      </c>
      <c r="B65" s="47">
        <v>114.87194364479019</v>
      </c>
      <c r="C65" s="48">
        <v>398659.46412701643</v>
      </c>
      <c r="D65" s="48">
        <v>2.5496648739502481</v>
      </c>
      <c r="E65" s="48">
        <v>13.197933771937771</v>
      </c>
      <c r="F65" s="48">
        <v>0.63022997220899868</v>
      </c>
      <c r="G65" s="48">
        <v>1.9392496875259664</v>
      </c>
      <c r="H65" s="48">
        <v>0.96735443881500882</v>
      </c>
      <c r="I65" s="48">
        <v>0.18570663868247514</v>
      </c>
      <c r="J65" s="48">
        <v>0.73388336431925294</v>
      </c>
      <c r="K65" s="48">
        <v>0.75864991658925596</v>
      </c>
      <c r="L65" s="48">
        <v>1098.0752065914933</v>
      </c>
      <c r="M65" s="48">
        <v>7.4096145726106215</v>
      </c>
      <c r="N65" s="48">
        <v>1094.739646093215</v>
      </c>
      <c r="O65" s="48">
        <v>6.4806517741999414</v>
      </c>
      <c r="P65" s="48">
        <v>1088.0941843193136</v>
      </c>
      <c r="Q65" s="48">
        <v>12.642479378617168</v>
      </c>
      <c r="R65" s="48">
        <v>1088.0941843193136</v>
      </c>
      <c r="S65" s="48">
        <v>12.642479378617168</v>
      </c>
      <c r="T65" s="48">
        <v>100.9172939637044</v>
      </c>
    </row>
    <row r="66" spans="1:20" x14ac:dyDescent="0.25">
      <c r="A66" s="46" t="s">
        <v>96</v>
      </c>
      <c r="B66" s="47">
        <v>416.28470428535456</v>
      </c>
      <c r="C66" s="48">
        <v>170580.79046774728</v>
      </c>
      <c r="D66" s="48">
        <v>2.1662185626202892</v>
      </c>
      <c r="E66" s="48">
        <v>18.326040042749721</v>
      </c>
      <c r="F66" s="48">
        <v>0.75245572083267909</v>
      </c>
      <c r="G66" s="48">
        <v>0.46342693221760489</v>
      </c>
      <c r="H66" s="48">
        <v>1.1416340866009487</v>
      </c>
      <c r="I66" s="48">
        <v>6.1622264669195244E-2</v>
      </c>
      <c r="J66" s="48">
        <v>0.85856786329058199</v>
      </c>
      <c r="K66" s="48">
        <v>0.75205170673104593</v>
      </c>
      <c r="L66" s="48">
        <v>385.4838134656498</v>
      </c>
      <c r="M66" s="48">
        <v>3.2126284930990607</v>
      </c>
      <c r="N66" s="48">
        <v>386.63847201554779</v>
      </c>
      <c r="O66" s="48">
        <v>3.6708695903059834</v>
      </c>
      <c r="P66" s="48">
        <v>393.53273376566256</v>
      </c>
      <c r="Q66" s="48">
        <v>16.878787238979783</v>
      </c>
      <c r="R66" s="48">
        <v>385.4838134656498</v>
      </c>
      <c r="S66" s="48">
        <v>3.2126284930990607</v>
      </c>
      <c r="T66" s="48" t="s">
        <v>18</v>
      </c>
    </row>
    <row r="67" spans="1:20" x14ac:dyDescent="0.25">
      <c r="A67" s="46" t="s">
        <v>97</v>
      </c>
      <c r="B67" s="47">
        <v>78.464575416657837</v>
      </c>
      <c r="C67" s="48">
        <v>233169.80179355742</v>
      </c>
      <c r="D67" s="48">
        <v>1.5327630020144987</v>
      </c>
      <c r="E67" s="48">
        <v>3.7323757669238113</v>
      </c>
      <c r="F67" s="48">
        <v>0.53610679124515959</v>
      </c>
      <c r="G67" s="48">
        <v>25.456436456006745</v>
      </c>
      <c r="H67" s="48">
        <v>1.0253606667704676</v>
      </c>
      <c r="I67" s="48">
        <v>0.68939911871016868</v>
      </c>
      <c r="J67" s="48">
        <v>0.87404462434179908</v>
      </c>
      <c r="K67" s="48">
        <v>0.85242651943607139</v>
      </c>
      <c r="L67" s="48">
        <v>3380.3249937318037</v>
      </c>
      <c r="M67" s="48">
        <v>22.992813351053655</v>
      </c>
      <c r="N67" s="48">
        <v>3325.8866558088644</v>
      </c>
      <c r="O67" s="48">
        <v>10.018135885600486</v>
      </c>
      <c r="P67" s="48">
        <v>3293.2317227507924</v>
      </c>
      <c r="Q67" s="48">
        <v>8.4171036104060022</v>
      </c>
      <c r="R67" s="48">
        <v>3293.2317227507924</v>
      </c>
      <c r="S67" s="48">
        <v>8.4171036104060022</v>
      </c>
      <c r="T67" s="48">
        <v>102.64461411504513</v>
      </c>
    </row>
    <row r="68" spans="1:20" x14ac:dyDescent="0.25">
      <c r="A68" s="46" t="s">
        <v>98</v>
      </c>
      <c r="B68" s="47">
        <v>196.94842496066801</v>
      </c>
      <c r="C68" s="48">
        <v>154773.01118300992</v>
      </c>
      <c r="D68" s="48">
        <v>1.731824752183402</v>
      </c>
      <c r="E68" s="48">
        <v>9.8966632634934566</v>
      </c>
      <c r="F68" s="48">
        <v>0.41154643034228339</v>
      </c>
      <c r="G68" s="48">
        <v>4.1468405305365081</v>
      </c>
      <c r="H68" s="48">
        <v>0.87649985414403853</v>
      </c>
      <c r="I68" s="48">
        <v>0.29777887344453913</v>
      </c>
      <c r="J68" s="48">
        <v>0.77387436317986713</v>
      </c>
      <c r="K68" s="48">
        <v>0.88291442322669622</v>
      </c>
      <c r="L68" s="48">
        <v>1680.2852172588348</v>
      </c>
      <c r="M68" s="48">
        <v>11.44675280257411</v>
      </c>
      <c r="N68" s="48">
        <v>1663.5863707142428</v>
      </c>
      <c r="O68" s="48">
        <v>7.1707668333701804</v>
      </c>
      <c r="P68" s="48">
        <v>1642.5564119359422</v>
      </c>
      <c r="Q68" s="48">
        <v>7.6376617315527255</v>
      </c>
      <c r="R68" s="48">
        <v>1642.5564119359422</v>
      </c>
      <c r="S68" s="48">
        <v>7.6376617315527255</v>
      </c>
      <c r="T68" s="48">
        <v>102.29695644233155</v>
      </c>
    </row>
    <row r="69" spans="1:20" x14ac:dyDescent="0.25">
      <c r="A69" s="46" t="s">
        <v>99</v>
      </c>
      <c r="B69" s="47">
        <v>1766.992762606654</v>
      </c>
      <c r="C69" s="48">
        <v>519552.5104010849</v>
      </c>
      <c r="D69" s="48">
        <v>1.4533772115827635</v>
      </c>
      <c r="E69" s="48">
        <v>5.3766090900972667</v>
      </c>
      <c r="F69" s="48">
        <v>0.59593295408226721</v>
      </c>
      <c r="G69" s="48">
        <v>10.644560588770872</v>
      </c>
      <c r="H69" s="48">
        <v>1.2649030639484959</v>
      </c>
      <c r="I69" s="48">
        <v>0.41526368612448544</v>
      </c>
      <c r="J69" s="48">
        <v>1.1157256273049729</v>
      </c>
      <c r="K69" s="48">
        <v>0.88206413527226846</v>
      </c>
      <c r="L69" s="48">
        <v>2238.9419136315373</v>
      </c>
      <c r="M69" s="48">
        <v>21.103950371580822</v>
      </c>
      <c r="N69" s="48">
        <v>2492.6020903970011</v>
      </c>
      <c r="O69" s="48">
        <v>11.741163735840246</v>
      </c>
      <c r="P69" s="48">
        <v>2706.2983273275031</v>
      </c>
      <c r="Q69" s="48">
        <v>9.8352007207577117</v>
      </c>
      <c r="R69" s="48">
        <v>2706.2983273275031</v>
      </c>
      <c r="S69" s="48">
        <v>9.8352007207577117</v>
      </c>
      <c r="T69" s="48">
        <v>82.730787327593518</v>
      </c>
    </row>
    <row r="70" spans="1:20" x14ac:dyDescent="0.25">
      <c r="A70" s="46" t="s">
        <v>100</v>
      </c>
      <c r="B70" s="47">
        <v>210.57442744844684</v>
      </c>
      <c r="C70" s="48">
        <v>859803.02805435727</v>
      </c>
      <c r="D70" s="48">
        <v>1.5919934010610821</v>
      </c>
      <c r="E70" s="48">
        <v>8.1288124156157942</v>
      </c>
      <c r="F70" s="48">
        <v>0.59418785057766632</v>
      </c>
      <c r="G70" s="48">
        <v>6.1701510243258113</v>
      </c>
      <c r="H70" s="48">
        <v>1.1043888458726152</v>
      </c>
      <c r="I70" s="48">
        <v>0.36392396062083998</v>
      </c>
      <c r="J70" s="48">
        <v>0.930921866277584</v>
      </c>
      <c r="K70" s="48">
        <v>0.84292943536751397</v>
      </c>
      <c r="L70" s="48">
        <v>2000.7465625908403</v>
      </c>
      <c r="M70" s="48">
        <v>16.012266939644519</v>
      </c>
      <c r="N70" s="48">
        <v>2000.2302053658188</v>
      </c>
      <c r="O70" s="48">
        <v>9.6501150015371877</v>
      </c>
      <c r="P70" s="48">
        <v>1999.6832534012003</v>
      </c>
      <c r="Q70" s="48">
        <v>10.554695219014775</v>
      </c>
      <c r="R70" s="48">
        <v>1999.6832534012003</v>
      </c>
      <c r="S70" s="48">
        <v>10.554695219014775</v>
      </c>
      <c r="T70" s="48">
        <v>100.05317388080495</v>
      </c>
    </row>
    <row r="71" spans="1:20" x14ac:dyDescent="0.25">
      <c r="A71" s="46" t="s">
        <v>101</v>
      </c>
      <c r="B71" s="47">
        <v>1208.0251010455615</v>
      </c>
      <c r="C71" s="48">
        <v>1099129.0341623945</v>
      </c>
      <c r="D71" s="48">
        <v>2.0435132558339615</v>
      </c>
      <c r="E71" s="48">
        <v>12.642061937013684</v>
      </c>
      <c r="F71" s="48">
        <v>5.1555340765017741</v>
      </c>
      <c r="G71" s="48">
        <v>0.49507843623553988</v>
      </c>
      <c r="H71" s="48">
        <v>5.6139013928666568</v>
      </c>
      <c r="I71" s="48">
        <v>4.541294626737466E-2</v>
      </c>
      <c r="J71" s="48">
        <v>2.2217914472018263</v>
      </c>
      <c r="K71" s="48">
        <v>0.39576602646155523</v>
      </c>
      <c r="L71" s="48">
        <v>286.29796133641145</v>
      </c>
      <c r="M71" s="48">
        <v>6.221762594074761</v>
      </c>
      <c r="N71" s="48">
        <v>408.36540709322611</v>
      </c>
      <c r="O71" s="48">
        <v>18.877946854738582</v>
      </c>
      <c r="P71" s="48">
        <v>1173.8221610280848</v>
      </c>
      <c r="Q71" s="48">
        <v>102.06854825803248</v>
      </c>
      <c r="R71" s="48">
        <v>286.29796133641145</v>
      </c>
      <c r="S71" s="48">
        <v>6.221762594074761</v>
      </c>
      <c r="T71" s="48" t="s">
        <v>18</v>
      </c>
    </row>
    <row r="72" spans="1:20" x14ac:dyDescent="0.25">
      <c r="A72" s="46" t="s">
        <v>102</v>
      </c>
      <c r="B72" s="47">
        <v>266.68354912902277</v>
      </c>
      <c r="C72" s="48">
        <v>31505.911149969677</v>
      </c>
      <c r="D72" s="48">
        <v>2.2799652621703532</v>
      </c>
      <c r="E72" s="48">
        <v>19.559741959510276</v>
      </c>
      <c r="F72" s="48">
        <v>1.1535694024771839</v>
      </c>
      <c r="G72" s="48">
        <v>0.31679116210824543</v>
      </c>
      <c r="H72" s="48">
        <v>1.3693929739596629</v>
      </c>
      <c r="I72" s="48">
        <v>4.4959754650200773E-2</v>
      </c>
      <c r="J72" s="48">
        <v>0.73791242759457765</v>
      </c>
      <c r="K72" s="48">
        <v>0.53886097097524166</v>
      </c>
      <c r="L72" s="48">
        <v>283.50280340820746</v>
      </c>
      <c r="M72" s="48">
        <v>2.0466680634822865</v>
      </c>
      <c r="N72" s="48">
        <v>279.43122229268778</v>
      </c>
      <c r="O72" s="48">
        <v>3.3451510361144869</v>
      </c>
      <c r="P72" s="48">
        <v>245.46724860340248</v>
      </c>
      <c r="Q72" s="48">
        <v>26.553640926699785</v>
      </c>
      <c r="R72" s="48">
        <v>283.50280340820746</v>
      </c>
      <c r="S72" s="48">
        <v>2.0466680634822865</v>
      </c>
      <c r="T72" s="48" t="s">
        <v>18</v>
      </c>
    </row>
    <row r="73" spans="1:20" x14ac:dyDescent="0.25">
      <c r="A73" s="46" t="s">
        <v>103</v>
      </c>
      <c r="B73" s="47">
        <v>247.55322985807189</v>
      </c>
      <c r="C73" s="48">
        <v>344068.42054849031</v>
      </c>
      <c r="D73" s="48">
        <v>2.2188801695138434</v>
      </c>
      <c r="E73" s="48">
        <v>9.8946647425013587</v>
      </c>
      <c r="F73" s="48">
        <v>0.65608275051191733</v>
      </c>
      <c r="G73" s="48">
        <v>3.9303577984172269</v>
      </c>
      <c r="H73" s="48">
        <v>1.114709633851888</v>
      </c>
      <c r="I73" s="48">
        <v>0.28217655444358003</v>
      </c>
      <c r="J73" s="48">
        <v>0.9011842166188484</v>
      </c>
      <c r="K73" s="48">
        <v>0.80844749991511178</v>
      </c>
      <c r="L73" s="48">
        <v>1602.3146945427243</v>
      </c>
      <c r="M73" s="48">
        <v>12.78513878435524</v>
      </c>
      <c r="N73" s="48">
        <v>1619.9538621769468</v>
      </c>
      <c r="O73" s="48">
        <v>9.0231202985153232</v>
      </c>
      <c r="P73" s="48">
        <v>1642.9312062795298</v>
      </c>
      <c r="Q73" s="48">
        <v>12.175368639249314</v>
      </c>
      <c r="R73" s="48">
        <v>1642.9312062795298</v>
      </c>
      <c r="S73" s="48">
        <v>12.175368639249314</v>
      </c>
      <c r="T73" s="48">
        <v>97.527802041767586</v>
      </c>
    </row>
    <row r="74" spans="1:20" x14ac:dyDescent="0.25">
      <c r="A74" s="46" t="s">
        <v>104</v>
      </c>
      <c r="B74" s="47">
        <v>611.46754187374245</v>
      </c>
      <c r="C74" s="48">
        <v>3449796.2186018727</v>
      </c>
      <c r="D74" s="48">
        <v>2.7263333484947663</v>
      </c>
      <c r="E74" s="48">
        <v>15.970619111299165</v>
      </c>
      <c r="F74" s="48">
        <v>1.7693978051026984</v>
      </c>
      <c r="G74" s="48">
        <v>0.86015916464751652</v>
      </c>
      <c r="H74" s="48">
        <v>2.0018106310109762</v>
      </c>
      <c r="I74" s="48">
        <v>9.9675478114052765E-2</v>
      </c>
      <c r="J74" s="48">
        <v>0.93620361552726117</v>
      </c>
      <c r="K74" s="48">
        <v>0.46767841124634735</v>
      </c>
      <c r="L74" s="48">
        <v>612.50679375393065</v>
      </c>
      <c r="M74" s="48">
        <v>5.4703159479276451</v>
      </c>
      <c r="N74" s="48">
        <v>630.20973392408951</v>
      </c>
      <c r="O74" s="48">
        <v>9.3992677534482709</v>
      </c>
      <c r="P74" s="48">
        <v>694.24227802896564</v>
      </c>
      <c r="Q74" s="48">
        <v>37.724229499435296</v>
      </c>
      <c r="R74" s="48">
        <v>612.50679375393065</v>
      </c>
      <c r="S74" s="48">
        <v>5.4703159479276451</v>
      </c>
      <c r="T74" s="48">
        <v>88.226662814732137</v>
      </c>
    </row>
    <row r="75" spans="1:20" x14ac:dyDescent="0.25">
      <c r="A75" s="46" t="s">
        <v>105</v>
      </c>
      <c r="B75" s="47">
        <v>1313.9113554905398</v>
      </c>
      <c r="C75" s="48">
        <v>2774275.245700323</v>
      </c>
      <c r="D75" s="48">
        <v>2.2257315833541855</v>
      </c>
      <c r="E75" s="48">
        <v>8.8626129577716295</v>
      </c>
      <c r="F75" s="48">
        <v>0.4009268645311706</v>
      </c>
      <c r="G75" s="48">
        <v>4.6032236064572754</v>
      </c>
      <c r="H75" s="48">
        <v>0.97664924453374546</v>
      </c>
      <c r="I75" s="48">
        <v>0.29601356248808952</v>
      </c>
      <c r="J75" s="48">
        <v>0.89056240440832679</v>
      </c>
      <c r="K75" s="48">
        <v>0.91185490532323432</v>
      </c>
      <c r="L75" s="48">
        <v>1671.5104770869402</v>
      </c>
      <c r="M75" s="48">
        <v>13.112491658718682</v>
      </c>
      <c r="N75" s="48">
        <v>1749.8523390687653</v>
      </c>
      <c r="O75" s="48">
        <v>8.1470797306484428</v>
      </c>
      <c r="P75" s="48">
        <v>1844.7442562187334</v>
      </c>
      <c r="Q75" s="48">
        <v>7.255152228668635</v>
      </c>
      <c r="R75" s="48">
        <v>1844.7442562187334</v>
      </c>
      <c r="S75" s="48">
        <v>7.255152228668635</v>
      </c>
      <c r="T75" s="48">
        <v>90.609333594734721</v>
      </c>
    </row>
    <row r="76" spans="1:20" x14ac:dyDescent="0.25">
      <c r="A76" s="46" t="s">
        <v>106</v>
      </c>
      <c r="B76" s="47">
        <v>217.43287299601184</v>
      </c>
      <c r="C76" s="48">
        <v>1674795.6158360452</v>
      </c>
      <c r="D76" s="48">
        <v>1.2335447952872376</v>
      </c>
      <c r="E76" s="48">
        <v>7.7824208444349745</v>
      </c>
      <c r="F76" s="48">
        <v>0.4218128069869656</v>
      </c>
      <c r="G76" s="48">
        <v>6.7667838151661126</v>
      </c>
      <c r="H76" s="48">
        <v>0.93131346754595457</v>
      </c>
      <c r="I76" s="48">
        <v>0.38210680171915529</v>
      </c>
      <c r="J76" s="48">
        <v>0.83031242956747719</v>
      </c>
      <c r="K76" s="48">
        <v>0.89154990076046159</v>
      </c>
      <c r="L76" s="48">
        <v>2086.1176658101972</v>
      </c>
      <c r="M76" s="48">
        <v>14.798022106580447</v>
      </c>
      <c r="N76" s="48">
        <v>2081.3892016932255</v>
      </c>
      <c r="O76" s="48">
        <v>8.2390361841871709</v>
      </c>
      <c r="P76" s="48">
        <v>2076.6970388860259</v>
      </c>
      <c r="Q76" s="48">
        <v>7.4261949984550029</v>
      </c>
      <c r="R76" s="48">
        <v>2076.6970388860259</v>
      </c>
      <c r="S76" s="48">
        <v>7.4261949984550029</v>
      </c>
      <c r="T76" s="48">
        <v>100.453635111322</v>
      </c>
    </row>
    <row r="77" spans="1:20" x14ac:dyDescent="0.25">
      <c r="A77" s="46" t="s">
        <v>107</v>
      </c>
      <c r="B77" s="47">
        <v>173.14759090552869</v>
      </c>
      <c r="C77" s="48">
        <v>618058.25182555337</v>
      </c>
      <c r="D77" s="48">
        <v>1.5148002175712143</v>
      </c>
      <c r="E77" s="48">
        <v>10.096767623714863</v>
      </c>
      <c r="F77" s="48">
        <v>0.67255546961668355</v>
      </c>
      <c r="G77" s="48">
        <v>3.3239866688445896</v>
      </c>
      <c r="H77" s="48">
        <v>1.0241261528521775</v>
      </c>
      <c r="I77" s="48">
        <v>0.24351705833442078</v>
      </c>
      <c r="J77" s="48">
        <v>0.77233640160520967</v>
      </c>
      <c r="K77" s="48">
        <v>0.75414185982289705</v>
      </c>
      <c r="L77" s="48">
        <v>1404.9553725600258</v>
      </c>
      <c r="M77" s="48">
        <v>9.7499566042047263</v>
      </c>
      <c r="N77" s="48">
        <v>1486.7013420432463</v>
      </c>
      <c r="O77" s="48">
        <v>7.9940574934469169</v>
      </c>
      <c r="P77" s="48">
        <v>1605.3210298274532</v>
      </c>
      <c r="Q77" s="48">
        <v>12.541752081037771</v>
      </c>
      <c r="R77" s="48">
        <v>1605.3210298274532</v>
      </c>
      <c r="S77" s="48">
        <v>12.541752081037771</v>
      </c>
      <c r="T77" s="48">
        <v>87.518654926674472</v>
      </c>
    </row>
    <row r="78" spans="1:20" x14ac:dyDescent="0.25">
      <c r="A78" s="46" t="s">
        <v>108</v>
      </c>
      <c r="B78" s="47">
        <v>326.09049249677986</v>
      </c>
      <c r="C78" s="48">
        <v>27724.823794536591</v>
      </c>
      <c r="D78" s="48">
        <v>1.6681860877332462</v>
      </c>
      <c r="E78" s="48">
        <v>20.186482804809234</v>
      </c>
      <c r="F78" s="48">
        <v>1.0764394027974107</v>
      </c>
      <c r="G78" s="48">
        <v>0.17475638968048088</v>
      </c>
      <c r="H78" s="48">
        <v>1.4498858998939868</v>
      </c>
      <c r="I78" s="48">
        <v>2.5596552425740597E-2</v>
      </c>
      <c r="J78" s="48">
        <v>0.97131217166086692</v>
      </c>
      <c r="K78" s="48">
        <v>0.66992317928734102</v>
      </c>
      <c r="L78" s="48">
        <v>162.92954494282026</v>
      </c>
      <c r="M78" s="48">
        <v>1.562722867415232</v>
      </c>
      <c r="N78" s="48">
        <v>163.53840500503625</v>
      </c>
      <c r="O78" s="48">
        <v>2.1900279557420532</v>
      </c>
      <c r="P78" s="48">
        <v>172.339380972453</v>
      </c>
      <c r="Q78" s="48">
        <v>25.106721740483707</v>
      </c>
      <c r="R78" s="48">
        <v>162.92954494282026</v>
      </c>
      <c r="S78" s="48">
        <v>1.562722867415232</v>
      </c>
      <c r="T78" s="48" t="s">
        <v>18</v>
      </c>
    </row>
    <row r="79" spans="1:20" x14ac:dyDescent="0.25">
      <c r="A79" s="46" t="s">
        <v>109</v>
      </c>
      <c r="B79" s="47">
        <v>112.9382914318563</v>
      </c>
      <c r="C79" s="48">
        <v>194584.0251731168</v>
      </c>
      <c r="D79" s="48">
        <v>1.2365348274367041</v>
      </c>
      <c r="E79" s="48">
        <v>8.6010297617980207</v>
      </c>
      <c r="F79" s="48">
        <v>0.81513615280192986</v>
      </c>
      <c r="G79" s="48">
        <v>5.4702283183820848</v>
      </c>
      <c r="H79" s="48">
        <v>1.5017695673508087</v>
      </c>
      <c r="I79" s="48">
        <v>0.34138438956780331</v>
      </c>
      <c r="J79" s="48">
        <v>1.2612949242014351</v>
      </c>
      <c r="K79" s="48">
        <v>0.83987247552660027</v>
      </c>
      <c r="L79" s="48">
        <v>1893.3260737986432</v>
      </c>
      <c r="M79" s="48">
        <v>20.693157134750209</v>
      </c>
      <c r="N79" s="48">
        <v>1895.9348090230856</v>
      </c>
      <c r="O79" s="48">
        <v>12.892656023584891</v>
      </c>
      <c r="P79" s="48">
        <v>1898.7750621694117</v>
      </c>
      <c r="Q79" s="48">
        <v>14.653429258286451</v>
      </c>
      <c r="R79" s="48">
        <v>1898.7750621694117</v>
      </c>
      <c r="S79" s="48">
        <v>14.653429258286451</v>
      </c>
      <c r="T79" s="48">
        <v>99.713026125140757</v>
      </c>
    </row>
    <row r="80" spans="1:20" x14ac:dyDescent="0.25">
      <c r="A80" s="46" t="s">
        <v>110</v>
      </c>
      <c r="B80" s="47">
        <v>262.31185965885868</v>
      </c>
      <c r="C80" s="48">
        <v>479511.21364941896</v>
      </c>
      <c r="D80" s="48">
        <v>2.7828473890931451</v>
      </c>
      <c r="E80" s="48">
        <v>11.371651632598782</v>
      </c>
      <c r="F80" s="48">
        <v>0.6381638739771015</v>
      </c>
      <c r="G80" s="48">
        <v>2.9903858554751146</v>
      </c>
      <c r="H80" s="48">
        <v>1.2839744447918815</v>
      </c>
      <c r="I80" s="48">
        <v>0.24673941514666881</v>
      </c>
      <c r="J80" s="48">
        <v>1.114153151424506</v>
      </c>
      <c r="K80" s="48">
        <v>0.86773779333676582</v>
      </c>
      <c r="L80" s="48">
        <v>1421.6385202353138</v>
      </c>
      <c r="M80" s="48">
        <v>14.214338176348292</v>
      </c>
      <c r="N80" s="48">
        <v>1405.1763536162305</v>
      </c>
      <c r="O80" s="48">
        <v>9.7703929711633464</v>
      </c>
      <c r="P80" s="48">
        <v>1380.2754344649309</v>
      </c>
      <c r="Q80" s="48">
        <v>12.26312493825219</v>
      </c>
      <c r="R80" s="48">
        <v>1380.2754344649309</v>
      </c>
      <c r="S80" s="48">
        <v>12.26312493825219</v>
      </c>
      <c r="T80" s="48">
        <v>102.99672693851987</v>
      </c>
    </row>
    <row r="81" spans="1:20" x14ac:dyDescent="0.25">
      <c r="A81" s="46" t="s">
        <v>111</v>
      </c>
      <c r="B81" s="47">
        <v>1216.6626804433417</v>
      </c>
      <c r="C81" s="48">
        <v>431752.78946873668</v>
      </c>
      <c r="D81" s="48">
        <v>2.3015384067631208</v>
      </c>
      <c r="E81" s="48">
        <v>11.580386579268211</v>
      </c>
      <c r="F81" s="48">
        <v>0.60110478499830855</v>
      </c>
      <c r="G81" s="48">
        <v>2.6792873017399579</v>
      </c>
      <c r="H81" s="48">
        <v>1.0409678545777368</v>
      </c>
      <c r="I81" s="48">
        <v>0.22512830293914635</v>
      </c>
      <c r="J81" s="48">
        <v>0.84987476237167636</v>
      </c>
      <c r="K81" s="48">
        <v>0.81642748009392063</v>
      </c>
      <c r="L81" s="48">
        <v>1308.9158781970971</v>
      </c>
      <c r="M81" s="48">
        <v>10.067508752083654</v>
      </c>
      <c r="N81" s="48">
        <v>1322.7588621813713</v>
      </c>
      <c r="O81" s="48">
        <v>7.6971709534327601</v>
      </c>
      <c r="P81" s="48">
        <v>1345.2362855787735</v>
      </c>
      <c r="Q81" s="48">
        <v>11.607665069340214</v>
      </c>
      <c r="R81" s="48">
        <v>1345.2362855787735</v>
      </c>
      <c r="S81" s="48">
        <v>11.607665069340214</v>
      </c>
      <c r="T81" s="48">
        <v>97.300072279417435</v>
      </c>
    </row>
    <row r="82" spans="1:20" x14ac:dyDescent="0.25">
      <c r="A82" s="46" t="s">
        <v>112</v>
      </c>
      <c r="B82" s="47">
        <v>753.34630485960361</v>
      </c>
      <c r="C82" s="48">
        <v>32787.957901228845</v>
      </c>
      <c r="D82" s="48">
        <v>2.3952420211428924</v>
      </c>
      <c r="E82" s="48">
        <v>20.647509550276535</v>
      </c>
      <c r="F82" s="48">
        <v>1.0582109181160355</v>
      </c>
      <c r="G82" s="48">
        <v>0.10244947857230449</v>
      </c>
      <c r="H82" s="48">
        <v>1.6931728052535153</v>
      </c>
      <c r="I82" s="48">
        <v>1.5348473278497376E-2</v>
      </c>
      <c r="J82" s="48">
        <v>1.3217502794514837</v>
      </c>
      <c r="K82" s="48">
        <v>0.78063519290553518</v>
      </c>
      <c r="L82" s="48">
        <v>98.190987905493841</v>
      </c>
      <c r="M82" s="48">
        <v>1.2880054019560276</v>
      </c>
      <c r="N82" s="48">
        <v>99.034881316626254</v>
      </c>
      <c r="O82" s="48">
        <v>1.597653553114462</v>
      </c>
      <c r="P82" s="48">
        <v>119.42040504863047</v>
      </c>
      <c r="Q82" s="48">
        <v>24.92747073221107</v>
      </c>
      <c r="R82" s="48">
        <v>98.190987905493841</v>
      </c>
      <c r="S82" s="48">
        <v>1.2880054019560276</v>
      </c>
      <c r="T82" s="48" t="s">
        <v>18</v>
      </c>
    </row>
    <row r="83" spans="1:20" x14ac:dyDescent="0.25">
      <c r="A83" s="46" t="s">
        <v>113</v>
      </c>
      <c r="B83" s="47">
        <v>455.74843808444808</v>
      </c>
      <c r="C83" s="48">
        <v>162965.56143536186</v>
      </c>
      <c r="D83" s="48">
        <v>2.3688069532157394</v>
      </c>
      <c r="E83" s="48">
        <v>8.4426504404121125</v>
      </c>
      <c r="F83" s="48">
        <v>0.49340084252083416</v>
      </c>
      <c r="G83" s="48">
        <v>5.9568517513327262</v>
      </c>
      <c r="H83" s="48">
        <v>1.1323693931174976</v>
      </c>
      <c r="I83" s="48">
        <v>0.36490797461804464</v>
      </c>
      <c r="J83" s="48">
        <v>1.0192232586970438</v>
      </c>
      <c r="K83" s="48">
        <v>0.90008019016749108</v>
      </c>
      <c r="L83" s="48">
        <v>2005.3957034778305</v>
      </c>
      <c r="M83" s="48">
        <v>17.56582652027555</v>
      </c>
      <c r="N83" s="48">
        <v>1969.5659617541257</v>
      </c>
      <c r="O83" s="48">
        <v>9.8454526171137786</v>
      </c>
      <c r="P83" s="48">
        <v>1932.1194145905224</v>
      </c>
      <c r="Q83" s="48">
        <v>8.8337439580145656</v>
      </c>
      <c r="R83" s="48">
        <v>1932.1194145905224</v>
      </c>
      <c r="S83" s="48">
        <v>8.8337439580145656</v>
      </c>
      <c r="T83" s="48">
        <v>103.79253416398373</v>
      </c>
    </row>
    <row r="84" spans="1:20" x14ac:dyDescent="0.25">
      <c r="A84" s="46" t="s">
        <v>114</v>
      </c>
      <c r="B84" s="47">
        <v>193.72732059253747</v>
      </c>
      <c r="C84" s="48">
        <v>50902.289467171242</v>
      </c>
      <c r="D84" s="48">
        <v>1.464223274343603</v>
      </c>
      <c r="E84" s="48">
        <v>16.501528181361145</v>
      </c>
      <c r="F84" s="48">
        <v>0.89622907422105125</v>
      </c>
      <c r="G84" s="48">
        <v>0.85204151634514513</v>
      </c>
      <c r="H84" s="48">
        <v>1.2699293700311285</v>
      </c>
      <c r="I84" s="48">
        <v>0.10201703013828976</v>
      </c>
      <c r="J84" s="48">
        <v>0.89971887353135827</v>
      </c>
      <c r="K84" s="48">
        <v>0.70847945938072476</v>
      </c>
      <c r="L84" s="48">
        <v>626.2186266385894</v>
      </c>
      <c r="M84" s="48">
        <v>5.3691990813909456</v>
      </c>
      <c r="N84" s="48">
        <v>625.76895263821439</v>
      </c>
      <c r="O84" s="48">
        <v>5.9323184791353469</v>
      </c>
      <c r="P84" s="48">
        <v>624.12219066254704</v>
      </c>
      <c r="Q84" s="48">
        <v>19.347466426372591</v>
      </c>
      <c r="R84" s="48">
        <v>626.2186266385894</v>
      </c>
      <c r="S84" s="48">
        <v>5.3691990813909456</v>
      </c>
      <c r="T84" s="48">
        <v>100.3359015281634</v>
      </c>
    </row>
    <row r="85" spans="1:20" x14ac:dyDescent="0.25">
      <c r="A85" s="46" t="s">
        <v>115</v>
      </c>
      <c r="B85" s="47">
        <v>587.08685677026983</v>
      </c>
      <c r="C85" s="48">
        <v>801192.99547475809</v>
      </c>
      <c r="D85" s="48">
        <v>1.8623790058338965</v>
      </c>
      <c r="E85" s="48">
        <v>14.227341559930572</v>
      </c>
      <c r="F85" s="48">
        <v>0.44490426983918252</v>
      </c>
      <c r="G85" s="48">
        <v>1.4788941087245286</v>
      </c>
      <c r="H85" s="48">
        <v>1.0485066983755937</v>
      </c>
      <c r="I85" s="48">
        <v>0.15266820211720339</v>
      </c>
      <c r="J85" s="48">
        <v>0.94943482515513</v>
      </c>
      <c r="K85" s="48">
        <v>0.90551145417196499</v>
      </c>
      <c r="L85" s="48">
        <v>915.90285690628707</v>
      </c>
      <c r="M85" s="48">
        <v>8.1063970279096225</v>
      </c>
      <c r="N85" s="48">
        <v>921.77746542301986</v>
      </c>
      <c r="O85" s="48">
        <v>6.3516401927467427</v>
      </c>
      <c r="P85" s="48">
        <v>935.84330979813751</v>
      </c>
      <c r="Q85" s="48">
        <v>9.1107894030488978</v>
      </c>
      <c r="R85" s="48">
        <v>935.84330979813751</v>
      </c>
      <c r="S85" s="48">
        <v>9.1107894030488978</v>
      </c>
      <c r="T85" s="48">
        <v>97.869253038080529</v>
      </c>
    </row>
    <row r="86" spans="1:20" x14ac:dyDescent="0.25">
      <c r="A86" s="46" t="s">
        <v>116</v>
      </c>
      <c r="B86" s="47">
        <v>334.6844304191161</v>
      </c>
      <c r="C86" s="48">
        <v>472158.03088802914</v>
      </c>
      <c r="D86" s="48">
        <v>2.1044824514731091</v>
      </c>
      <c r="E86" s="48">
        <v>10.713717419505647</v>
      </c>
      <c r="F86" s="48">
        <v>0.50303762953390396</v>
      </c>
      <c r="G86" s="48">
        <v>3.3654011962010624</v>
      </c>
      <c r="H86" s="48">
        <v>1.2520255834427418</v>
      </c>
      <c r="I86" s="48">
        <v>0.26161629240577899</v>
      </c>
      <c r="J86" s="48">
        <v>1.1465257105133093</v>
      </c>
      <c r="K86" s="48">
        <v>0.91573664761758677</v>
      </c>
      <c r="L86" s="48">
        <v>1498.1058544093364</v>
      </c>
      <c r="M86" s="48">
        <v>15.326405779633092</v>
      </c>
      <c r="N86" s="48">
        <v>1496.3802580509353</v>
      </c>
      <c r="O86" s="48">
        <v>9.8009750383245091</v>
      </c>
      <c r="P86" s="48">
        <v>1493.9197780036518</v>
      </c>
      <c r="Q86" s="48">
        <v>9.5190942893382271</v>
      </c>
      <c r="R86" s="48">
        <v>1493.9197780036518</v>
      </c>
      <c r="S86" s="48">
        <v>9.5190942893382271</v>
      </c>
      <c r="T86" s="48">
        <v>100.28020757655933</v>
      </c>
    </row>
    <row r="87" spans="1:20" x14ac:dyDescent="0.25">
      <c r="A87" s="46" t="s">
        <v>117</v>
      </c>
      <c r="B87" s="47">
        <v>643.56850993488422</v>
      </c>
      <c r="C87" s="48">
        <v>12747.166027959858</v>
      </c>
      <c r="D87" s="48">
        <v>1.6550699723932345</v>
      </c>
      <c r="E87" s="48">
        <v>21.099328236977364</v>
      </c>
      <c r="F87" s="48">
        <v>1.4202848115562843</v>
      </c>
      <c r="G87" s="48">
        <v>7.5123317201391218E-2</v>
      </c>
      <c r="H87" s="48">
        <v>1.7941241283011242</v>
      </c>
      <c r="I87" s="48">
        <v>1.1500881786988253E-2</v>
      </c>
      <c r="J87" s="48">
        <v>1.0962082109776403</v>
      </c>
      <c r="K87" s="48">
        <v>0.61099909069037039</v>
      </c>
      <c r="L87" s="48">
        <v>73.716353824408742</v>
      </c>
      <c r="M87" s="48">
        <v>0.80348196373896741</v>
      </c>
      <c r="N87" s="48">
        <v>73.549645810253651</v>
      </c>
      <c r="O87" s="48">
        <v>1.2729141109935469</v>
      </c>
      <c r="P87" s="48">
        <v>68.147475262778002</v>
      </c>
      <c r="Q87" s="48">
        <v>33.802017182968527</v>
      </c>
      <c r="R87" s="48">
        <v>73.716353824408742</v>
      </c>
      <c r="S87" s="48">
        <v>0.80348196373896741</v>
      </c>
      <c r="T87" s="48" t="s">
        <v>18</v>
      </c>
    </row>
    <row r="88" spans="1:20" x14ac:dyDescent="0.25">
      <c r="A88" s="46" t="s">
        <v>118</v>
      </c>
      <c r="B88" s="47">
        <v>80.32087541648805</v>
      </c>
      <c r="C88" s="48">
        <v>77303.456547972222</v>
      </c>
      <c r="D88" s="48">
        <v>2.4027944981358318</v>
      </c>
      <c r="E88" s="48">
        <v>10.881967198906382</v>
      </c>
      <c r="F88" s="48">
        <v>0.71562016422290819</v>
      </c>
      <c r="G88" s="48">
        <v>3.2040483079545563</v>
      </c>
      <c r="H88" s="48">
        <v>1.3534188950306825</v>
      </c>
      <c r="I88" s="48">
        <v>0.25298467995118978</v>
      </c>
      <c r="J88" s="48">
        <v>1.1487517077174036</v>
      </c>
      <c r="K88" s="48">
        <v>0.84877764891213614</v>
      </c>
      <c r="L88" s="48">
        <v>1453.8497930327435</v>
      </c>
      <c r="M88" s="48">
        <v>14.951804698081901</v>
      </c>
      <c r="N88" s="48">
        <v>1458.1387458992374</v>
      </c>
      <c r="O88" s="48">
        <v>10.473911666725485</v>
      </c>
      <c r="P88" s="48">
        <v>1464.3752340506012</v>
      </c>
      <c r="Q88" s="48">
        <v>13.595650259876834</v>
      </c>
      <c r="R88" s="48">
        <v>1464.3752340506012</v>
      </c>
      <c r="S88" s="48">
        <v>13.595650259876834</v>
      </c>
      <c r="T88" s="48">
        <v>99.281233336025281</v>
      </c>
    </row>
    <row r="89" spans="1:20" x14ac:dyDescent="0.25">
      <c r="A89" s="46" t="s">
        <v>119</v>
      </c>
      <c r="B89" s="47">
        <v>81.842298509174114</v>
      </c>
      <c r="C89" s="48">
        <v>103894.96445663553</v>
      </c>
      <c r="D89" s="48">
        <v>2.4468996650221961</v>
      </c>
      <c r="E89" s="48">
        <v>17.938194040625717</v>
      </c>
      <c r="F89" s="48">
        <v>1.3181953652586589</v>
      </c>
      <c r="G89" s="48">
        <v>0.56467020009617208</v>
      </c>
      <c r="H89" s="48">
        <v>1.5866967050853225</v>
      </c>
      <c r="I89" s="48">
        <v>7.3495600190713134E-2</v>
      </c>
      <c r="J89" s="48">
        <v>0.88315763764981958</v>
      </c>
      <c r="K89" s="48">
        <v>0.55660141904834215</v>
      </c>
      <c r="L89" s="48">
        <v>457.18123941030638</v>
      </c>
      <c r="M89" s="48">
        <v>3.8977821247825375</v>
      </c>
      <c r="N89" s="48">
        <v>454.56167641935019</v>
      </c>
      <c r="O89" s="48">
        <v>5.8143428249850331</v>
      </c>
      <c r="P89" s="48">
        <v>441.31487948752056</v>
      </c>
      <c r="Q89" s="48">
        <v>29.345053773504759</v>
      </c>
      <c r="R89" s="48">
        <v>457.18123941030638</v>
      </c>
      <c r="S89" s="48">
        <v>3.8977821247825375</v>
      </c>
      <c r="T89" s="48">
        <v>103.59524699035997</v>
      </c>
    </row>
    <row r="90" spans="1:20" x14ac:dyDescent="0.25">
      <c r="A90" s="46" t="s">
        <v>120</v>
      </c>
      <c r="B90" s="47">
        <v>1357.9419952194264</v>
      </c>
      <c r="C90" s="48">
        <v>405561.80376728141</v>
      </c>
      <c r="D90" s="48">
        <v>2.2030264706063556</v>
      </c>
      <c r="E90" s="48">
        <v>20.637235710184953</v>
      </c>
      <c r="F90" s="48">
        <v>0.7868421548789466</v>
      </c>
      <c r="G90" s="48">
        <v>9.4754216681039116E-2</v>
      </c>
      <c r="H90" s="48">
        <v>1.1634820512128559</v>
      </c>
      <c r="I90" s="48">
        <v>1.4188543783054296E-2</v>
      </c>
      <c r="J90" s="48">
        <v>0.85707053782050546</v>
      </c>
      <c r="K90" s="48">
        <v>0.73664268127476806</v>
      </c>
      <c r="L90" s="48">
        <v>90.822423842900079</v>
      </c>
      <c r="M90" s="48">
        <v>0.7729544433314075</v>
      </c>
      <c r="N90" s="48">
        <v>91.922504362702099</v>
      </c>
      <c r="O90" s="48">
        <v>1.0225196543342889</v>
      </c>
      <c r="P90" s="48">
        <v>120.56545276469123</v>
      </c>
      <c r="Q90" s="48">
        <v>18.551674146944066</v>
      </c>
      <c r="R90" s="48">
        <v>90.822423842900079</v>
      </c>
      <c r="S90" s="48">
        <v>0.7729544433314075</v>
      </c>
      <c r="T90" s="48" t="s">
        <v>18</v>
      </c>
    </row>
    <row r="91" spans="1:20" x14ac:dyDescent="0.25">
      <c r="A91" s="46" t="s">
        <v>121</v>
      </c>
      <c r="B91" s="47">
        <v>112.83001789807649</v>
      </c>
      <c r="C91" s="48">
        <v>120146.96677915227</v>
      </c>
      <c r="D91" s="48">
        <v>1.3785053641582807</v>
      </c>
      <c r="E91" s="48">
        <v>8.8184560035313151</v>
      </c>
      <c r="F91" s="48">
        <v>0.57827869118222552</v>
      </c>
      <c r="G91" s="48">
        <v>5.2302496674481125</v>
      </c>
      <c r="H91" s="48">
        <v>1.1289668757827154</v>
      </c>
      <c r="I91" s="48">
        <v>0.33465916833460657</v>
      </c>
      <c r="J91" s="48">
        <v>0.96961846204533308</v>
      </c>
      <c r="K91" s="48">
        <v>0.85885465981727294</v>
      </c>
      <c r="L91" s="48">
        <v>1860.9247680139795</v>
      </c>
      <c r="M91" s="48">
        <v>15.673005666109248</v>
      </c>
      <c r="N91" s="48">
        <v>1857.5584170464324</v>
      </c>
      <c r="O91" s="48">
        <v>9.623678020420698</v>
      </c>
      <c r="P91" s="48">
        <v>1853.7778861187342</v>
      </c>
      <c r="Q91" s="48">
        <v>10.45126249154066</v>
      </c>
      <c r="R91" s="48">
        <v>1853.7778861187342</v>
      </c>
      <c r="S91" s="48">
        <v>10.45126249154066</v>
      </c>
      <c r="T91" s="48">
        <v>100.38553064791428</v>
      </c>
    </row>
    <row r="92" spans="1:20" x14ac:dyDescent="0.25">
      <c r="A92" s="46" t="s">
        <v>122</v>
      </c>
      <c r="B92" s="47">
        <v>357.09705286058988</v>
      </c>
      <c r="C92" s="48">
        <v>123048.49174375877</v>
      </c>
      <c r="D92" s="48">
        <v>1.1463096140852902</v>
      </c>
      <c r="E92" s="48">
        <v>5.318154145037969</v>
      </c>
      <c r="F92" s="48">
        <v>0.47383116825089588</v>
      </c>
      <c r="G92" s="48">
        <v>10.484777767263404</v>
      </c>
      <c r="H92" s="48">
        <v>1.4473765472710536</v>
      </c>
      <c r="I92" s="48">
        <v>0.40458325600619516</v>
      </c>
      <c r="J92" s="48">
        <v>1.3676194257117977</v>
      </c>
      <c r="K92" s="48">
        <v>0.94489538903360493</v>
      </c>
      <c r="L92" s="48">
        <v>2190.1089047193327</v>
      </c>
      <c r="M92" s="48">
        <v>25.39487802774147</v>
      </c>
      <c r="N92" s="48">
        <v>2478.5728650344299</v>
      </c>
      <c r="O92" s="48">
        <v>13.41755404051878</v>
      </c>
      <c r="P92" s="48">
        <v>2724.3241641180707</v>
      </c>
      <c r="Q92" s="48">
        <v>7.8067095756257459</v>
      </c>
      <c r="R92" s="48">
        <v>2724.3241641180707</v>
      </c>
      <c r="S92" s="48">
        <v>7.8067095756257459</v>
      </c>
      <c r="T92" s="48">
        <v>80.390906984019779</v>
      </c>
    </row>
    <row r="93" spans="1:20" x14ac:dyDescent="0.25">
      <c r="A93" s="46" t="s">
        <v>123</v>
      </c>
      <c r="B93" s="47">
        <v>1051.2715188173311</v>
      </c>
      <c r="C93" s="48">
        <v>1138196.9755159284</v>
      </c>
      <c r="D93" s="48">
        <v>6.283076114884099</v>
      </c>
      <c r="E93" s="48">
        <v>9.1193620427774764</v>
      </c>
      <c r="F93" s="48">
        <v>0.75960647710328144</v>
      </c>
      <c r="G93" s="48">
        <v>4.5440270803130627</v>
      </c>
      <c r="H93" s="48">
        <v>1.1816855121046832</v>
      </c>
      <c r="I93" s="48">
        <v>0.30067209459846106</v>
      </c>
      <c r="J93" s="48">
        <v>0.90519536535537426</v>
      </c>
      <c r="K93" s="48">
        <v>0.76602053260612779</v>
      </c>
      <c r="L93" s="48">
        <v>1694.6406234723811</v>
      </c>
      <c r="M93" s="48">
        <v>13.489208309034552</v>
      </c>
      <c r="N93" s="48">
        <v>1739.0680271026306</v>
      </c>
      <c r="O93" s="48">
        <v>9.8346966827743927</v>
      </c>
      <c r="P93" s="48">
        <v>1792.9057495818258</v>
      </c>
      <c r="Q93" s="48">
        <v>13.831549677259432</v>
      </c>
      <c r="R93" s="48">
        <v>1792.9057495818258</v>
      </c>
      <c r="S93" s="48">
        <v>13.831549677259432</v>
      </c>
      <c r="T93" s="48">
        <v>94.519225222387504</v>
      </c>
    </row>
    <row r="94" spans="1:20" x14ac:dyDescent="0.25">
      <c r="A94" s="46" t="s">
        <v>124</v>
      </c>
      <c r="B94" s="47">
        <v>2128.7752584201244</v>
      </c>
      <c r="C94" s="48">
        <v>155651.10092751429</v>
      </c>
      <c r="D94" s="48">
        <v>2.1231553711281017</v>
      </c>
      <c r="E94" s="48">
        <v>20.299722792968595</v>
      </c>
      <c r="F94" s="48">
        <v>0.60661871557844527</v>
      </c>
      <c r="G94" s="48">
        <v>0.17783257571730823</v>
      </c>
      <c r="H94" s="48">
        <v>0.94406189445020205</v>
      </c>
      <c r="I94" s="48">
        <v>2.6193237488179914E-2</v>
      </c>
      <c r="J94" s="48">
        <v>0.72337168486391679</v>
      </c>
      <c r="K94" s="48">
        <v>0.76623332550159806</v>
      </c>
      <c r="L94" s="48">
        <v>166.67893406260728</v>
      </c>
      <c r="M94" s="48">
        <v>1.1902542687609952</v>
      </c>
      <c r="N94" s="48">
        <v>166.19378509611326</v>
      </c>
      <c r="O94" s="48">
        <v>1.4472995614287782</v>
      </c>
      <c r="P94" s="48">
        <v>159.29211171870426</v>
      </c>
      <c r="Q94" s="48">
        <v>14.193014899977214</v>
      </c>
      <c r="R94" s="48">
        <v>166.67893406260728</v>
      </c>
      <c r="S94" s="48">
        <v>1.1902542687609952</v>
      </c>
      <c r="T94" s="48" t="s">
        <v>18</v>
      </c>
    </row>
    <row r="95" spans="1:20" x14ac:dyDescent="0.25">
      <c r="A95" s="46" t="s">
        <v>125</v>
      </c>
      <c r="B95" s="47">
        <v>59.416501308950693</v>
      </c>
      <c r="C95" s="48">
        <v>123589.2672756949</v>
      </c>
      <c r="D95" s="48">
        <v>2.0602728063832192</v>
      </c>
      <c r="E95" s="48">
        <v>12.984757383225373</v>
      </c>
      <c r="F95" s="48">
        <v>0.907582446464683</v>
      </c>
      <c r="G95" s="48">
        <v>1.9487807431897215</v>
      </c>
      <c r="H95" s="48">
        <v>1.2370805670099831</v>
      </c>
      <c r="I95" s="48">
        <v>0.18360502933841363</v>
      </c>
      <c r="J95" s="48">
        <v>0.84063216221063197</v>
      </c>
      <c r="K95" s="48">
        <v>0.67952903362020733</v>
      </c>
      <c r="L95" s="48">
        <v>1086.6391021593215</v>
      </c>
      <c r="M95" s="48">
        <v>8.4062485151384863</v>
      </c>
      <c r="N95" s="48">
        <v>1098.0268848285239</v>
      </c>
      <c r="O95" s="48">
        <v>8.3015286221567521</v>
      </c>
      <c r="P95" s="48">
        <v>1120.6484740624705</v>
      </c>
      <c r="Q95" s="48">
        <v>18.10168481034566</v>
      </c>
      <c r="R95" s="48">
        <v>1120.6484740624705</v>
      </c>
      <c r="S95" s="48">
        <v>18.10168481034566</v>
      </c>
      <c r="T95" s="48">
        <v>96.965206066817601</v>
      </c>
    </row>
    <row r="96" spans="1:20" x14ac:dyDescent="0.25">
      <c r="A96" s="46" t="s">
        <v>126</v>
      </c>
      <c r="B96" s="47">
        <v>251.76877311962605</v>
      </c>
      <c r="C96" s="48">
        <v>1156774.8476942899</v>
      </c>
      <c r="D96" s="48">
        <v>1.5774550979651913</v>
      </c>
      <c r="E96" s="48">
        <v>8.8422477020705017</v>
      </c>
      <c r="F96" s="48">
        <v>0.52889245085359782</v>
      </c>
      <c r="G96" s="48">
        <v>5.2140231160959472</v>
      </c>
      <c r="H96" s="48">
        <v>1.0378403122939897</v>
      </c>
      <c r="I96" s="48">
        <v>0.33452099780033279</v>
      </c>
      <c r="J96" s="48">
        <v>0.89296432697648165</v>
      </c>
      <c r="K96" s="48">
        <v>0.86040628447233702</v>
      </c>
      <c r="L96" s="48">
        <v>1860.2573687100364</v>
      </c>
      <c r="M96" s="48">
        <v>14.429491026231744</v>
      </c>
      <c r="N96" s="48">
        <v>1854.9104238884122</v>
      </c>
      <c r="O96" s="48">
        <v>8.842427601704685</v>
      </c>
      <c r="P96" s="48">
        <v>1848.9062081224981</v>
      </c>
      <c r="Q96" s="48">
        <v>9.5641372313480133</v>
      </c>
      <c r="R96" s="48">
        <v>1848.9062081224981</v>
      </c>
      <c r="S96" s="48">
        <v>9.5641372313480133</v>
      </c>
      <c r="T96" s="48">
        <v>100.61393923270262</v>
      </c>
    </row>
    <row r="97" spans="1:20" x14ac:dyDescent="0.25">
      <c r="A97" s="46" t="s">
        <v>127</v>
      </c>
      <c r="B97" s="47">
        <v>268.94382504348073</v>
      </c>
      <c r="C97" s="48">
        <v>120572.78059297772</v>
      </c>
      <c r="D97" s="48">
        <v>3.2060949328025421</v>
      </c>
      <c r="E97" s="48">
        <v>12.780711709081919</v>
      </c>
      <c r="F97" s="48">
        <v>0.60447658938923743</v>
      </c>
      <c r="G97" s="48">
        <v>2.1075717177497317</v>
      </c>
      <c r="H97" s="48">
        <v>1.1295441432838913</v>
      </c>
      <c r="I97" s="48">
        <v>0.19544526578706931</v>
      </c>
      <c r="J97" s="48">
        <v>0.95418972144290848</v>
      </c>
      <c r="K97" s="48">
        <v>0.84475646845356578</v>
      </c>
      <c r="L97" s="48">
        <v>1150.8056298842175</v>
      </c>
      <c r="M97" s="48">
        <v>10.056543823336824</v>
      </c>
      <c r="N97" s="48">
        <v>1151.2835691306204</v>
      </c>
      <c r="O97" s="48">
        <v>7.7786246646844575</v>
      </c>
      <c r="P97" s="48">
        <v>1152.1651857248328</v>
      </c>
      <c r="Q97" s="48">
        <v>11.982529171916894</v>
      </c>
      <c r="R97" s="48">
        <v>1152.1651857248328</v>
      </c>
      <c r="S97" s="48">
        <v>11.982529171916894</v>
      </c>
      <c r="T97" s="48">
        <v>99.881999920023617</v>
      </c>
    </row>
    <row r="98" spans="1:20" x14ac:dyDescent="0.25">
      <c r="A98" s="46" t="s">
        <v>128</v>
      </c>
      <c r="B98" s="47">
        <v>501.99773548369865</v>
      </c>
      <c r="C98" s="48">
        <v>36196.083999333227</v>
      </c>
      <c r="D98" s="48">
        <v>2.048647418172564</v>
      </c>
      <c r="E98" s="48">
        <v>19.548311162279834</v>
      </c>
      <c r="F98" s="48">
        <v>0.82342919794104197</v>
      </c>
      <c r="G98" s="48">
        <v>0.24974139285654026</v>
      </c>
      <c r="H98" s="48">
        <v>1.8579817243095589</v>
      </c>
      <c r="I98" s="48">
        <v>3.5423178476714695E-2</v>
      </c>
      <c r="J98" s="48">
        <v>1.6655510931359909</v>
      </c>
      <c r="K98" s="48">
        <v>0.89643028849216655</v>
      </c>
      <c r="L98" s="48">
        <v>224.40103946491274</v>
      </c>
      <c r="M98" s="48">
        <v>3.6732108371909931</v>
      </c>
      <c r="N98" s="48">
        <v>226.36609046620325</v>
      </c>
      <c r="O98" s="48">
        <v>3.7700205663755781</v>
      </c>
      <c r="P98" s="48">
        <v>246.84209717961053</v>
      </c>
      <c r="Q98" s="48">
        <v>18.968225309303705</v>
      </c>
      <c r="R98" s="48">
        <v>224.40103946491274</v>
      </c>
      <c r="S98" s="48">
        <v>3.6732108371909931</v>
      </c>
      <c r="T98" s="48" t="s">
        <v>18</v>
      </c>
    </row>
    <row r="99" spans="1:20" x14ac:dyDescent="0.25">
      <c r="A99" s="46" t="s">
        <v>129</v>
      </c>
      <c r="B99" s="47">
        <v>460.18640520013201</v>
      </c>
      <c r="C99" s="48">
        <v>159898.94192145596</v>
      </c>
      <c r="D99" s="48">
        <v>1.6532342046503026</v>
      </c>
      <c r="E99" s="48">
        <v>12.251693803053444</v>
      </c>
      <c r="F99" s="48">
        <v>0.59587695252746176</v>
      </c>
      <c r="G99" s="48">
        <v>2.1223260258157417</v>
      </c>
      <c r="H99" s="48">
        <v>1.3907683516212612</v>
      </c>
      <c r="I99" s="48">
        <v>0.18866701943510208</v>
      </c>
      <c r="J99" s="48">
        <v>1.2566492212697644</v>
      </c>
      <c r="K99" s="48">
        <v>0.90356472363269547</v>
      </c>
      <c r="L99" s="48">
        <v>1114.1500567244552</v>
      </c>
      <c r="M99" s="48">
        <v>12.857857946329773</v>
      </c>
      <c r="N99" s="48">
        <v>1156.0930549356472</v>
      </c>
      <c r="O99" s="48">
        <v>9.5991217148576879</v>
      </c>
      <c r="P99" s="48">
        <v>1235.6101680076986</v>
      </c>
      <c r="Q99" s="48">
        <v>11.687080879915129</v>
      </c>
      <c r="R99" s="48">
        <v>1235.6101680076986</v>
      </c>
      <c r="S99" s="48">
        <v>11.687080879915129</v>
      </c>
      <c r="T99" s="48">
        <v>90.170029801625375</v>
      </c>
    </row>
    <row r="100" spans="1:20" x14ac:dyDescent="0.25">
      <c r="A100" s="46" t="s">
        <v>130</v>
      </c>
      <c r="B100" s="47">
        <v>872.561317354778</v>
      </c>
      <c r="C100" s="48">
        <v>24562.119917877222</v>
      </c>
      <c r="D100" s="48">
        <v>0.84908894062787355</v>
      </c>
      <c r="E100" s="48">
        <v>15.298409157070589</v>
      </c>
      <c r="F100" s="48">
        <v>1.0252819739206103</v>
      </c>
      <c r="G100" s="48">
        <v>0.55628404855447156</v>
      </c>
      <c r="H100" s="48">
        <v>4.7685317695473541</v>
      </c>
      <c r="I100" s="48">
        <v>6.1749100147569499E-2</v>
      </c>
      <c r="J100" s="48">
        <v>4.6570046286358657</v>
      </c>
      <c r="K100" s="48">
        <v>0.97661184903417853</v>
      </c>
      <c r="L100" s="48">
        <v>386.25394161290274</v>
      </c>
      <c r="M100" s="48">
        <v>17.459615226829186</v>
      </c>
      <c r="N100" s="48">
        <v>449.10489879754942</v>
      </c>
      <c r="O100" s="48">
        <v>17.308697782286032</v>
      </c>
      <c r="P100" s="48">
        <v>785.21409702061328</v>
      </c>
      <c r="Q100" s="48">
        <v>21.533614889337116</v>
      </c>
      <c r="R100" s="48">
        <v>386.25394161290274</v>
      </c>
      <c r="S100" s="48">
        <v>17.459615226829186</v>
      </c>
      <c r="T100" s="48" t="s">
        <v>18</v>
      </c>
    </row>
    <row r="101" spans="1:20" x14ac:dyDescent="0.25">
      <c r="A101" s="46" t="s">
        <v>131</v>
      </c>
      <c r="B101" s="47">
        <v>562.75829997139283</v>
      </c>
      <c r="C101" s="48">
        <v>238181.62771037591</v>
      </c>
      <c r="D101" s="48">
        <v>2.2192469006672209</v>
      </c>
      <c r="E101" s="48">
        <v>9.31511095814089</v>
      </c>
      <c r="F101" s="48">
        <v>0.64583400387944512</v>
      </c>
      <c r="G101" s="48">
        <v>4.5710471766814402</v>
      </c>
      <c r="H101" s="48">
        <v>1.230928948694902</v>
      </c>
      <c r="I101" s="48">
        <v>0.30895234106576885</v>
      </c>
      <c r="J101" s="48">
        <v>1.0478952791993013</v>
      </c>
      <c r="K101" s="48">
        <v>0.85130443987879001</v>
      </c>
      <c r="L101" s="48">
        <v>1735.5492512893281</v>
      </c>
      <c r="M101" s="48">
        <v>15.944269672048563</v>
      </c>
      <c r="N101" s="48">
        <v>1744.0047106297577</v>
      </c>
      <c r="O101" s="48">
        <v>10.255492729292087</v>
      </c>
      <c r="P101" s="48">
        <v>1754.1402495493689</v>
      </c>
      <c r="Q101" s="48">
        <v>11.817949423633763</v>
      </c>
      <c r="R101" s="48">
        <v>1754.1402495493689</v>
      </c>
      <c r="S101" s="48">
        <v>11.817949423633763</v>
      </c>
      <c r="T101" s="48">
        <v>98.940164661017448</v>
      </c>
    </row>
    <row r="102" spans="1:20" x14ac:dyDescent="0.25">
      <c r="A102" s="46" t="s">
        <v>132</v>
      </c>
      <c r="B102" s="47">
        <v>1032.5473442403545</v>
      </c>
      <c r="C102" s="48">
        <v>42437.806239175006</v>
      </c>
      <c r="D102" s="48">
        <v>3.1692242267171178</v>
      </c>
      <c r="E102" s="48">
        <v>15.54635583272078</v>
      </c>
      <c r="F102" s="48">
        <v>3.7167838365089443</v>
      </c>
      <c r="G102" s="48">
        <v>0.17855170391234806</v>
      </c>
      <c r="H102" s="48">
        <v>4.4621891627433543</v>
      </c>
      <c r="I102" s="48">
        <v>2.0140968825714454E-2</v>
      </c>
      <c r="J102" s="48">
        <v>2.469139533677692</v>
      </c>
      <c r="K102" s="48">
        <v>0.55334712259479035</v>
      </c>
      <c r="L102" s="48">
        <v>128.54680082435598</v>
      </c>
      <c r="M102" s="48">
        <v>3.1425633484918265</v>
      </c>
      <c r="N102" s="48">
        <v>166.81354021105278</v>
      </c>
      <c r="O102" s="48">
        <v>6.8643570110272947</v>
      </c>
      <c r="P102" s="48">
        <v>751.3546900264173</v>
      </c>
      <c r="Q102" s="48">
        <v>78.513483066982928</v>
      </c>
      <c r="R102" s="48">
        <v>128.54680082435598</v>
      </c>
      <c r="S102" s="48">
        <v>3.1425633484918265</v>
      </c>
      <c r="T102" s="48" t="s">
        <v>18</v>
      </c>
    </row>
    <row r="103" spans="1:20" x14ac:dyDescent="0.25">
      <c r="A103" s="46" t="s">
        <v>133</v>
      </c>
      <c r="B103" s="47">
        <v>675.72927239362627</v>
      </c>
      <c r="C103" s="48">
        <v>5269126.8281475902</v>
      </c>
      <c r="D103" s="48">
        <v>1.6125925205514859</v>
      </c>
      <c r="E103" s="48">
        <v>9.9799222723437104</v>
      </c>
      <c r="F103" s="48">
        <v>0.50805756004699187</v>
      </c>
      <c r="G103" s="48">
        <v>4.0147431410972549</v>
      </c>
      <c r="H103" s="48">
        <v>1.0838134750163255</v>
      </c>
      <c r="I103" s="48">
        <v>0.29071850596122217</v>
      </c>
      <c r="J103" s="48">
        <v>0.95735529679741183</v>
      </c>
      <c r="K103" s="48">
        <v>0.88332108694532607</v>
      </c>
      <c r="L103" s="48">
        <v>1645.1187409013489</v>
      </c>
      <c r="M103" s="48">
        <v>13.900587769675667</v>
      </c>
      <c r="N103" s="48">
        <v>1637.1855632594156</v>
      </c>
      <c r="O103" s="48">
        <v>8.8105785661459777</v>
      </c>
      <c r="P103" s="48">
        <v>1626.9932774845204</v>
      </c>
      <c r="Q103" s="48">
        <v>9.4460367777124929</v>
      </c>
      <c r="R103" s="48">
        <v>1626.9932774845204</v>
      </c>
      <c r="S103" s="48">
        <v>9.4460367777124929</v>
      </c>
      <c r="T103" s="48">
        <v>101.11404660779252</v>
      </c>
    </row>
    <row r="104" spans="1:20" x14ac:dyDescent="0.25">
      <c r="A104" s="46" t="s">
        <v>134</v>
      </c>
      <c r="B104" s="47">
        <v>538.77574767627289</v>
      </c>
      <c r="C104" s="48">
        <v>1320239.2655925036</v>
      </c>
      <c r="D104" s="48">
        <v>1.9258642158058874</v>
      </c>
      <c r="E104" s="48">
        <v>8.0997094668777585</v>
      </c>
      <c r="F104" s="48">
        <v>0.64035252764003425</v>
      </c>
      <c r="G104" s="48">
        <v>5.9825208308715441</v>
      </c>
      <c r="H104" s="48">
        <v>1.4992180478699391</v>
      </c>
      <c r="I104" s="48">
        <v>0.35159396756351502</v>
      </c>
      <c r="J104" s="48">
        <v>1.3555823086054091</v>
      </c>
      <c r="K104" s="48">
        <v>0.90419289611100606</v>
      </c>
      <c r="L104" s="48">
        <v>1942.205399943686</v>
      </c>
      <c r="M104" s="48">
        <v>22.732179060298108</v>
      </c>
      <c r="N104" s="48">
        <v>1973.3055816924195</v>
      </c>
      <c r="O104" s="48">
        <v>13.043392982246701</v>
      </c>
      <c r="P104" s="48">
        <v>2006.0490394245689</v>
      </c>
      <c r="Q104" s="48">
        <v>11.366553423633945</v>
      </c>
      <c r="R104" s="48">
        <v>2006.0490394245689</v>
      </c>
      <c r="S104" s="48">
        <v>11.366553423633945</v>
      </c>
      <c r="T104" s="48">
        <v>96.817443730129526</v>
      </c>
    </row>
    <row r="105" spans="1:20" x14ac:dyDescent="0.25">
      <c r="A105" s="46" t="s">
        <v>135</v>
      </c>
      <c r="B105" s="47">
        <v>293.13213993573271</v>
      </c>
      <c r="C105" s="48">
        <v>5660.0077615484015</v>
      </c>
      <c r="D105" s="48">
        <v>1.1142539448446742</v>
      </c>
      <c r="E105" s="48">
        <v>15.467127501001633</v>
      </c>
      <c r="F105" s="48">
        <v>1.8137608135573802</v>
      </c>
      <c r="G105" s="48">
        <v>0.10528592904435628</v>
      </c>
      <c r="H105" s="48">
        <v>1.9702590070354991</v>
      </c>
      <c r="I105" s="48">
        <v>1.1815925762519733E-2</v>
      </c>
      <c r="J105" s="48">
        <v>0.76954029524657197</v>
      </c>
      <c r="K105" s="48">
        <v>0.39057823996675528</v>
      </c>
      <c r="L105" s="48">
        <v>75.723853550294436</v>
      </c>
      <c r="M105" s="48">
        <v>0.57931638926247331</v>
      </c>
      <c r="N105" s="48">
        <v>101.64396691217729</v>
      </c>
      <c r="O105" s="48">
        <v>1.9056776243782849</v>
      </c>
      <c r="P105" s="48">
        <v>762.13545491623768</v>
      </c>
      <c r="Q105" s="48">
        <v>38.237851655470479</v>
      </c>
      <c r="R105" s="48">
        <v>75.723853550294436</v>
      </c>
      <c r="S105" s="48">
        <v>0.57931638926247331</v>
      </c>
      <c r="T105" s="48" t="s">
        <v>18</v>
      </c>
    </row>
    <row r="106" spans="1:20" x14ac:dyDescent="0.25">
      <c r="A106" s="46" t="s">
        <v>136</v>
      </c>
      <c r="B106" s="47">
        <v>136.44137933825067</v>
      </c>
      <c r="C106" s="48">
        <v>147804.79015029111</v>
      </c>
      <c r="D106" s="48">
        <v>1.0982785487242508</v>
      </c>
      <c r="E106" s="48">
        <v>7.9669886804720154</v>
      </c>
      <c r="F106" s="48">
        <v>0.61797177324436936</v>
      </c>
      <c r="G106" s="48">
        <v>6.664991802692124</v>
      </c>
      <c r="H106" s="48">
        <v>1.1774351038912945</v>
      </c>
      <c r="I106" s="48">
        <v>0.38528453234281618</v>
      </c>
      <c r="J106" s="48">
        <v>1.0022296699602906</v>
      </c>
      <c r="K106" s="48">
        <v>0.85119737525068773</v>
      </c>
      <c r="L106" s="48">
        <v>2100.9222050241333</v>
      </c>
      <c r="M106" s="48">
        <v>17.969217889480888</v>
      </c>
      <c r="N106" s="48">
        <v>2067.9935450846792</v>
      </c>
      <c r="O106" s="48">
        <v>10.39608903898602</v>
      </c>
      <c r="P106" s="48">
        <v>2035.3310653342196</v>
      </c>
      <c r="Q106" s="48">
        <v>10.932176964516202</v>
      </c>
      <c r="R106" s="48">
        <v>2035.3310653342196</v>
      </c>
      <c r="S106" s="48">
        <v>10.932176964516202</v>
      </c>
      <c r="T106" s="48">
        <v>103.2226275521984</v>
      </c>
    </row>
    <row r="107" spans="1:20" x14ac:dyDescent="0.25">
      <c r="A107" s="46" t="s">
        <v>137</v>
      </c>
      <c r="B107" s="47">
        <v>277.12199395214282</v>
      </c>
      <c r="C107" s="48">
        <v>2194.1433464548463</v>
      </c>
      <c r="D107" s="48">
        <v>2.036634294812508</v>
      </c>
      <c r="E107" s="48">
        <v>24.503732153822007</v>
      </c>
      <c r="F107" s="48">
        <v>2.536217088684281</v>
      </c>
      <c r="G107" s="48">
        <v>2.3339473688487104E-2</v>
      </c>
      <c r="H107" s="48">
        <v>2.7924019704628038</v>
      </c>
      <c r="I107" s="48">
        <v>4.1496460011164141E-3</v>
      </c>
      <c r="J107" s="48">
        <v>1.168379922675145</v>
      </c>
      <c r="K107" s="48">
        <v>0.41841394435110718</v>
      </c>
      <c r="L107" s="48">
        <v>26.694987684951251</v>
      </c>
      <c r="M107" s="48">
        <v>0.31125397124301024</v>
      </c>
      <c r="N107" s="48">
        <v>23.426179885312362</v>
      </c>
      <c r="O107" s="48">
        <v>0.64666482290653526</v>
      </c>
      <c r="P107" s="48" t="s">
        <v>18</v>
      </c>
      <c r="Q107" s="48" t="s">
        <v>18</v>
      </c>
      <c r="R107" s="48">
        <v>26.694987684951251</v>
      </c>
      <c r="S107" s="48">
        <v>0.31125397124301024</v>
      </c>
      <c r="T107" s="48" t="s">
        <v>18</v>
      </c>
    </row>
    <row r="108" spans="1:20" x14ac:dyDescent="0.25">
      <c r="A108" s="46" t="s">
        <v>138</v>
      </c>
      <c r="B108" s="47">
        <v>232.19907920244663</v>
      </c>
      <c r="C108" s="48">
        <v>61315.518608925922</v>
      </c>
      <c r="D108" s="48">
        <v>6.9159920993427368</v>
      </c>
      <c r="E108" s="48">
        <v>14.639959853238039</v>
      </c>
      <c r="F108" s="48">
        <v>0.62024679151041917</v>
      </c>
      <c r="G108" s="48">
        <v>1.4129446175651013</v>
      </c>
      <c r="H108" s="48">
        <v>1.161494749149784</v>
      </c>
      <c r="I108" s="48">
        <v>0.15009035318532768</v>
      </c>
      <c r="J108" s="48">
        <v>0.98202035107402452</v>
      </c>
      <c r="K108" s="48">
        <v>0.84547980246390686</v>
      </c>
      <c r="L108" s="48">
        <v>901.46982933825973</v>
      </c>
      <c r="M108" s="48">
        <v>8.2615160367759586</v>
      </c>
      <c r="N108" s="48">
        <v>894.39796383878672</v>
      </c>
      <c r="O108" s="48">
        <v>6.906080615871474</v>
      </c>
      <c r="P108" s="48">
        <v>876.97812524390554</v>
      </c>
      <c r="Q108" s="48">
        <v>12.838514758397935</v>
      </c>
      <c r="R108" s="48">
        <v>901.46982933825973</v>
      </c>
      <c r="S108" s="48">
        <v>8.2615160367759586</v>
      </c>
      <c r="T108" s="48">
        <v>102.79273831232022</v>
      </c>
    </row>
    <row r="109" spans="1:20" x14ac:dyDescent="0.25">
      <c r="A109" s="46" t="s">
        <v>139</v>
      </c>
      <c r="B109" s="47">
        <v>229.41421406373652</v>
      </c>
      <c r="C109" s="48">
        <v>621856.07442567847</v>
      </c>
      <c r="D109" s="48">
        <v>0.52863235131658715</v>
      </c>
      <c r="E109" s="48">
        <v>9.7715268790129688</v>
      </c>
      <c r="F109" s="48">
        <v>0.66318878805194781</v>
      </c>
      <c r="G109" s="48">
        <v>4.0675226737543717</v>
      </c>
      <c r="H109" s="48">
        <v>1.11940519965478</v>
      </c>
      <c r="I109" s="48">
        <v>0.28838998068194416</v>
      </c>
      <c r="J109" s="48">
        <v>0.90180298980228846</v>
      </c>
      <c r="K109" s="48">
        <v>0.80560907710666418</v>
      </c>
      <c r="L109" s="48">
        <v>1633.4785617154139</v>
      </c>
      <c r="M109" s="48">
        <v>13.01257648754563</v>
      </c>
      <c r="N109" s="48">
        <v>1647.8164935586085</v>
      </c>
      <c r="O109" s="48">
        <v>9.1235362113330893</v>
      </c>
      <c r="P109" s="48">
        <v>1666.1326925903031</v>
      </c>
      <c r="Q109" s="48">
        <v>12.269078476469417</v>
      </c>
      <c r="R109" s="48">
        <v>1666.1326925903031</v>
      </c>
      <c r="S109" s="48">
        <v>12.269078476469417</v>
      </c>
      <c r="T109" s="48">
        <v>98.04012423379541</v>
      </c>
    </row>
    <row r="110" spans="1:20" x14ac:dyDescent="0.25">
      <c r="A110" s="46" t="s">
        <v>140</v>
      </c>
      <c r="B110" s="47">
        <v>134.67953046272908</v>
      </c>
      <c r="C110" s="48">
        <v>61877.941958924341</v>
      </c>
      <c r="D110" s="48">
        <v>1.1300813098704965</v>
      </c>
      <c r="E110" s="48">
        <v>20.916431223367898</v>
      </c>
      <c r="F110" s="48">
        <v>1.6245952774810737</v>
      </c>
      <c r="G110" s="48">
        <v>0.17483754503921839</v>
      </c>
      <c r="H110" s="48">
        <v>1.8864191844690075</v>
      </c>
      <c r="I110" s="48">
        <v>2.6534447003884045E-2</v>
      </c>
      <c r="J110" s="48">
        <v>0.95878439907984969</v>
      </c>
      <c r="K110" s="48">
        <v>0.50825628098652431</v>
      </c>
      <c r="L110" s="48">
        <v>168.82201217080572</v>
      </c>
      <c r="M110" s="48">
        <v>1.5976280862830237</v>
      </c>
      <c r="N110" s="48">
        <v>163.60854799847701</v>
      </c>
      <c r="O110" s="48">
        <v>2.8505334311557817</v>
      </c>
      <c r="P110" s="48">
        <v>88.833878618260769</v>
      </c>
      <c r="Q110" s="48">
        <v>38.520867142661928</v>
      </c>
      <c r="R110" s="48">
        <v>168.82201217080572</v>
      </c>
      <c r="S110" s="48">
        <v>1.5976280862830237</v>
      </c>
      <c r="T110" s="48" t="s">
        <v>18</v>
      </c>
    </row>
    <row r="111" spans="1:20" x14ac:dyDescent="0.25">
      <c r="A111" s="46" t="s">
        <v>141</v>
      </c>
      <c r="B111" s="47">
        <v>57.604847352630259</v>
      </c>
      <c r="C111" s="48">
        <v>74954.167652035205</v>
      </c>
      <c r="D111" s="48">
        <v>0.71229870495358982</v>
      </c>
      <c r="E111" s="48">
        <v>8.7402139322236856</v>
      </c>
      <c r="F111" s="48">
        <v>0.64444466573881898</v>
      </c>
      <c r="G111" s="48">
        <v>5.2081236122667178</v>
      </c>
      <c r="H111" s="48">
        <v>1.0680555108386764</v>
      </c>
      <c r="I111" s="48">
        <v>0.33028671133853371</v>
      </c>
      <c r="J111" s="48">
        <v>0.85172392653585127</v>
      </c>
      <c r="K111" s="48">
        <v>0.79745286447428765</v>
      </c>
      <c r="L111" s="48">
        <v>1839.7710970910657</v>
      </c>
      <c r="M111" s="48">
        <v>13.632124644961891</v>
      </c>
      <c r="N111" s="48">
        <v>1853.945975988677</v>
      </c>
      <c r="O111" s="48">
        <v>9.0982169051511619</v>
      </c>
      <c r="P111" s="48">
        <v>1869.868268407703</v>
      </c>
      <c r="Q111" s="48">
        <v>11.626649608174489</v>
      </c>
      <c r="R111" s="48">
        <v>1869.868268407703</v>
      </c>
      <c r="S111" s="48">
        <v>11.626649608174489</v>
      </c>
      <c r="T111" s="48">
        <v>98.390412211109037</v>
      </c>
    </row>
    <row r="112" spans="1:20" x14ac:dyDescent="0.25">
      <c r="A112" s="46" t="s">
        <v>142</v>
      </c>
      <c r="B112" s="47">
        <v>95.748052313972948</v>
      </c>
      <c r="C112" s="48">
        <v>90478.582750276822</v>
      </c>
      <c r="D112" s="48">
        <v>1.827771940895885</v>
      </c>
      <c r="E112" s="48">
        <v>13.330087153028259</v>
      </c>
      <c r="F112" s="48">
        <v>0.72704295607212555</v>
      </c>
      <c r="G112" s="48">
        <v>1.9364797644959757</v>
      </c>
      <c r="H112" s="48">
        <v>1.3252980271618089</v>
      </c>
      <c r="I112" s="48">
        <v>0.18729824431002029</v>
      </c>
      <c r="J112" s="48">
        <v>1.1080719294454164</v>
      </c>
      <c r="K112" s="48">
        <v>0.83609264236090886</v>
      </c>
      <c r="L112" s="48">
        <v>1106.7225976708817</v>
      </c>
      <c r="M112" s="48">
        <v>11.26835399218794</v>
      </c>
      <c r="N112" s="48">
        <v>1093.7823068777893</v>
      </c>
      <c r="O112" s="48">
        <v>8.8744300573810051</v>
      </c>
      <c r="P112" s="48">
        <v>1068.1343082275212</v>
      </c>
      <c r="Q112" s="48">
        <v>14.613940812153942</v>
      </c>
      <c r="R112" s="48">
        <v>1068.1343082275212</v>
      </c>
      <c r="S112" s="48">
        <v>14.613940812153942</v>
      </c>
      <c r="T112" s="48">
        <v>103.6126813965366</v>
      </c>
    </row>
    <row r="113" spans="1:20" x14ac:dyDescent="0.25">
      <c r="A113" s="46" t="s">
        <v>143</v>
      </c>
      <c r="B113" s="47">
        <v>363.61206369298873</v>
      </c>
      <c r="C113" s="48">
        <v>750580.26045673445</v>
      </c>
      <c r="D113" s="48">
        <v>2.1926335081439188</v>
      </c>
      <c r="E113" s="48">
        <v>12.580747307213402</v>
      </c>
      <c r="F113" s="48">
        <v>0.58899116861632883</v>
      </c>
      <c r="G113" s="48">
        <v>2.2479598492974122</v>
      </c>
      <c r="H113" s="48">
        <v>1.0560986614928936</v>
      </c>
      <c r="I113" s="48">
        <v>0.20520254549972619</v>
      </c>
      <c r="J113" s="48">
        <v>0.87660355126993006</v>
      </c>
      <c r="K113" s="48">
        <v>0.83003944918438699</v>
      </c>
      <c r="L113" s="48">
        <v>1203.2079959331418</v>
      </c>
      <c r="M113" s="48">
        <v>9.62153706546178</v>
      </c>
      <c r="N113" s="48">
        <v>1196.1487135640041</v>
      </c>
      <c r="O113" s="48">
        <v>7.4219843741203704</v>
      </c>
      <c r="P113" s="48">
        <v>1183.4364987765634</v>
      </c>
      <c r="Q113" s="48">
        <v>11.63888870050414</v>
      </c>
      <c r="R113" s="48">
        <v>1183.4364987765634</v>
      </c>
      <c r="S113" s="48">
        <v>11.63888870050414</v>
      </c>
      <c r="T113" s="48">
        <v>101.67068509185057</v>
      </c>
    </row>
    <row r="114" spans="1:20" x14ac:dyDescent="0.25">
      <c r="A114" s="46" t="s">
        <v>144</v>
      </c>
      <c r="B114" s="47">
        <v>275.96526505734136</v>
      </c>
      <c r="C114" s="48">
        <v>5296.4378446905694</v>
      </c>
      <c r="D114" s="48">
        <v>0.8548865573895732</v>
      </c>
      <c r="E114" s="48">
        <v>21.740934130759594</v>
      </c>
      <c r="F114" s="48">
        <v>2.9682674481057636</v>
      </c>
      <c r="G114" s="48">
        <v>2.5489406349196154E-2</v>
      </c>
      <c r="H114" s="48">
        <v>3.2452738160537695</v>
      </c>
      <c r="I114" s="48">
        <v>4.0209222498188866E-3</v>
      </c>
      <c r="J114" s="48">
        <v>1.3119414993359624</v>
      </c>
      <c r="K114" s="48">
        <v>0.40426218978689282</v>
      </c>
      <c r="L114" s="48">
        <v>25.868557270927418</v>
      </c>
      <c r="M114" s="48">
        <v>0.33870030547565122</v>
      </c>
      <c r="N114" s="48">
        <v>25.557159209017311</v>
      </c>
      <c r="O114" s="48">
        <v>0.81904901658594831</v>
      </c>
      <c r="P114" s="48" t="s">
        <v>18</v>
      </c>
      <c r="Q114" s="48" t="s">
        <v>18</v>
      </c>
      <c r="R114" s="48">
        <v>25.868557270927418</v>
      </c>
      <c r="S114" s="48">
        <v>0.33870030547565122</v>
      </c>
      <c r="T114" s="48" t="s">
        <v>18</v>
      </c>
    </row>
    <row r="115" spans="1:20" x14ac:dyDescent="0.25">
      <c r="A115" s="46" t="s">
        <v>145</v>
      </c>
      <c r="B115" s="47">
        <v>47.942318036173099</v>
      </c>
      <c r="C115" s="48">
        <v>52809.695005481219</v>
      </c>
      <c r="D115" s="48">
        <v>1.3527189380185061</v>
      </c>
      <c r="E115" s="48">
        <v>5.2983025050593744</v>
      </c>
      <c r="F115" s="48">
        <v>0.60728918288289679</v>
      </c>
      <c r="G115" s="48">
        <v>13.705716621088968</v>
      </c>
      <c r="H115" s="48">
        <v>1.0410329575539965</v>
      </c>
      <c r="I115" s="48">
        <v>0.52689763972681458</v>
      </c>
      <c r="J115" s="48">
        <v>0.84554684498674837</v>
      </c>
      <c r="K115" s="48">
        <v>0.81221909340261367</v>
      </c>
      <c r="L115" s="48">
        <v>2728.3673837996462</v>
      </c>
      <c r="M115" s="48">
        <v>18.809334967984114</v>
      </c>
      <c r="N115" s="48">
        <v>2729.5895862076213</v>
      </c>
      <c r="O115" s="48">
        <v>9.8519811703583855</v>
      </c>
      <c r="P115" s="48">
        <v>2730.4839148281385</v>
      </c>
      <c r="Q115" s="48">
        <v>9.9965408352825307</v>
      </c>
      <c r="R115" s="48">
        <v>2730.4839148281385</v>
      </c>
      <c r="S115" s="48">
        <v>9.9965408352825307</v>
      </c>
      <c r="T115" s="48">
        <v>99.922485131042208</v>
      </c>
    </row>
    <row r="116" spans="1:20" x14ac:dyDescent="0.25">
      <c r="A116" s="46" t="s">
        <v>146</v>
      </c>
      <c r="B116" s="47">
        <v>7220.3345947798043</v>
      </c>
      <c r="C116" s="48">
        <v>460879.54450635443</v>
      </c>
      <c r="D116" s="48">
        <v>5.705436962378954</v>
      </c>
      <c r="E116" s="48">
        <v>20.885066061560547</v>
      </c>
      <c r="F116" s="48">
        <v>0.59875883602558444</v>
      </c>
      <c r="G116" s="48">
        <v>7.9720074657811016E-2</v>
      </c>
      <c r="H116" s="48">
        <v>1.0810357992487223</v>
      </c>
      <c r="I116" s="48">
        <v>1.2080677881736482E-2</v>
      </c>
      <c r="J116" s="48">
        <v>0.90007013923283274</v>
      </c>
      <c r="K116" s="48">
        <v>0.83259975280961696</v>
      </c>
      <c r="L116" s="48">
        <v>77.410403962726235</v>
      </c>
      <c r="M116" s="48">
        <v>0.69258125307651852</v>
      </c>
      <c r="N116" s="48">
        <v>77.881725551002177</v>
      </c>
      <c r="O116" s="48">
        <v>0.81045069650039636</v>
      </c>
      <c r="P116" s="48">
        <v>92.368319596515434</v>
      </c>
      <c r="Q116" s="48">
        <v>14.207329107749743</v>
      </c>
      <c r="R116" s="48">
        <v>77.410403962726235</v>
      </c>
      <c r="S116" s="48">
        <v>0.69258125307651852</v>
      </c>
      <c r="T116" s="48" t="s">
        <v>18</v>
      </c>
    </row>
    <row r="117" spans="1:20" x14ac:dyDescent="0.25">
      <c r="A117" s="46" t="s">
        <v>147</v>
      </c>
      <c r="B117" s="47">
        <v>333.70129526475597</v>
      </c>
      <c r="C117" s="48">
        <v>70835.514331741113</v>
      </c>
      <c r="D117" s="48">
        <v>1.0560528662019943</v>
      </c>
      <c r="E117" s="48">
        <v>18.041973827947675</v>
      </c>
      <c r="F117" s="48">
        <v>0.89391745105679865</v>
      </c>
      <c r="G117" s="48">
        <v>0.53647481713201184</v>
      </c>
      <c r="H117" s="48">
        <v>1.3228388716638537</v>
      </c>
      <c r="I117" s="48">
        <v>7.0229753374319928E-2</v>
      </c>
      <c r="J117" s="48">
        <v>0.97509705726200058</v>
      </c>
      <c r="K117" s="48">
        <v>0.7371245872413269</v>
      </c>
      <c r="L117" s="48">
        <v>437.53971444909877</v>
      </c>
      <c r="M117" s="48">
        <v>4.1248696908623117</v>
      </c>
      <c r="N117" s="48">
        <v>436.09759119962536</v>
      </c>
      <c r="O117" s="48">
        <v>4.6899027920329104</v>
      </c>
      <c r="P117" s="48">
        <v>428.46824968234182</v>
      </c>
      <c r="Q117" s="48">
        <v>19.930639388338875</v>
      </c>
      <c r="R117" s="48">
        <v>437.53971444909877</v>
      </c>
      <c r="S117" s="48">
        <v>4.1248696908623117</v>
      </c>
      <c r="T117" s="48">
        <v>102.11718482605941</v>
      </c>
    </row>
    <row r="118" spans="1:20" x14ac:dyDescent="0.25">
      <c r="A118" s="46" t="s">
        <v>148</v>
      </c>
      <c r="B118" s="47">
        <v>424.15861759389367</v>
      </c>
      <c r="C118" s="48">
        <v>341170.00436390884</v>
      </c>
      <c r="D118" s="48">
        <v>1.7989839348503032</v>
      </c>
      <c r="E118" s="48">
        <v>9.1404856624492883</v>
      </c>
      <c r="F118" s="48">
        <v>0.533597407689272</v>
      </c>
      <c r="G118" s="48">
        <v>4.945128547904134</v>
      </c>
      <c r="H118" s="48">
        <v>1.0969319560145077</v>
      </c>
      <c r="I118" s="48">
        <v>0.32797037143438112</v>
      </c>
      <c r="J118" s="48">
        <v>0.9584015456128514</v>
      </c>
      <c r="K118" s="48">
        <v>0.87371102679424173</v>
      </c>
      <c r="L118" s="48">
        <v>1828.5366004091784</v>
      </c>
      <c r="M118" s="48">
        <v>15.258531835733379</v>
      </c>
      <c r="N118" s="48">
        <v>1809.9935551294266</v>
      </c>
      <c r="O118" s="48">
        <v>9.2648413656728508</v>
      </c>
      <c r="P118" s="48">
        <v>1788.6912334180554</v>
      </c>
      <c r="Q118" s="48">
        <v>9.7206347326764444</v>
      </c>
      <c r="R118" s="48">
        <v>1788.6912334180554</v>
      </c>
      <c r="S118" s="48">
        <v>9.7206347326764444</v>
      </c>
      <c r="T118" s="48">
        <v>102.22762689539107</v>
      </c>
    </row>
    <row r="119" spans="1:20" x14ac:dyDescent="0.25">
      <c r="A119" s="46" t="s">
        <v>149</v>
      </c>
      <c r="B119" s="47">
        <v>135.06974352171542</v>
      </c>
      <c r="C119" s="48">
        <v>5658670.9881426943</v>
      </c>
      <c r="D119" s="48">
        <v>1.1114229987611708</v>
      </c>
      <c r="E119" s="48">
        <v>8.8503342445925508</v>
      </c>
      <c r="F119" s="48">
        <v>0.54325456657305282</v>
      </c>
      <c r="G119" s="48">
        <v>5.2303960201147204</v>
      </c>
      <c r="H119" s="48">
        <v>0.87137749961508237</v>
      </c>
      <c r="I119" s="48">
        <v>0.33587834138442824</v>
      </c>
      <c r="J119" s="48">
        <v>0.68130259263630977</v>
      </c>
      <c r="K119" s="48">
        <v>0.78186847025228989</v>
      </c>
      <c r="L119" s="48">
        <v>1866.8106954396148</v>
      </c>
      <c r="M119" s="48">
        <v>11.04266159010615</v>
      </c>
      <c r="N119" s="48">
        <v>1857.5822687827235</v>
      </c>
      <c r="O119" s="48">
        <v>7.4278464868433502</v>
      </c>
      <c r="P119" s="48">
        <v>1847.2527054695156</v>
      </c>
      <c r="Q119" s="48">
        <v>9.8258684769745059</v>
      </c>
      <c r="R119" s="48">
        <v>1847.2527054695156</v>
      </c>
      <c r="S119" s="48">
        <v>9.8258684769745059</v>
      </c>
      <c r="T119" s="48">
        <v>101.0587609325021</v>
      </c>
    </row>
    <row r="120" spans="1:20" x14ac:dyDescent="0.25">
      <c r="A120" s="46" t="s">
        <v>150</v>
      </c>
      <c r="B120" s="47">
        <v>196.50267372687395</v>
      </c>
      <c r="C120" s="48">
        <v>163472.85222889355</v>
      </c>
      <c r="D120" s="48">
        <v>2.2050588879176223</v>
      </c>
      <c r="E120" s="48">
        <v>8.1583726928661164</v>
      </c>
      <c r="F120" s="48">
        <v>0.60816390571853784</v>
      </c>
      <c r="G120" s="48">
        <v>6.0258196538420901</v>
      </c>
      <c r="H120" s="48">
        <v>0.97105620706554152</v>
      </c>
      <c r="I120" s="48">
        <v>0.35670354459469789</v>
      </c>
      <c r="J120" s="48">
        <v>0.75702498047401923</v>
      </c>
      <c r="K120" s="48">
        <v>0.77958925030888959</v>
      </c>
      <c r="L120" s="48">
        <v>1966.529528863073</v>
      </c>
      <c r="M120" s="48">
        <v>12.83073262565847</v>
      </c>
      <c r="N120" s="48">
        <v>1979.5825609149745</v>
      </c>
      <c r="O120" s="48">
        <v>8.4567492370720174</v>
      </c>
      <c r="P120" s="48">
        <v>1993.2318473287755</v>
      </c>
      <c r="Q120" s="48">
        <v>10.811060687419968</v>
      </c>
      <c r="R120" s="48">
        <v>1993.2318473287755</v>
      </c>
      <c r="S120" s="48">
        <v>10.811060687419968</v>
      </c>
      <c r="T120" s="48">
        <v>98.660350600885309</v>
      </c>
    </row>
    <row r="121" spans="1:20" x14ac:dyDescent="0.25">
      <c r="A121" s="46" t="s">
        <v>151</v>
      </c>
      <c r="B121" s="47">
        <v>256.47508443966797</v>
      </c>
      <c r="C121" s="48">
        <v>82173.954661330121</v>
      </c>
      <c r="D121" s="48">
        <v>3.1135274469196341</v>
      </c>
      <c r="E121" s="48">
        <v>13.123271565578477</v>
      </c>
      <c r="F121" s="48">
        <v>0.46935018786860888</v>
      </c>
      <c r="G121" s="48">
        <v>1.9441123931531603</v>
      </c>
      <c r="H121" s="48">
        <v>0.89530981264158294</v>
      </c>
      <c r="I121" s="48">
        <v>0.18511910382640834</v>
      </c>
      <c r="J121" s="48">
        <v>0.76242380718338532</v>
      </c>
      <c r="K121" s="48">
        <v>0.85157539481654776</v>
      </c>
      <c r="L121" s="48">
        <v>1094.8801230910417</v>
      </c>
      <c r="M121" s="48">
        <v>7.6772220158542268</v>
      </c>
      <c r="N121" s="48">
        <v>1096.4181115500219</v>
      </c>
      <c r="O121" s="48">
        <v>6.0030961379364953</v>
      </c>
      <c r="P121" s="48">
        <v>1099.490727153413</v>
      </c>
      <c r="Q121" s="48">
        <v>9.3904249810200326</v>
      </c>
      <c r="R121" s="48">
        <v>1099.490727153413</v>
      </c>
      <c r="S121" s="48">
        <v>9.3904249810200326</v>
      </c>
      <c r="T121" s="48">
        <v>99.580660032094301</v>
      </c>
    </row>
    <row r="122" spans="1:20" x14ac:dyDescent="0.25">
      <c r="A122" s="46" t="s">
        <v>152</v>
      </c>
      <c r="B122" s="47">
        <v>127.73996764427177</v>
      </c>
      <c r="C122" s="48">
        <v>130424.11584851608</v>
      </c>
      <c r="D122" s="48">
        <v>2.4533088470984374</v>
      </c>
      <c r="E122" s="48">
        <v>8.8293374555556827</v>
      </c>
      <c r="F122" s="48">
        <v>0.62457745086071204</v>
      </c>
      <c r="G122" s="48">
        <v>5.2227175603480518</v>
      </c>
      <c r="H122" s="48">
        <v>1.0210805694958658</v>
      </c>
      <c r="I122" s="48">
        <v>0.33458957898250946</v>
      </c>
      <c r="J122" s="48">
        <v>0.80778000549551654</v>
      </c>
      <c r="K122" s="48">
        <v>0.79110310158417618</v>
      </c>
      <c r="L122" s="48">
        <v>1860.5886421382363</v>
      </c>
      <c r="M122" s="48">
        <v>13.054991079463321</v>
      </c>
      <c r="N122" s="48">
        <v>1856.3301194531834</v>
      </c>
      <c r="O122" s="48">
        <v>8.7019584602899158</v>
      </c>
      <c r="P122" s="48">
        <v>1851.5484880873821</v>
      </c>
      <c r="Q122" s="48">
        <v>11.291226722088368</v>
      </c>
      <c r="R122" s="48">
        <v>1851.5484880873821</v>
      </c>
      <c r="S122" s="48">
        <v>11.291226722088368</v>
      </c>
      <c r="T122" s="48">
        <v>100.48824830184127</v>
      </c>
    </row>
    <row r="123" spans="1:20" x14ac:dyDescent="0.25">
      <c r="A123" s="46" t="s">
        <v>153</v>
      </c>
      <c r="B123" s="47">
        <v>799.78234526200936</v>
      </c>
      <c r="C123" s="48">
        <v>491890.71250207286</v>
      </c>
      <c r="D123" s="48">
        <v>1.4448473116911427</v>
      </c>
      <c r="E123" s="48">
        <v>17.946673270334333</v>
      </c>
      <c r="F123" s="48">
        <v>0.55204010291253258</v>
      </c>
      <c r="G123" s="48">
        <v>0.52261289046410875</v>
      </c>
      <c r="H123" s="48">
        <v>0.86757475308684207</v>
      </c>
      <c r="I123" s="48">
        <v>6.8053713481529429E-2</v>
      </c>
      <c r="J123" s="48">
        <v>0.66928146319020032</v>
      </c>
      <c r="K123" s="48">
        <v>0.77143953395242115</v>
      </c>
      <c r="L123" s="48">
        <v>424.41922833429516</v>
      </c>
      <c r="M123" s="48">
        <v>2.7490697719933337</v>
      </c>
      <c r="N123" s="48">
        <v>426.89533019359902</v>
      </c>
      <c r="O123" s="48">
        <v>3.0236304833209715</v>
      </c>
      <c r="P123" s="48">
        <v>440.26367730691663</v>
      </c>
      <c r="Q123" s="48">
        <v>12.282521650365368</v>
      </c>
      <c r="R123" s="48">
        <v>424.41922833429516</v>
      </c>
      <c r="S123" s="48">
        <v>2.7490697719933337</v>
      </c>
      <c r="T123" s="48">
        <v>96.401145543156858</v>
      </c>
    </row>
    <row r="124" spans="1:20" x14ac:dyDescent="0.25">
      <c r="A124" s="46" t="s">
        <v>154</v>
      </c>
      <c r="B124" s="47">
        <v>758.83259946134262</v>
      </c>
      <c r="C124" s="48">
        <v>705999.25471425976</v>
      </c>
      <c r="D124" s="48">
        <v>5.625806703403474</v>
      </c>
      <c r="E124" s="48">
        <v>15.004708673397358</v>
      </c>
      <c r="F124" s="48">
        <v>1.012762600178936</v>
      </c>
      <c r="G124" s="48">
        <v>0.32405330675941341</v>
      </c>
      <c r="H124" s="48">
        <v>3.1374636466721673</v>
      </c>
      <c r="I124" s="48">
        <v>3.5280260213148056E-2</v>
      </c>
      <c r="J124" s="48">
        <v>2.9695100689959304</v>
      </c>
      <c r="K124" s="48">
        <v>0.94646835897066683</v>
      </c>
      <c r="L124" s="48">
        <v>223.51118695838065</v>
      </c>
      <c r="M124" s="48">
        <v>6.5234449566125789</v>
      </c>
      <c r="N124" s="48">
        <v>285.01570656161647</v>
      </c>
      <c r="O124" s="48">
        <v>7.7970108108729903</v>
      </c>
      <c r="P124" s="48">
        <v>825.79384499125695</v>
      </c>
      <c r="Q124" s="48">
        <v>21.134111363398631</v>
      </c>
      <c r="R124" s="48">
        <v>223.51118695838065</v>
      </c>
      <c r="S124" s="48">
        <v>6.5234449566125789</v>
      </c>
      <c r="T124" s="48" t="s">
        <v>18</v>
      </c>
    </row>
    <row r="125" spans="1:20" x14ac:dyDescent="0.25">
      <c r="A125" s="46" t="s">
        <v>155</v>
      </c>
      <c r="B125" s="47">
        <v>174.19491409422099</v>
      </c>
      <c r="C125" s="48">
        <v>318994.14749409672</v>
      </c>
      <c r="D125" s="48">
        <v>1.8579397884351203</v>
      </c>
      <c r="E125" s="48">
        <v>10.672420817311785</v>
      </c>
      <c r="F125" s="48">
        <v>0.44651759939734681</v>
      </c>
      <c r="G125" s="48">
        <v>3.3812327253277101</v>
      </c>
      <c r="H125" s="48">
        <v>1.1214707997584137</v>
      </c>
      <c r="I125" s="48">
        <v>0.26183383054682424</v>
      </c>
      <c r="J125" s="48">
        <v>1.0287462214458949</v>
      </c>
      <c r="K125" s="48">
        <v>0.91731877608182621</v>
      </c>
      <c r="L125" s="48">
        <v>1499.2173017474886</v>
      </c>
      <c r="M125" s="48">
        <v>13.761022681488953</v>
      </c>
      <c r="N125" s="48">
        <v>1500.055976980382</v>
      </c>
      <c r="O125" s="48">
        <v>8.7883524600177907</v>
      </c>
      <c r="P125" s="48">
        <v>1501.2243230644056</v>
      </c>
      <c r="Q125" s="48">
        <v>8.4413090146733794</v>
      </c>
      <c r="R125" s="48">
        <v>1501.2243230644056</v>
      </c>
      <c r="S125" s="48">
        <v>8.4413090146733794</v>
      </c>
      <c r="T125" s="48">
        <v>99.866307700582681</v>
      </c>
    </row>
    <row r="126" spans="1:20" x14ac:dyDescent="0.25">
      <c r="A126" s="46" t="s">
        <v>156</v>
      </c>
      <c r="B126" s="47">
        <v>240.92184993382227</v>
      </c>
      <c r="C126" s="48">
        <v>203647.06094829991</v>
      </c>
      <c r="D126" s="48">
        <v>1.8403255093176967</v>
      </c>
      <c r="E126" s="48">
        <v>9.8275070987893312</v>
      </c>
      <c r="F126" s="48">
        <v>0.51622818575075435</v>
      </c>
      <c r="G126" s="48">
        <v>4.2255306085384481</v>
      </c>
      <c r="H126" s="48">
        <v>0.89444758831816917</v>
      </c>
      <c r="I126" s="48">
        <v>0.30130918626877956</v>
      </c>
      <c r="J126" s="48">
        <v>0.73044161196133506</v>
      </c>
      <c r="K126" s="48">
        <v>0.8166399255822081</v>
      </c>
      <c r="L126" s="48">
        <v>1697.7974154840049</v>
      </c>
      <c r="M126" s="48">
        <v>10.902748718709404</v>
      </c>
      <c r="N126" s="48">
        <v>1678.9930898799</v>
      </c>
      <c r="O126" s="48">
        <v>7.3441787304362833</v>
      </c>
      <c r="P126" s="48">
        <v>1655.5593267016354</v>
      </c>
      <c r="Q126" s="48">
        <v>9.5627410877854118</v>
      </c>
      <c r="R126" s="48">
        <v>1655.5593267016354</v>
      </c>
      <c r="S126" s="48">
        <v>9.5627410877854118</v>
      </c>
      <c r="T126" s="48">
        <v>102.5512881417859</v>
      </c>
    </row>
    <row r="127" spans="1:20" x14ac:dyDescent="0.25">
      <c r="A127" s="46" t="s">
        <v>157</v>
      </c>
      <c r="B127" s="47">
        <v>379.28190688101677</v>
      </c>
      <c r="C127" s="48">
        <v>75494.58251714331</v>
      </c>
      <c r="D127" s="48">
        <v>2.4426435887559927</v>
      </c>
      <c r="E127" s="48">
        <v>17.874940545942238</v>
      </c>
      <c r="F127" s="48">
        <v>0.62718188329453683</v>
      </c>
      <c r="G127" s="48">
        <v>0.53678665157020111</v>
      </c>
      <c r="H127" s="48">
        <v>1.038620213234368</v>
      </c>
      <c r="I127" s="48">
        <v>6.9620007855701327E-2</v>
      </c>
      <c r="J127" s="48">
        <v>0.82787368155179453</v>
      </c>
      <c r="K127" s="48">
        <v>0.79708989965996568</v>
      </c>
      <c r="L127" s="48">
        <v>433.86593104962725</v>
      </c>
      <c r="M127" s="48">
        <v>3.4736565299406834</v>
      </c>
      <c r="N127" s="48">
        <v>436.30364682376944</v>
      </c>
      <c r="O127" s="48">
        <v>3.68363604859573</v>
      </c>
      <c r="P127" s="48">
        <v>449.16821745186178</v>
      </c>
      <c r="Q127" s="48">
        <v>13.953637891144751</v>
      </c>
      <c r="R127" s="48">
        <v>433.86593104962725</v>
      </c>
      <c r="S127" s="48">
        <v>3.4736565299406834</v>
      </c>
      <c r="T127" s="48">
        <v>96.593194752503948</v>
      </c>
    </row>
    <row r="128" spans="1:20" x14ac:dyDescent="0.25">
      <c r="A128" s="46" t="s">
        <v>158</v>
      </c>
      <c r="B128" s="47">
        <v>1364.8241703564165</v>
      </c>
      <c r="C128" s="48">
        <v>3106235.7453432037</v>
      </c>
      <c r="D128" s="48">
        <v>2.592007558593461</v>
      </c>
      <c r="E128" s="48">
        <v>12.477937185989605</v>
      </c>
      <c r="F128" s="48">
        <v>0.63071839114956263</v>
      </c>
      <c r="G128" s="48">
        <v>2.1422517820337994</v>
      </c>
      <c r="H128" s="48">
        <v>1.2265020900142625</v>
      </c>
      <c r="I128" s="48">
        <v>0.19395503680737228</v>
      </c>
      <c r="J128" s="48">
        <v>1.0519038396522096</v>
      </c>
      <c r="K128" s="48">
        <v>0.85764537069804547</v>
      </c>
      <c r="L128" s="48">
        <v>1142.7645875653732</v>
      </c>
      <c r="M128" s="48">
        <v>11.015589891324225</v>
      </c>
      <c r="N128" s="48">
        <v>1162.5523388769464</v>
      </c>
      <c r="O128" s="48">
        <v>8.4905897498232434</v>
      </c>
      <c r="P128" s="48">
        <v>1199.6273003946676</v>
      </c>
      <c r="Q128" s="48">
        <v>12.41604903946461</v>
      </c>
      <c r="R128" s="48">
        <v>1199.6273003946676</v>
      </c>
      <c r="S128" s="48">
        <v>12.41604903946461</v>
      </c>
      <c r="T128" s="48">
        <v>95.25996842431087</v>
      </c>
    </row>
    <row r="129" spans="1:20" x14ac:dyDescent="0.25">
      <c r="A129" s="46" t="s">
        <v>159</v>
      </c>
      <c r="B129" s="47">
        <v>132.2029859213379</v>
      </c>
      <c r="C129" s="48">
        <v>1342.69858589771</v>
      </c>
      <c r="D129" s="48">
        <v>2.209450512765442</v>
      </c>
      <c r="E129" s="48">
        <v>29.349786388017037</v>
      </c>
      <c r="F129" s="48">
        <v>6.8911713367771217</v>
      </c>
      <c r="G129" s="48">
        <v>1.9879026690491314E-2</v>
      </c>
      <c r="H129" s="48">
        <v>7.1345199336915677</v>
      </c>
      <c r="I129" s="48">
        <v>4.233385480827234E-3</v>
      </c>
      <c r="J129" s="48">
        <v>1.8474664520428368</v>
      </c>
      <c r="K129" s="48">
        <v>0.25894754926936137</v>
      </c>
      <c r="L129" s="48">
        <v>27.232553837882904</v>
      </c>
      <c r="M129" s="48">
        <v>0.50205110569924827</v>
      </c>
      <c r="N129" s="48">
        <v>19.986819290916689</v>
      </c>
      <c r="O129" s="48">
        <v>1.4120218020395487</v>
      </c>
      <c r="P129" s="48" t="s">
        <v>18</v>
      </c>
      <c r="Q129" s="48" t="s">
        <v>18</v>
      </c>
      <c r="R129" s="48">
        <v>27.232553837882904</v>
      </c>
      <c r="S129" s="48">
        <v>0.50205110569924827</v>
      </c>
      <c r="T129" s="48" t="s">
        <v>18</v>
      </c>
    </row>
    <row r="130" spans="1:20" x14ac:dyDescent="0.25">
      <c r="A130" s="46" t="s">
        <v>160</v>
      </c>
      <c r="B130" s="47">
        <v>53.898262534292542</v>
      </c>
      <c r="C130" s="48">
        <v>51312.364601912021</v>
      </c>
      <c r="D130" s="48">
        <v>1.6771555304304371</v>
      </c>
      <c r="E130" s="48">
        <v>13.989526655123127</v>
      </c>
      <c r="F130" s="48">
        <v>1.0424405427596217</v>
      </c>
      <c r="G130" s="48">
        <v>1.6169806035124838</v>
      </c>
      <c r="H130" s="48">
        <v>1.4599030213768915</v>
      </c>
      <c r="I130" s="48">
        <v>0.16413287805583351</v>
      </c>
      <c r="J130" s="48">
        <v>1.0220736502994301</v>
      </c>
      <c r="K130" s="48">
        <v>0.7000969484503653</v>
      </c>
      <c r="L130" s="48">
        <v>979.70345978568753</v>
      </c>
      <c r="M130" s="48">
        <v>9.2895297103866596</v>
      </c>
      <c r="N130" s="48">
        <v>976.82003532956537</v>
      </c>
      <c r="O130" s="48">
        <v>9.1594628272060845</v>
      </c>
      <c r="P130" s="48">
        <v>970.32373933166332</v>
      </c>
      <c r="Q130" s="48">
        <v>21.258663206268977</v>
      </c>
      <c r="R130" s="48">
        <v>970.32373933166332</v>
      </c>
      <c r="S130" s="48">
        <v>21.258663206268977</v>
      </c>
      <c r="T130" s="48">
        <v>100.96665886588376</v>
      </c>
    </row>
    <row r="131" spans="1:20" x14ac:dyDescent="0.25">
      <c r="A131" s="46" t="s">
        <v>161</v>
      </c>
      <c r="B131" s="47">
        <v>550.97535990627432</v>
      </c>
      <c r="C131" s="48">
        <v>1260547.7830320373</v>
      </c>
      <c r="D131" s="48">
        <v>2.8906792728558703</v>
      </c>
      <c r="E131" s="48">
        <v>10.413106987629687</v>
      </c>
      <c r="F131" s="48">
        <v>0.48270368588386192</v>
      </c>
      <c r="G131" s="48">
        <v>3.6115473187381082</v>
      </c>
      <c r="H131" s="48">
        <v>1.0405290183237466</v>
      </c>
      <c r="I131" s="48">
        <v>0.27287352068572818</v>
      </c>
      <c r="J131" s="48">
        <v>0.92179053456190008</v>
      </c>
      <c r="K131" s="48">
        <v>0.88588642731643408</v>
      </c>
      <c r="L131" s="48">
        <v>1555.3712124129381</v>
      </c>
      <c r="M131" s="48">
        <v>12.738760052163002</v>
      </c>
      <c r="N131" s="48">
        <v>1552.0774175464444</v>
      </c>
      <c r="O131" s="48">
        <v>8.2744733325777133</v>
      </c>
      <c r="P131" s="48">
        <v>1547.579342534337</v>
      </c>
      <c r="Q131" s="48">
        <v>9.0695551516472506</v>
      </c>
      <c r="R131" s="48">
        <v>1547.579342534337</v>
      </c>
      <c r="S131" s="48">
        <v>9.0695551516472506</v>
      </c>
      <c r="T131" s="48">
        <v>100.50348758635154</v>
      </c>
    </row>
    <row r="132" spans="1:20" x14ac:dyDescent="0.25">
      <c r="A132" s="46" t="s">
        <v>162</v>
      </c>
      <c r="B132" s="47">
        <v>43.500740654792438</v>
      </c>
      <c r="C132" s="48">
        <v>59112.189416600137</v>
      </c>
      <c r="D132" s="48">
        <v>2.0808606069654294</v>
      </c>
      <c r="E132" s="48">
        <v>13.544123872200243</v>
      </c>
      <c r="F132" s="48">
        <v>0.90512236367569388</v>
      </c>
      <c r="G132" s="48">
        <v>1.6829527960061583</v>
      </c>
      <c r="H132" s="48">
        <v>1.405956506388691</v>
      </c>
      <c r="I132" s="48">
        <v>0.16539051763294993</v>
      </c>
      <c r="J132" s="48">
        <v>1.0758564981589405</v>
      </c>
      <c r="K132" s="48">
        <v>0.76521321482579996</v>
      </c>
      <c r="L132" s="48">
        <v>986.66391050153652</v>
      </c>
      <c r="M132" s="48">
        <v>9.8426494246198217</v>
      </c>
      <c r="N132" s="48">
        <v>1002.0997893614846</v>
      </c>
      <c r="O132" s="48">
        <v>8.9551313409490945</v>
      </c>
      <c r="P132" s="48">
        <v>1036.0027049820474</v>
      </c>
      <c r="Q132" s="48">
        <v>18.299874934069408</v>
      </c>
      <c r="R132" s="48">
        <v>1036.0027049820474</v>
      </c>
      <c r="S132" s="48">
        <v>18.299874934069408</v>
      </c>
      <c r="T132" s="48">
        <v>95.237580534949871</v>
      </c>
    </row>
    <row r="133" spans="1:20" x14ac:dyDescent="0.25">
      <c r="A133" s="46" t="s">
        <v>163</v>
      </c>
      <c r="B133" s="47">
        <v>266.07657582635062</v>
      </c>
      <c r="C133" s="48">
        <v>85357.200295723102</v>
      </c>
      <c r="D133" s="48">
        <v>3.4431459940453975</v>
      </c>
      <c r="E133" s="48">
        <v>11.680211590949103</v>
      </c>
      <c r="F133" s="48">
        <v>0.66277152037924958</v>
      </c>
      <c r="G133" s="48">
        <v>2.4691438104231147</v>
      </c>
      <c r="H133" s="48">
        <v>1.3950552823557125</v>
      </c>
      <c r="I133" s="48">
        <v>0.20925933938633218</v>
      </c>
      <c r="J133" s="48">
        <v>1.2275639097834192</v>
      </c>
      <c r="K133" s="48">
        <v>0.87993925782678317</v>
      </c>
      <c r="L133" s="48">
        <v>1224.8706267809462</v>
      </c>
      <c r="M133" s="48">
        <v>13.693938409168823</v>
      </c>
      <c r="N133" s="48">
        <v>1263.0429232890783</v>
      </c>
      <c r="O133" s="48">
        <v>10.08230156829643</v>
      </c>
      <c r="P133" s="48">
        <v>1328.6422359116764</v>
      </c>
      <c r="Q133" s="48">
        <v>12.828470361706991</v>
      </c>
      <c r="R133" s="48">
        <v>1328.6422359116764</v>
      </c>
      <c r="S133" s="48">
        <v>12.828470361706991</v>
      </c>
      <c r="T133" s="48">
        <v>92.189649980566429</v>
      </c>
    </row>
    <row r="134" spans="1:20" x14ac:dyDescent="0.25">
      <c r="A134" s="46" t="s">
        <v>164</v>
      </c>
      <c r="B134" s="47">
        <v>123.22737945705177</v>
      </c>
      <c r="C134" s="48">
        <v>111759.91904599131</v>
      </c>
      <c r="D134" s="48">
        <v>3.1714802605363799</v>
      </c>
      <c r="E134" s="48">
        <v>14.06751128863338</v>
      </c>
      <c r="F134" s="48">
        <v>0.67645465541041738</v>
      </c>
      <c r="G134" s="48">
        <v>1.5693868266385145</v>
      </c>
      <c r="H134" s="48">
        <v>1.0900270074496989</v>
      </c>
      <c r="I134" s="48">
        <v>0.16018986286438702</v>
      </c>
      <c r="J134" s="48">
        <v>0.85473269280127551</v>
      </c>
      <c r="K134" s="48">
        <v>0.78413900477664844</v>
      </c>
      <c r="L134" s="48">
        <v>957.8318556524946</v>
      </c>
      <c r="M134" s="48">
        <v>7.6077229032279092</v>
      </c>
      <c r="N134" s="48">
        <v>958.18376563301013</v>
      </c>
      <c r="O134" s="48">
        <v>6.7604265114821374</v>
      </c>
      <c r="P134" s="48">
        <v>959.01002992353506</v>
      </c>
      <c r="Q134" s="48">
        <v>13.826554255659971</v>
      </c>
      <c r="R134" s="48">
        <v>959.01002992353506</v>
      </c>
      <c r="S134" s="48">
        <v>13.826554255659971</v>
      </c>
      <c r="T134" s="48">
        <v>99.877146824925859</v>
      </c>
    </row>
    <row r="135" spans="1:20" x14ac:dyDescent="0.25">
      <c r="A135" s="46" t="s">
        <v>165</v>
      </c>
      <c r="B135" s="47">
        <v>116.9985434078463</v>
      </c>
      <c r="C135" s="48">
        <v>128028.05216691217</v>
      </c>
      <c r="D135" s="48">
        <v>0.94772120143387029</v>
      </c>
      <c r="E135" s="48">
        <v>5.8441665222948211</v>
      </c>
      <c r="F135" s="48">
        <v>0.55660768349899914</v>
      </c>
      <c r="G135" s="48">
        <v>11.482681406109901</v>
      </c>
      <c r="H135" s="48">
        <v>1.0501337657788508</v>
      </c>
      <c r="I135" s="48">
        <v>0.48691555840781237</v>
      </c>
      <c r="J135" s="48">
        <v>0.8904879632531526</v>
      </c>
      <c r="K135" s="48">
        <v>0.84797574582577684</v>
      </c>
      <c r="L135" s="48">
        <v>2557.3175137518397</v>
      </c>
      <c r="M135" s="48">
        <v>18.79813810790688</v>
      </c>
      <c r="N135" s="48">
        <v>2563.1742865632204</v>
      </c>
      <c r="O135" s="48">
        <v>9.808971489703481</v>
      </c>
      <c r="P135" s="48">
        <v>2567.7957979325461</v>
      </c>
      <c r="Q135" s="48">
        <v>9.3083858524785228</v>
      </c>
      <c r="R135" s="48">
        <v>2567.7957979325461</v>
      </c>
      <c r="S135" s="48">
        <v>9.3083858524785228</v>
      </c>
      <c r="T135" s="48">
        <v>99.591934678406162</v>
      </c>
    </row>
    <row r="136" spans="1:20" x14ac:dyDescent="0.25">
      <c r="A136" s="46" t="s">
        <v>166</v>
      </c>
      <c r="B136" s="47">
        <v>463.38506480362537</v>
      </c>
      <c r="C136" s="48">
        <v>9217.7258426903027</v>
      </c>
      <c r="D136" s="48">
        <v>1.7520813705001592</v>
      </c>
      <c r="E136" s="48">
        <v>21.925203442649156</v>
      </c>
      <c r="F136" s="48">
        <v>3.3228133920124208</v>
      </c>
      <c r="G136" s="48">
        <v>2.515612331311607E-2</v>
      </c>
      <c r="H136" s="48">
        <v>3.5839085073011128</v>
      </c>
      <c r="I136" s="48">
        <v>4.0019817259355625E-3</v>
      </c>
      <c r="J136" s="48">
        <v>1.3428742869562296</v>
      </c>
      <c r="K136" s="48">
        <v>0.37469547122102448</v>
      </c>
      <c r="L136" s="48">
        <v>25.746946644335708</v>
      </c>
      <c r="M136" s="48">
        <v>0.3450595846489577</v>
      </c>
      <c r="N136" s="48">
        <v>25.227107091419928</v>
      </c>
      <c r="O136" s="48">
        <v>0.8929777578572633</v>
      </c>
      <c r="P136" s="48" t="s">
        <v>18</v>
      </c>
      <c r="Q136" s="48" t="s">
        <v>18</v>
      </c>
      <c r="R136" s="48">
        <v>25.746946644335708</v>
      </c>
      <c r="S136" s="48">
        <v>0.3450595846489577</v>
      </c>
      <c r="T136" s="48" t="s">
        <v>18</v>
      </c>
    </row>
    <row r="137" spans="1:20" x14ac:dyDescent="0.25">
      <c r="A137" s="46" t="s">
        <v>167</v>
      </c>
      <c r="B137" s="47">
        <v>653.43844605016648</v>
      </c>
      <c r="C137" s="48">
        <v>375901.29227446899</v>
      </c>
      <c r="D137" s="48">
        <v>3.2740750020180083</v>
      </c>
      <c r="E137" s="48">
        <v>8.6144792955641076</v>
      </c>
      <c r="F137" s="48">
        <v>0.46258310713256862</v>
      </c>
      <c r="G137" s="48">
        <v>5.3344147304237728</v>
      </c>
      <c r="H137" s="48">
        <v>1.1939381570719849</v>
      </c>
      <c r="I137" s="48">
        <v>0.333429148521171</v>
      </c>
      <c r="J137" s="48">
        <v>1.1006839654996463</v>
      </c>
      <c r="K137" s="48">
        <v>0.92189361649933754</v>
      </c>
      <c r="L137" s="48">
        <v>1854.9810234375711</v>
      </c>
      <c r="M137" s="48">
        <v>17.742530513987504</v>
      </c>
      <c r="N137" s="48">
        <v>1874.3944994991657</v>
      </c>
      <c r="O137" s="48">
        <v>10.209551432460671</v>
      </c>
      <c r="P137" s="48">
        <v>1895.9654116120264</v>
      </c>
      <c r="Q137" s="48">
        <v>8.3175769041387184</v>
      </c>
      <c r="R137" s="48">
        <v>1895.9654116120264</v>
      </c>
      <c r="S137" s="48">
        <v>8.3175769041387184</v>
      </c>
      <c r="T137" s="48">
        <v>97.838336716300716</v>
      </c>
    </row>
    <row r="138" spans="1:20" x14ac:dyDescent="0.25">
      <c r="A138" s="46" t="s">
        <v>168</v>
      </c>
      <c r="B138" s="47">
        <v>222.38208343029874</v>
      </c>
      <c r="C138" s="48">
        <v>12317.763677853836</v>
      </c>
      <c r="D138" s="48">
        <v>1.5208408679739933</v>
      </c>
      <c r="E138" s="48">
        <v>18.987378299573304</v>
      </c>
      <c r="F138" s="48">
        <v>3.6749257997691203</v>
      </c>
      <c r="G138" s="48">
        <v>3.9782175099183394E-2</v>
      </c>
      <c r="H138" s="48">
        <v>4.742541481703725</v>
      </c>
      <c r="I138" s="48">
        <v>5.4807662762157905E-3</v>
      </c>
      <c r="J138" s="48">
        <v>2.9977691825542303</v>
      </c>
      <c r="K138" s="48">
        <v>0.63210183698325861</v>
      </c>
      <c r="L138" s="48">
        <v>35.234820503956108</v>
      </c>
      <c r="M138" s="48">
        <v>1.0533772021674714</v>
      </c>
      <c r="N138" s="48">
        <v>39.611356243260438</v>
      </c>
      <c r="O138" s="48">
        <v>1.8424159389765045</v>
      </c>
      <c r="P138" s="48">
        <v>313.47397687909296</v>
      </c>
      <c r="Q138" s="48">
        <v>83.63489105732404</v>
      </c>
      <c r="R138" s="48">
        <v>35.234820503956108</v>
      </c>
      <c r="S138" s="48">
        <v>1.0533772021674714</v>
      </c>
      <c r="T138" s="48" t="s">
        <v>18</v>
      </c>
    </row>
    <row r="139" spans="1:20" x14ac:dyDescent="0.25">
      <c r="A139" s="46" t="s">
        <v>169</v>
      </c>
      <c r="B139" s="47">
        <v>470.15845096818873</v>
      </c>
      <c r="C139" s="48">
        <v>48490.199118533717</v>
      </c>
      <c r="D139" s="48">
        <v>2.1858800162109624</v>
      </c>
      <c r="E139" s="48">
        <v>11.730965594448572</v>
      </c>
      <c r="F139" s="48">
        <v>1.4025158656201742</v>
      </c>
      <c r="G139" s="48">
        <v>0.58278714436913504</v>
      </c>
      <c r="H139" s="48">
        <v>2.2732667371828263</v>
      </c>
      <c r="I139" s="48">
        <v>4.9605688140191964E-2</v>
      </c>
      <c r="J139" s="48">
        <v>1.7890474854138296</v>
      </c>
      <c r="K139" s="48">
        <v>0.78699408923342118</v>
      </c>
      <c r="L139" s="48">
        <v>312.10029675350313</v>
      </c>
      <c r="M139" s="48">
        <v>5.4506146591363063</v>
      </c>
      <c r="N139" s="48">
        <v>466.25101123468482</v>
      </c>
      <c r="O139" s="48">
        <v>8.4991970774560741</v>
      </c>
      <c r="P139" s="48">
        <v>1320.2441704827017</v>
      </c>
      <c r="Q139" s="48">
        <v>27.179503090541743</v>
      </c>
      <c r="R139" s="48">
        <v>312.10029675350313</v>
      </c>
      <c r="S139" s="48">
        <v>5.4506146591363063</v>
      </c>
      <c r="T139" s="48" t="s">
        <v>18</v>
      </c>
    </row>
    <row r="140" spans="1:20" x14ac:dyDescent="0.25">
      <c r="A140" s="46" t="s">
        <v>170</v>
      </c>
      <c r="B140" s="47">
        <v>253.86792679086696</v>
      </c>
      <c r="C140" s="48">
        <v>1443941.4842424165</v>
      </c>
      <c r="D140" s="48">
        <v>3.2380304285269492</v>
      </c>
      <c r="E140" s="48">
        <v>12.734681137406406</v>
      </c>
      <c r="F140" s="48">
        <v>0.50332006082431402</v>
      </c>
      <c r="G140" s="48">
        <v>2.1074220825542382</v>
      </c>
      <c r="H140" s="48">
        <v>0.95876108507049884</v>
      </c>
      <c r="I140" s="48">
        <v>0.1947275304256072</v>
      </c>
      <c r="J140" s="48">
        <v>0.81602189591785412</v>
      </c>
      <c r="K140" s="48">
        <v>0.85112121113869688</v>
      </c>
      <c r="L140" s="48">
        <v>1146.9340942701128</v>
      </c>
      <c r="M140" s="48">
        <v>8.5739068013065207</v>
      </c>
      <c r="N140" s="48">
        <v>1151.234675424018</v>
      </c>
      <c r="O140" s="48">
        <v>6.602337309404561</v>
      </c>
      <c r="P140" s="48">
        <v>1159.322887190807</v>
      </c>
      <c r="Q140" s="48">
        <v>9.9995098584197422</v>
      </c>
      <c r="R140" s="48">
        <v>1159.322887190807</v>
      </c>
      <c r="S140" s="48">
        <v>9.9995098584197422</v>
      </c>
      <c r="T140" s="48">
        <v>98.931376835774032</v>
      </c>
    </row>
    <row r="141" spans="1:20" x14ac:dyDescent="0.25">
      <c r="A141" s="46" t="s">
        <v>171</v>
      </c>
      <c r="B141" s="47">
        <v>371.08262411163076</v>
      </c>
      <c r="C141" s="48">
        <v>209486.43108734131</v>
      </c>
      <c r="D141" s="48">
        <v>2.0168396313219961</v>
      </c>
      <c r="E141" s="48">
        <v>9.0110573605921047</v>
      </c>
      <c r="F141" s="48">
        <v>0.45559203039703411</v>
      </c>
      <c r="G141" s="48">
        <v>5.0520385906537761</v>
      </c>
      <c r="H141" s="48">
        <v>1.2216553981291307</v>
      </c>
      <c r="I141" s="48">
        <v>0.33031642380137916</v>
      </c>
      <c r="J141" s="48">
        <v>1.1335245094909738</v>
      </c>
      <c r="K141" s="48">
        <v>0.92785945302323203</v>
      </c>
      <c r="L141" s="48">
        <v>1839.9150786111584</v>
      </c>
      <c r="M141" s="48">
        <v>18.143684379124011</v>
      </c>
      <c r="N141" s="48">
        <v>1828.0907472389708</v>
      </c>
      <c r="O141" s="48">
        <v>10.355203923251338</v>
      </c>
      <c r="P141" s="48">
        <v>1814.6340464920986</v>
      </c>
      <c r="Q141" s="48">
        <v>8.2728345597424777</v>
      </c>
      <c r="R141" s="48">
        <v>1814.6340464920986</v>
      </c>
      <c r="S141" s="48">
        <v>8.2728345597424777</v>
      </c>
      <c r="T141" s="48">
        <v>101.3931752337575</v>
      </c>
    </row>
    <row r="142" spans="1:20" x14ac:dyDescent="0.25">
      <c r="A142" s="46" t="s">
        <v>172</v>
      </c>
      <c r="B142" s="47">
        <v>581.46234703613766</v>
      </c>
      <c r="C142" s="48">
        <v>278520.37629844993</v>
      </c>
      <c r="D142" s="48">
        <v>1.1565540088730455</v>
      </c>
      <c r="E142" s="48">
        <v>10.001783574804607</v>
      </c>
      <c r="F142" s="48">
        <v>0.56387124036412917</v>
      </c>
      <c r="G142" s="48">
        <v>4.0624814671690856</v>
      </c>
      <c r="H142" s="48">
        <v>1.1639885538954775</v>
      </c>
      <c r="I142" s="48">
        <v>0.29481976789493458</v>
      </c>
      <c r="J142" s="48">
        <v>1.0182919904869643</v>
      </c>
      <c r="K142" s="48">
        <v>0.87482990024178831</v>
      </c>
      <c r="L142" s="48">
        <v>1665.5697669299193</v>
      </c>
      <c r="M142" s="48">
        <v>14.946468470592549</v>
      </c>
      <c r="N142" s="48">
        <v>1646.8058807126467</v>
      </c>
      <c r="O142" s="48">
        <v>9.4846038846451393</v>
      </c>
      <c r="P142" s="48">
        <v>1622.9232342351422</v>
      </c>
      <c r="Q142" s="48">
        <v>10.48943546734904</v>
      </c>
      <c r="R142" s="48">
        <v>1622.9232342351422</v>
      </c>
      <c r="S142" s="48">
        <v>10.48943546734904</v>
      </c>
      <c r="T142" s="48">
        <v>102.62776031516215</v>
      </c>
    </row>
    <row r="143" spans="1:20" x14ac:dyDescent="0.25">
      <c r="A143" s="46" t="s">
        <v>173</v>
      </c>
      <c r="B143" s="47">
        <v>101.98183497057903</v>
      </c>
      <c r="C143" s="48">
        <v>7936.1702456960402</v>
      </c>
      <c r="D143" s="48">
        <v>1.6416544500512833</v>
      </c>
      <c r="E143" s="48">
        <v>14.224036782834377</v>
      </c>
      <c r="F143" s="48">
        <v>5.4085835177215031</v>
      </c>
      <c r="G143" s="48">
        <v>0.12558163815449652</v>
      </c>
      <c r="H143" s="48">
        <v>5.5852020844479249</v>
      </c>
      <c r="I143" s="48">
        <v>1.2960947905660684E-2</v>
      </c>
      <c r="J143" s="48">
        <v>1.3934513468193788</v>
      </c>
      <c r="K143" s="48">
        <v>0.24948987086778165</v>
      </c>
      <c r="L143" s="48">
        <v>83.014817671037051</v>
      </c>
      <c r="M143" s="48">
        <v>1.1493547162072772</v>
      </c>
      <c r="N143" s="48">
        <v>120.11972761818758</v>
      </c>
      <c r="O143" s="48">
        <v>6.3273749060217455</v>
      </c>
      <c r="P143" s="48">
        <v>936.31829913410286</v>
      </c>
      <c r="Q143" s="48">
        <v>110.99415149906878</v>
      </c>
      <c r="R143" s="48">
        <v>83.014817671037051</v>
      </c>
      <c r="S143" s="48">
        <v>1.1493547162072772</v>
      </c>
      <c r="T143" s="48" t="s">
        <v>18</v>
      </c>
    </row>
    <row r="144" spans="1:20" x14ac:dyDescent="0.25">
      <c r="A144" s="46" t="s">
        <v>174</v>
      </c>
      <c r="B144" s="47">
        <v>303.31991182140291</v>
      </c>
      <c r="C144" s="48">
        <v>192606.64437601995</v>
      </c>
      <c r="D144" s="48">
        <v>5.1527530755341306</v>
      </c>
      <c r="E144" s="48">
        <v>9.5179084391132704</v>
      </c>
      <c r="F144" s="48">
        <v>0.48588140452013406</v>
      </c>
      <c r="G144" s="48">
        <v>4.5091837066463825</v>
      </c>
      <c r="H144" s="48">
        <v>0.84752233486078721</v>
      </c>
      <c r="I144" s="48">
        <v>0.3114061649615561</v>
      </c>
      <c r="J144" s="48">
        <v>0.69441584719058802</v>
      </c>
      <c r="K144" s="48">
        <v>0.81934813824658892</v>
      </c>
      <c r="L144" s="48">
        <v>1747.6226906677143</v>
      </c>
      <c r="M144" s="48">
        <v>10.629876223595375</v>
      </c>
      <c r="N144" s="48">
        <v>1732.6663599287147</v>
      </c>
      <c r="O144" s="48">
        <v>7.0436651804596977</v>
      </c>
      <c r="P144" s="48">
        <v>1714.6366918171709</v>
      </c>
      <c r="Q144" s="48">
        <v>8.9350305739116038</v>
      </c>
      <c r="R144" s="48">
        <v>1714.6366918171709</v>
      </c>
      <c r="S144" s="48">
        <v>8.9350305739116038</v>
      </c>
      <c r="T144" s="48">
        <v>101.92378939561738</v>
      </c>
    </row>
    <row r="145" spans="1:20" x14ac:dyDescent="0.25">
      <c r="A145" s="46" t="s">
        <v>175</v>
      </c>
      <c r="B145" s="47">
        <v>248.45310875018674</v>
      </c>
      <c r="C145" s="48">
        <v>154039.94303543816</v>
      </c>
      <c r="D145" s="48">
        <v>1.9689615895104977</v>
      </c>
      <c r="E145" s="48">
        <v>9.9491259415858213</v>
      </c>
      <c r="F145" s="48">
        <v>0.4195317566553462</v>
      </c>
      <c r="G145" s="48">
        <v>4.1283081546892211</v>
      </c>
      <c r="H145" s="48">
        <v>0.93664974304955428</v>
      </c>
      <c r="I145" s="48">
        <v>0.29801957449338862</v>
      </c>
      <c r="J145" s="48">
        <v>0.83744005535469546</v>
      </c>
      <c r="K145" s="48">
        <v>0.89408027020660796</v>
      </c>
      <c r="L145" s="48">
        <v>1681.4807327740191</v>
      </c>
      <c r="M145" s="48">
        <v>12.39469997807862</v>
      </c>
      <c r="N145" s="48">
        <v>1659.92365373507</v>
      </c>
      <c r="O145" s="48">
        <v>7.6562014728597205</v>
      </c>
      <c r="P145" s="48">
        <v>1632.7383144540904</v>
      </c>
      <c r="Q145" s="48">
        <v>7.7957128759313719</v>
      </c>
      <c r="R145" s="48">
        <v>1632.7383144540904</v>
      </c>
      <c r="S145" s="48">
        <v>7.7957128759313719</v>
      </c>
      <c r="T145" s="48">
        <v>102.98531723598499</v>
      </c>
    </row>
    <row r="146" spans="1:20" x14ac:dyDescent="0.25">
      <c r="A146" s="46" t="s">
        <v>176</v>
      </c>
      <c r="B146" s="47">
        <v>165.72029447466855</v>
      </c>
      <c r="C146" s="48">
        <v>579606.9587719884</v>
      </c>
      <c r="D146" s="48">
        <v>2.8896561753939691</v>
      </c>
      <c r="E146" s="48">
        <v>10.718740956063924</v>
      </c>
      <c r="F146" s="48">
        <v>0.67159651494908157</v>
      </c>
      <c r="G146" s="48">
        <v>3.2679855368245989</v>
      </c>
      <c r="H146" s="48">
        <v>1.1670164588474099</v>
      </c>
      <c r="I146" s="48">
        <v>0.25416260642422273</v>
      </c>
      <c r="J146" s="48">
        <v>0.95440323570752639</v>
      </c>
      <c r="K146" s="48">
        <v>0.81781471758344493</v>
      </c>
      <c r="L146" s="48">
        <v>1459.907197415188</v>
      </c>
      <c r="M146" s="48">
        <v>12.468334865130146</v>
      </c>
      <c r="N146" s="48">
        <v>1473.4649385043551</v>
      </c>
      <c r="O146" s="48">
        <v>9.0735166043406252</v>
      </c>
      <c r="P146" s="48">
        <v>1493.0326510805144</v>
      </c>
      <c r="Q146" s="48">
        <v>12.710340154843948</v>
      </c>
      <c r="R146" s="48">
        <v>1493.0326510805144</v>
      </c>
      <c r="S146" s="48">
        <v>12.710340154843948</v>
      </c>
      <c r="T146" s="48">
        <v>97.781330927936935</v>
      </c>
    </row>
    <row r="147" spans="1:20" x14ac:dyDescent="0.25">
      <c r="A147" s="46" t="s">
        <v>177</v>
      </c>
      <c r="B147" s="47">
        <v>737.66735543911352</v>
      </c>
      <c r="C147" s="48">
        <v>742910.75670577493</v>
      </c>
      <c r="D147" s="48">
        <v>1.9878094110381981</v>
      </c>
      <c r="E147" s="48">
        <v>8.4751477398370803</v>
      </c>
      <c r="F147" s="48">
        <v>0.6052292413182071</v>
      </c>
      <c r="G147" s="48">
        <v>5.0920235104831546</v>
      </c>
      <c r="H147" s="48">
        <v>1.2267921190150894</v>
      </c>
      <c r="I147" s="48">
        <v>0.31313054379675365</v>
      </c>
      <c r="J147" s="48">
        <v>1.0671065873336743</v>
      </c>
      <c r="K147" s="48">
        <v>0.86983488954133803</v>
      </c>
      <c r="L147" s="48">
        <v>1756.0935661109681</v>
      </c>
      <c r="M147" s="48">
        <v>16.403800266954363</v>
      </c>
      <c r="N147" s="48">
        <v>1834.7771683650626</v>
      </c>
      <c r="O147" s="48">
        <v>10.4122584616415</v>
      </c>
      <c r="P147" s="48">
        <v>1925.2408175151759</v>
      </c>
      <c r="Q147" s="48">
        <v>10.845163154484794</v>
      </c>
      <c r="R147" s="48">
        <v>1925.2408175151759</v>
      </c>
      <c r="S147" s="48">
        <v>10.845163154484794</v>
      </c>
      <c r="T147" s="48">
        <v>91.214228897218234</v>
      </c>
    </row>
    <row r="148" spans="1:20" x14ac:dyDescent="0.25">
      <c r="A148" s="46" t="s">
        <v>178</v>
      </c>
      <c r="B148" s="47">
        <v>399.41749619730587</v>
      </c>
      <c r="C148" s="48">
        <v>148466.015571364</v>
      </c>
      <c r="D148" s="48">
        <v>1.1274966144080363</v>
      </c>
      <c r="E148" s="48">
        <v>9.9833640485426702</v>
      </c>
      <c r="F148" s="48">
        <v>0.54756589492984709</v>
      </c>
      <c r="G148" s="48">
        <v>4.1143659723463637</v>
      </c>
      <c r="H148" s="48">
        <v>1.1696886168508842</v>
      </c>
      <c r="I148" s="48">
        <v>0.29803521499687996</v>
      </c>
      <c r="J148" s="48">
        <v>1.0336068164927175</v>
      </c>
      <c r="K148" s="48">
        <v>0.88365980621018991</v>
      </c>
      <c r="L148" s="48">
        <v>1681.5584084563125</v>
      </c>
      <c r="M148" s="48">
        <v>15.29873397622157</v>
      </c>
      <c r="N148" s="48">
        <v>1657.1594020867092</v>
      </c>
      <c r="O148" s="48">
        <v>9.5548552130460394</v>
      </c>
      <c r="P148" s="48">
        <v>1626.3520535130162</v>
      </c>
      <c r="Q148" s="48">
        <v>10.181569854293343</v>
      </c>
      <c r="R148" s="48">
        <v>1626.3520535130162</v>
      </c>
      <c r="S148" s="48">
        <v>10.181569854293343</v>
      </c>
      <c r="T148" s="48">
        <v>103.39448982303969</v>
      </c>
    </row>
    <row r="149" spans="1:20" x14ac:dyDescent="0.25">
      <c r="A149" s="46" t="s">
        <v>179</v>
      </c>
      <c r="B149" s="47">
        <v>123.07438031423037</v>
      </c>
      <c r="C149" s="48">
        <v>155382.53020052658</v>
      </c>
      <c r="D149" s="48">
        <v>2.034072061980114</v>
      </c>
      <c r="E149" s="48">
        <v>11.420802388498162</v>
      </c>
      <c r="F149" s="48">
        <v>0.51354975112005707</v>
      </c>
      <c r="G149" s="48">
        <v>2.9056893231314578</v>
      </c>
      <c r="H149" s="48">
        <v>1.2343718868243974</v>
      </c>
      <c r="I149" s="48">
        <v>0.24078728458752982</v>
      </c>
      <c r="J149" s="48">
        <v>1.1224707604685968</v>
      </c>
      <c r="K149" s="48">
        <v>0.90934569431609269</v>
      </c>
      <c r="L149" s="48">
        <v>1390.7886225575633</v>
      </c>
      <c r="M149" s="48">
        <v>14.042038002000254</v>
      </c>
      <c r="N149" s="48">
        <v>1383.392690178546</v>
      </c>
      <c r="O149" s="48">
        <v>9.3248021235655187</v>
      </c>
      <c r="P149" s="48">
        <v>1371.9830260262904</v>
      </c>
      <c r="Q149" s="48">
        <v>9.8796719096783363</v>
      </c>
      <c r="R149" s="48">
        <v>1371.9830260262904</v>
      </c>
      <c r="S149" s="48">
        <v>9.8796719096783363</v>
      </c>
      <c r="T149" s="48">
        <v>101.37068725884606</v>
      </c>
    </row>
    <row r="150" spans="1:20" x14ac:dyDescent="0.25">
      <c r="A150" s="46" t="s">
        <v>180</v>
      </c>
      <c r="B150" s="47">
        <v>29.366217757896209</v>
      </c>
      <c r="C150" s="48">
        <v>111660.41112141873</v>
      </c>
      <c r="D150" s="48">
        <v>0.64328854280552561</v>
      </c>
      <c r="E150" s="48">
        <v>8.4497656140936996</v>
      </c>
      <c r="F150" s="48">
        <v>0.81834058607043869</v>
      </c>
      <c r="G150" s="48">
        <v>5.7873492434803557</v>
      </c>
      <c r="H150" s="48">
        <v>1.3748056528968093</v>
      </c>
      <c r="I150" s="48">
        <v>0.35482328134023722</v>
      </c>
      <c r="J150" s="48">
        <v>1.1047213532954421</v>
      </c>
      <c r="K150" s="48">
        <v>0.80354728755131244</v>
      </c>
      <c r="L150" s="48">
        <v>1957.58920967721</v>
      </c>
      <c r="M150" s="48">
        <v>18.650978557336543</v>
      </c>
      <c r="N150" s="48">
        <v>1944.519951371376</v>
      </c>
      <c r="O150" s="48">
        <v>11.903388521416446</v>
      </c>
      <c r="P150" s="48">
        <v>1930.6107067331643</v>
      </c>
      <c r="Q150" s="48">
        <v>14.655438913169746</v>
      </c>
      <c r="R150" s="48">
        <v>1930.6107067331643</v>
      </c>
      <c r="S150" s="48">
        <v>14.655438913169746</v>
      </c>
      <c r="T150" s="48">
        <v>101.39740771404385</v>
      </c>
    </row>
    <row r="151" spans="1:20" x14ac:dyDescent="0.25">
      <c r="A151" s="46" t="s">
        <v>181</v>
      </c>
      <c r="B151" s="47">
        <v>1862.5633528200867</v>
      </c>
      <c r="C151" s="48">
        <v>927181.36098027485</v>
      </c>
      <c r="D151" s="48">
        <v>0.63809353646185496</v>
      </c>
      <c r="E151" s="48">
        <v>20.229368875054227</v>
      </c>
      <c r="F151" s="48">
        <v>0.63625214230627247</v>
      </c>
      <c r="G151" s="48">
        <v>0.1788442833002693</v>
      </c>
      <c r="H151" s="48">
        <v>0.99279689795671866</v>
      </c>
      <c r="I151" s="48">
        <v>2.6250957611927504E-2</v>
      </c>
      <c r="J151" s="48">
        <v>0.76212131055571597</v>
      </c>
      <c r="K151" s="48">
        <v>0.76765077743921484</v>
      </c>
      <c r="L151" s="48">
        <v>167.04151427336816</v>
      </c>
      <c r="M151" s="48">
        <v>1.2567065884694699</v>
      </c>
      <c r="N151" s="48">
        <v>167.06558115399511</v>
      </c>
      <c r="O151" s="48">
        <v>1.529358395622026</v>
      </c>
      <c r="P151" s="48">
        <v>167.38451256587157</v>
      </c>
      <c r="Q151" s="48">
        <v>14.858981135182503</v>
      </c>
      <c r="R151" s="48">
        <v>167.04151427336816</v>
      </c>
      <c r="S151" s="48">
        <v>1.2567065884694699</v>
      </c>
      <c r="T151" s="48" t="s">
        <v>18</v>
      </c>
    </row>
    <row r="152" spans="1:20" x14ac:dyDescent="0.25">
      <c r="A152" s="46" t="s">
        <v>182</v>
      </c>
      <c r="B152" s="47">
        <v>432.58376742197578</v>
      </c>
      <c r="C152" s="48">
        <v>29411122.037297424</v>
      </c>
      <c r="D152" s="48">
        <v>3.6875786796979826</v>
      </c>
      <c r="E152" s="48">
        <v>9.4244108839331009</v>
      </c>
      <c r="F152" s="48">
        <v>0.58290937431108714</v>
      </c>
      <c r="G152" s="48">
        <v>4.6008395206090507</v>
      </c>
      <c r="H152" s="48">
        <v>1.2160839317382146</v>
      </c>
      <c r="I152" s="48">
        <v>0.31461472974356036</v>
      </c>
      <c r="J152" s="48">
        <v>1.0672754051190965</v>
      </c>
      <c r="K152" s="48">
        <v>0.87763301303848484</v>
      </c>
      <c r="L152" s="48">
        <v>1763.3756101128242</v>
      </c>
      <c r="M152" s="48">
        <v>16.465548746812146</v>
      </c>
      <c r="N152" s="48">
        <v>1749.4202171899651</v>
      </c>
      <c r="O152" s="48">
        <v>10.143594134002569</v>
      </c>
      <c r="P152" s="48">
        <v>1732.7695989572651</v>
      </c>
      <c r="Q152" s="48">
        <v>10.693120109597771</v>
      </c>
      <c r="R152" s="48">
        <v>1732.7695989572651</v>
      </c>
      <c r="S152" s="48">
        <v>10.693120109597771</v>
      </c>
      <c r="T152" s="48">
        <v>101.76630587090038</v>
      </c>
    </row>
    <row r="153" spans="1:20" x14ac:dyDescent="0.25">
      <c r="A153" s="46" t="s">
        <v>183</v>
      </c>
      <c r="B153" s="47">
        <v>345.29333947597212</v>
      </c>
      <c r="C153" s="48">
        <v>23691.611675025037</v>
      </c>
      <c r="D153" s="48">
        <v>1.1175673757753357</v>
      </c>
      <c r="E153" s="48">
        <v>18.003631585224337</v>
      </c>
      <c r="F153" s="48">
        <v>3.0027133172963469</v>
      </c>
      <c r="G153" s="48">
        <v>9.5439154950031496E-2</v>
      </c>
      <c r="H153" s="48">
        <v>3.1583525518118698</v>
      </c>
      <c r="I153" s="48">
        <v>1.2467358761613022E-2</v>
      </c>
      <c r="J153" s="48">
        <v>0.97923622056565907</v>
      </c>
      <c r="K153" s="48">
        <v>0.31004652093190027</v>
      </c>
      <c r="L153" s="48">
        <v>79.872884568947995</v>
      </c>
      <c r="M153" s="48">
        <v>0.77731867698703638</v>
      </c>
      <c r="N153" s="48">
        <v>92.55758502958993</v>
      </c>
      <c r="O153" s="48">
        <v>2.7940227542903315</v>
      </c>
      <c r="P153" s="48">
        <v>433.21028565418914</v>
      </c>
      <c r="Q153" s="48">
        <v>66.90467141438225</v>
      </c>
      <c r="R153" s="48">
        <v>79.872884568947995</v>
      </c>
      <c r="S153" s="48">
        <v>0.77731867698703638</v>
      </c>
      <c r="T153" s="48" t="s">
        <v>18</v>
      </c>
    </row>
    <row r="154" spans="1:20" x14ac:dyDescent="0.25">
      <c r="A154" s="46" t="s">
        <v>184</v>
      </c>
      <c r="B154" s="47">
        <v>243.08161216669959</v>
      </c>
      <c r="C154" s="48">
        <v>9055.6950364103523</v>
      </c>
      <c r="D154" s="48">
        <v>2.0118168982545201</v>
      </c>
      <c r="E154" s="48">
        <v>12.0419818663459</v>
      </c>
      <c r="F154" s="48">
        <v>6.1744756255611284</v>
      </c>
      <c r="G154" s="48">
        <v>4.6597095857476532E-2</v>
      </c>
      <c r="H154" s="48">
        <v>6.2900699258121264</v>
      </c>
      <c r="I154" s="48">
        <v>4.0714075122631989E-3</v>
      </c>
      <c r="J154" s="48">
        <v>1.2003459588625651</v>
      </c>
      <c r="K154" s="48">
        <v>0.19083189424282601</v>
      </c>
      <c r="L154" s="48">
        <v>26.192694669446226</v>
      </c>
      <c r="M154" s="48">
        <v>0.3137650845551665</v>
      </c>
      <c r="N154" s="48">
        <v>46.244646511567858</v>
      </c>
      <c r="O154" s="48">
        <v>2.8435825771026373</v>
      </c>
      <c r="P154" s="48">
        <v>1269.3866257879831</v>
      </c>
      <c r="Q154" s="48">
        <v>120.62728469446188</v>
      </c>
      <c r="R154" s="48">
        <v>26.192694669446226</v>
      </c>
      <c r="S154" s="48">
        <v>0.3137650845551665</v>
      </c>
      <c r="T154" s="48" t="s">
        <v>18</v>
      </c>
    </row>
    <row r="155" spans="1:20" x14ac:dyDescent="0.25">
      <c r="A155" s="46" t="s">
        <v>185</v>
      </c>
      <c r="B155" s="47">
        <v>195.89053664289455</v>
      </c>
      <c r="C155" s="48">
        <v>246522.56905097576</v>
      </c>
      <c r="D155" s="48">
        <v>5.2115413142488096</v>
      </c>
      <c r="E155" s="48">
        <v>4.4495486769796484</v>
      </c>
      <c r="F155" s="48">
        <v>0.61705162939408187</v>
      </c>
      <c r="G155" s="48">
        <v>14.840257475730738</v>
      </c>
      <c r="H155" s="48">
        <v>1.6069083682611289</v>
      </c>
      <c r="I155" s="48">
        <v>0.47912094048160675</v>
      </c>
      <c r="J155" s="48">
        <v>1.4837121657012027</v>
      </c>
      <c r="K155" s="48">
        <v>0.92333339909528289</v>
      </c>
      <c r="L155" s="48">
        <v>2523.4356304810285</v>
      </c>
      <c r="M155" s="48">
        <v>30.982230028473623</v>
      </c>
      <c r="N155" s="48">
        <v>2805.0511662031304</v>
      </c>
      <c r="O155" s="48">
        <v>15.287379104976026</v>
      </c>
      <c r="P155" s="48">
        <v>3014.2670619887558</v>
      </c>
      <c r="Q155" s="48">
        <v>9.9086359148766405</v>
      </c>
      <c r="R155" s="48">
        <v>3014.2670619887558</v>
      </c>
      <c r="S155" s="48">
        <v>9.9086359148766405</v>
      </c>
      <c r="T155" s="48">
        <v>83.716392031173044</v>
      </c>
    </row>
    <row r="156" spans="1:20" x14ac:dyDescent="0.25">
      <c r="A156" s="46" t="s">
        <v>186</v>
      </c>
      <c r="B156" s="47">
        <v>562.73079558308029</v>
      </c>
      <c r="C156" s="48">
        <v>113699.86021402435</v>
      </c>
      <c r="D156" s="48">
        <v>1.1561244468817247</v>
      </c>
      <c r="E156" s="48">
        <v>9.9248951704770683</v>
      </c>
      <c r="F156" s="48">
        <v>0.58983022807330465</v>
      </c>
      <c r="G156" s="48">
        <v>3.9256674366352957</v>
      </c>
      <c r="H156" s="48">
        <v>1.0368649526659908</v>
      </c>
      <c r="I156" s="48">
        <v>0.28270089814802452</v>
      </c>
      <c r="J156" s="48">
        <v>0.85275391064365136</v>
      </c>
      <c r="K156" s="48">
        <v>0.82243488744705628</v>
      </c>
      <c r="L156" s="48">
        <v>1604.9504046709442</v>
      </c>
      <c r="M156" s="48">
        <v>12.115580456280213</v>
      </c>
      <c r="N156" s="48">
        <v>1618.9874453683537</v>
      </c>
      <c r="O156" s="48">
        <v>8.3909360407619715</v>
      </c>
      <c r="P156" s="48">
        <v>1637.2680612297561</v>
      </c>
      <c r="Q156" s="48">
        <v>10.95383714079162</v>
      </c>
      <c r="R156" s="48">
        <v>1637.2680612297561</v>
      </c>
      <c r="S156" s="48">
        <v>10.95383714079162</v>
      </c>
      <c r="T156" s="48">
        <v>98.026123069026468</v>
      </c>
    </row>
    <row r="157" spans="1:20" x14ac:dyDescent="0.25">
      <c r="A157" s="46" t="s">
        <v>187</v>
      </c>
      <c r="B157" s="47">
        <v>1227.0232215896333</v>
      </c>
      <c r="C157" s="48">
        <v>621209.84258541709</v>
      </c>
      <c r="D157" s="48">
        <v>1.5298703780061229</v>
      </c>
      <c r="E157" s="48">
        <v>9.0689446980055877</v>
      </c>
      <c r="F157" s="48">
        <v>0.50845264460254769</v>
      </c>
      <c r="G157" s="48">
        <v>4.0568505713054872</v>
      </c>
      <c r="H157" s="48">
        <v>1.1508843951801968</v>
      </c>
      <c r="I157" s="48">
        <v>0.26695220925295193</v>
      </c>
      <c r="J157" s="48">
        <v>1.0324779897247025</v>
      </c>
      <c r="K157" s="48">
        <v>0.89711702934597948</v>
      </c>
      <c r="L157" s="48">
        <v>1525.3130121944871</v>
      </c>
      <c r="M157" s="48">
        <v>14.024034742903041</v>
      </c>
      <c r="N157" s="48">
        <v>1645.6758620902854</v>
      </c>
      <c r="O157" s="48">
        <v>9.3752497178585372</v>
      </c>
      <c r="P157" s="48">
        <v>1802.9955239003743</v>
      </c>
      <c r="Q157" s="48">
        <v>9.2479572243755683</v>
      </c>
      <c r="R157" s="48">
        <v>1802.9955239003743</v>
      </c>
      <c r="S157" s="48">
        <v>9.2479572243755683</v>
      </c>
      <c r="T157" s="48">
        <v>84.598824122137373</v>
      </c>
    </row>
    <row r="158" spans="1:20" x14ac:dyDescent="0.25">
      <c r="A158" s="46" t="s">
        <v>188</v>
      </c>
      <c r="B158" s="47">
        <v>355.93378882754683</v>
      </c>
      <c r="C158" s="48">
        <v>10378.812767891148</v>
      </c>
      <c r="D158" s="48">
        <v>1.7724460863443825</v>
      </c>
      <c r="E158" s="48">
        <v>14.045381611510964</v>
      </c>
      <c r="F158" s="48">
        <v>3.9047818100761247</v>
      </c>
      <c r="G158" s="48">
        <v>3.9567029569958646E-2</v>
      </c>
      <c r="H158" s="48">
        <v>4.0788286058673355</v>
      </c>
      <c r="I158" s="48">
        <v>4.0323177299666797E-3</v>
      </c>
      <c r="J158" s="48">
        <v>1.1787797978164951</v>
      </c>
      <c r="K158" s="48">
        <v>0.28899959074545029</v>
      </c>
      <c r="L158" s="48">
        <v>25.941722646600212</v>
      </c>
      <c r="M158" s="48">
        <v>0.30518131733098386</v>
      </c>
      <c r="N158" s="48">
        <v>39.401237495867925</v>
      </c>
      <c r="O158" s="48">
        <v>1.5763282779502639</v>
      </c>
      <c r="P158" s="48">
        <v>962.22744668685891</v>
      </c>
      <c r="Q158" s="48">
        <v>79.794724221437548</v>
      </c>
      <c r="R158" s="48">
        <v>25.941722646600212</v>
      </c>
      <c r="S158" s="48">
        <v>0.30518131733098386</v>
      </c>
      <c r="T158" s="48" t="s">
        <v>18</v>
      </c>
    </row>
    <row r="159" spans="1:20" x14ac:dyDescent="0.25">
      <c r="A159" s="46" t="s">
        <v>189</v>
      </c>
      <c r="B159" s="47">
        <v>793.10604217539469</v>
      </c>
      <c r="C159" s="48">
        <v>22085.283324452383</v>
      </c>
      <c r="D159" s="48">
        <v>1.0987802237533242</v>
      </c>
      <c r="E159" s="48">
        <v>19.166698639778062</v>
      </c>
      <c r="F159" s="48">
        <v>2.1290401058439765</v>
      </c>
      <c r="G159" s="48">
        <v>2.9449629823019248E-2</v>
      </c>
      <c r="H159" s="48">
        <v>2.4223118211604371</v>
      </c>
      <c r="I159" s="48">
        <v>4.095575242133438E-3</v>
      </c>
      <c r="J159" s="48">
        <v>1.1553279995920909</v>
      </c>
      <c r="K159" s="48">
        <v>0.4769526323983414</v>
      </c>
      <c r="L159" s="48">
        <v>26.347856265001166</v>
      </c>
      <c r="M159" s="48">
        <v>0.30378292556031639</v>
      </c>
      <c r="N159" s="48">
        <v>29.470802105307676</v>
      </c>
      <c r="O159" s="48">
        <v>0.70361447806526556</v>
      </c>
      <c r="P159" s="48">
        <v>292.02955931222954</v>
      </c>
      <c r="Q159" s="48">
        <v>48.641557721261989</v>
      </c>
      <c r="R159" s="48">
        <v>26.347856265001166</v>
      </c>
      <c r="S159" s="48">
        <v>0.30378292556031639</v>
      </c>
      <c r="T159" s="48" t="s">
        <v>18</v>
      </c>
    </row>
    <row r="160" spans="1:20" x14ac:dyDescent="0.25">
      <c r="A160" s="46" t="s">
        <v>190</v>
      </c>
      <c r="B160" s="47">
        <v>135.14388623000676</v>
      </c>
      <c r="C160" s="48">
        <v>146926.12407324815</v>
      </c>
      <c r="D160" s="48">
        <v>3.1390800834358337</v>
      </c>
      <c r="E160" s="48">
        <v>7.8318422344392928</v>
      </c>
      <c r="F160" s="48">
        <v>0.69092547972000895</v>
      </c>
      <c r="G160" s="48">
        <v>6.7639813604527168</v>
      </c>
      <c r="H160" s="48">
        <v>1.3025418114315166</v>
      </c>
      <c r="I160" s="48">
        <v>0.38437407409486096</v>
      </c>
      <c r="J160" s="48">
        <v>1.1041907226566305</v>
      </c>
      <c r="K160" s="48">
        <v>0.84771998331716147</v>
      </c>
      <c r="L160" s="48">
        <v>2096.6839995213995</v>
      </c>
      <c r="M160" s="48">
        <v>19.763519637704121</v>
      </c>
      <c r="N160" s="48">
        <v>2081.0227593419045</v>
      </c>
      <c r="O160" s="48">
        <v>11.522803196189898</v>
      </c>
      <c r="P160" s="48">
        <v>2065.5464464800648</v>
      </c>
      <c r="Q160" s="48">
        <v>12.180849665442565</v>
      </c>
      <c r="R160" s="48">
        <v>2065.5464464800648</v>
      </c>
      <c r="S160" s="48">
        <v>12.180849665442565</v>
      </c>
      <c r="T160" s="48">
        <v>101.50747290599041</v>
      </c>
    </row>
    <row r="161" spans="1:20" x14ac:dyDescent="0.25">
      <c r="A161" s="46" t="s">
        <v>191</v>
      </c>
      <c r="B161" s="47">
        <v>77.666706758664432</v>
      </c>
      <c r="C161" s="48">
        <v>130334.23196497318</v>
      </c>
      <c r="D161" s="48">
        <v>0.78512576219595476</v>
      </c>
      <c r="E161" s="48">
        <v>13.086894914762844</v>
      </c>
      <c r="F161" s="48">
        <v>0.67833565543250918</v>
      </c>
      <c r="G161" s="48">
        <v>1.9847173631735444</v>
      </c>
      <c r="H161" s="48">
        <v>0.96005304032410466</v>
      </c>
      <c r="I161" s="48">
        <v>0.18846167150890566</v>
      </c>
      <c r="J161" s="48">
        <v>0.67938397008209217</v>
      </c>
      <c r="K161" s="48">
        <v>0.70765253746057477</v>
      </c>
      <c r="L161" s="48">
        <v>1113.0363115645603</v>
      </c>
      <c r="M161" s="48">
        <v>6.9449884477036221</v>
      </c>
      <c r="N161" s="48">
        <v>1110.3265031807746</v>
      </c>
      <c r="O161" s="48">
        <v>6.4822607276443023</v>
      </c>
      <c r="P161" s="48">
        <v>1105.0278621487932</v>
      </c>
      <c r="Q161" s="48">
        <v>13.560164548747139</v>
      </c>
      <c r="R161" s="48">
        <v>1105.0278621487932</v>
      </c>
      <c r="S161" s="48">
        <v>13.560164548747139</v>
      </c>
      <c r="T161" s="48">
        <v>100.72472827971905</v>
      </c>
    </row>
    <row r="162" spans="1:20" x14ac:dyDescent="0.25">
      <c r="A162" s="46" t="s">
        <v>192</v>
      </c>
      <c r="B162" s="47">
        <v>884.05647554955385</v>
      </c>
      <c r="C162" s="48">
        <v>7843.073800318637</v>
      </c>
      <c r="D162" s="48">
        <v>0.8564325876796457</v>
      </c>
      <c r="E162" s="48">
        <v>21.589234213299616</v>
      </c>
      <c r="F162" s="48">
        <v>1.6458917537605255</v>
      </c>
      <c r="G162" s="48">
        <v>2.5335370627428012E-2</v>
      </c>
      <c r="H162" s="48">
        <v>1.9099048011344297</v>
      </c>
      <c r="I162" s="48">
        <v>3.968736397883435E-3</v>
      </c>
      <c r="J162" s="48">
        <v>0.96890488919163098</v>
      </c>
      <c r="K162" s="48">
        <v>0.50730533198101246</v>
      </c>
      <c r="L162" s="48">
        <v>25.533484214501602</v>
      </c>
      <c r="M162" s="48">
        <v>0.24690587177631151</v>
      </c>
      <c r="N162" s="48">
        <v>25.404630076807095</v>
      </c>
      <c r="O162" s="48">
        <v>0.47918474756393081</v>
      </c>
      <c r="P162" s="48">
        <v>13.223479221591385</v>
      </c>
      <c r="Q162" s="48">
        <v>39.575928889679005</v>
      </c>
      <c r="R162" s="48">
        <v>25.533484214501602</v>
      </c>
      <c r="S162" s="48">
        <v>0.24690587177631151</v>
      </c>
      <c r="T162" s="48" t="s">
        <v>18</v>
      </c>
    </row>
    <row r="163" spans="1:20" x14ac:dyDescent="0.25">
      <c r="A163" s="46" t="s">
        <v>193</v>
      </c>
      <c r="B163" s="47">
        <v>75.04088247611655</v>
      </c>
      <c r="C163" s="48">
        <v>154759.74370344929</v>
      </c>
      <c r="D163" s="48">
        <v>0.87077447058752266</v>
      </c>
      <c r="E163" s="48">
        <v>8.8253440405439179</v>
      </c>
      <c r="F163" s="48">
        <v>0.60252663031468712</v>
      </c>
      <c r="G163" s="48">
        <v>5.4762472290650663</v>
      </c>
      <c r="H163" s="48">
        <v>0.98820392618514286</v>
      </c>
      <c r="I163" s="48">
        <v>0.35067309423577514</v>
      </c>
      <c r="J163" s="48">
        <v>0.78326793595126787</v>
      </c>
      <c r="K163" s="48">
        <v>0.79261771300078843</v>
      </c>
      <c r="L163" s="48">
        <v>1937.8118067318358</v>
      </c>
      <c r="M163" s="48">
        <v>13.10935576004033</v>
      </c>
      <c r="N163" s="48">
        <v>1896.8789270302573</v>
      </c>
      <c r="O163" s="48">
        <v>8.4848900955125828</v>
      </c>
      <c r="P163" s="48">
        <v>1852.366412057788</v>
      </c>
      <c r="Q163" s="48">
        <v>10.891437852909803</v>
      </c>
      <c r="R163" s="48">
        <v>1852.366412057788</v>
      </c>
      <c r="S163" s="48">
        <v>10.891437852909803</v>
      </c>
      <c r="T163" s="48">
        <v>104.61276959665484</v>
      </c>
    </row>
    <row r="164" spans="1:20" x14ac:dyDescent="0.25">
      <c r="A164" s="46" t="s">
        <v>194</v>
      </c>
      <c r="B164" s="47">
        <v>411.47676360612439</v>
      </c>
      <c r="C164" s="48">
        <v>4119.9130019898066</v>
      </c>
      <c r="D164" s="48">
        <v>1.5258580290723525</v>
      </c>
      <c r="E164" s="48">
        <v>20.343263692409618</v>
      </c>
      <c r="F164" s="48">
        <v>2.549177968020985</v>
      </c>
      <c r="G164" s="48">
        <v>2.7378507512297395E-2</v>
      </c>
      <c r="H164" s="48">
        <v>2.9052214966357224</v>
      </c>
      <c r="I164" s="48">
        <v>4.0412726587380904E-3</v>
      </c>
      <c r="J164" s="48">
        <v>1.3935579040250565</v>
      </c>
      <c r="K164" s="48">
        <v>0.47967354834693721</v>
      </c>
      <c r="L164" s="48">
        <v>25.999217730553731</v>
      </c>
      <c r="M164" s="48">
        <v>0.36158450550284726</v>
      </c>
      <c r="N164" s="48">
        <v>27.425922255476941</v>
      </c>
      <c r="O164" s="48">
        <v>0.78611944713718351</v>
      </c>
      <c r="P164" s="48">
        <v>154.25242285374654</v>
      </c>
      <c r="Q164" s="48">
        <v>59.695774745724989</v>
      </c>
      <c r="R164" s="48">
        <v>25.999217730553731</v>
      </c>
      <c r="S164" s="48">
        <v>0.36158450550284726</v>
      </c>
      <c r="T164" s="48" t="s">
        <v>18</v>
      </c>
    </row>
    <row r="165" spans="1:20" x14ac:dyDescent="0.25">
      <c r="A165" s="46" t="s">
        <v>195</v>
      </c>
      <c r="B165" s="47">
        <v>158.26452897568871</v>
      </c>
      <c r="C165" s="48">
        <v>2240718.0463599684</v>
      </c>
      <c r="D165" s="48">
        <v>2.5974934563984635</v>
      </c>
      <c r="E165" s="48">
        <v>8.1045080724617655</v>
      </c>
      <c r="F165" s="48">
        <v>0.57175628908467135</v>
      </c>
      <c r="G165" s="48">
        <v>6.0917142874438799</v>
      </c>
      <c r="H165" s="48">
        <v>0.87489996304343354</v>
      </c>
      <c r="I165" s="48">
        <v>0.35822339005746334</v>
      </c>
      <c r="J165" s="48">
        <v>0.66222706923345187</v>
      </c>
      <c r="K165" s="48">
        <v>0.75691747309009338</v>
      </c>
      <c r="L165" s="48">
        <v>1973.7470743846245</v>
      </c>
      <c r="M165" s="48">
        <v>11.259220137962075</v>
      </c>
      <c r="N165" s="48">
        <v>1989.0613807199036</v>
      </c>
      <c r="O165" s="48">
        <v>7.6310584675469499</v>
      </c>
      <c r="P165" s="48">
        <v>2004.9974864642895</v>
      </c>
      <c r="Q165" s="48">
        <v>10.149930667919648</v>
      </c>
      <c r="R165" s="48">
        <v>2004.9974864642895</v>
      </c>
      <c r="S165" s="48">
        <v>10.149930667919648</v>
      </c>
      <c r="T165" s="48">
        <v>98.44137400218024</v>
      </c>
    </row>
    <row r="166" spans="1:20" x14ac:dyDescent="0.25">
      <c r="A166" s="46" t="s">
        <v>196</v>
      </c>
      <c r="B166" s="47">
        <v>304.33741968368781</v>
      </c>
      <c r="C166" s="48">
        <v>153205.27095331487</v>
      </c>
      <c r="D166" s="48">
        <v>1.4089752399403455</v>
      </c>
      <c r="E166" s="48">
        <v>10.05553161083391</v>
      </c>
      <c r="F166" s="48">
        <v>0.47762202067364551</v>
      </c>
      <c r="G166" s="48">
        <v>3.6979344853511584</v>
      </c>
      <c r="H166" s="48">
        <v>1.1330361622252134</v>
      </c>
      <c r="I166" s="48">
        <v>0.26980624809346537</v>
      </c>
      <c r="J166" s="48">
        <v>1.0274473953821985</v>
      </c>
      <c r="K166" s="48">
        <v>0.90680900542870135</v>
      </c>
      <c r="L166" s="48">
        <v>1539.8183933964738</v>
      </c>
      <c r="M166" s="48">
        <v>14.073205649464626</v>
      </c>
      <c r="N166" s="48">
        <v>1570.9224155133891</v>
      </c>
      <c r="O166" s="48">
        <v>9.0560216825077759</v>
      </c>
      <c r="P166" s="48">
        <v>1612.9487151191852</v>
      </c>
      <c r="Q166" s="48">
        <v>8.8961344552035371</v>
      </c>
      <c r="R166" s="48">
        <v>1612.9487151191852</v>
      </c>
      <c r="S166" s="48">
        <v>8.8961344552035371</v>
      </c>
      <c r="T166" s="48">
        <v>95.46604792593746</v>
      </c>
    </row>
    <row r="167" spans="1:20" x14ac:dyDescent="0.25">
      <c r="A167" s="46" t="s">
        <v>197</v>
      </c>
      <c r="B167" s="47">
        <v>408.43118636570551</v>
      </c>
      <c r="C167" s="48">
        <v>6303.5182175731188</v>
      </c>
      <c r="D167" s="48">
        <v>1.7929999338197411</v>
      </c>
      <c r="E167" s="48">
        <v>19.387892813331671</v>
      </c>
      <c r="F167" s="48">
        <v>3.1804320124096539</v>
      </c>
      <c r="G167" s="48">
        <v>3.055983254163866E-2</v>
      </c>
      <c r="H167" s="48">
        <v>3.3929631860549008</v>
      </c>
      <c r="I167" s="48">
        <v>4.299018703458537E-3</v>
      </c>
      <c r="J167" s="48">
        <v>1.1819692874028935</v>
      </c>
      <c r="K167" s="48">
        <v>0.34835900733046377</v>
      </c>
      <c r="L167" s="48">
        <v>27.653855417541799</v>
      </c>
      <c r="M167" s="48">
        <v>0.32615999663737227</v>
      </c>
      <c r="N167" s="48">
        <v>30.565244782294322</v>
      </c>
      <c r="O167" s="48">
        <v>1.0216143009251795</v>
      </c>
      <c r="P167" s="48">
        <v>265.76895504567273</v>
      </c>
      <c r="Q167" s="48">
        <v>72.99714235680888</v>
      </c>
      <c r="R167" s="48">
        <v>27.653855417541799</v>
      </c>
      <c r="S167" s="48">
        <v>0.32615999663737227</v>
      </c>
      <c r="T167" s="48" t="s">
        <v>18</v>
      </c>
    </row>
    <row r="168" spans="1:20" x14ac:dyDescent="0.25">
      <c r="A168" s="46" t="s">
        <v>198</v>
      </c>
      <c r="B168" s="47">
        <v>1007.4281668754584</v>
      </c>
      <c r="C168" s="48">
        <v>617164.85646346002</v>
      </c>
      <c r="D168" s="48">
        <v>2.6661033537578107</v>
      </c>
      <c r="E168" s="48">
        <v>10.720447936739621</v>
      </c>
      <c r="F168" s="48">
        <v>0.61013704876026131</v>
      </c>
      <c r="G168" s="48">
        <v>3.1927935774599581</v>
      </c>
      <c r="H168" s="48">
        <v>1.1561483163602626</v>
      </c>
      <c r="I168" s="48">
        <v>0.24835421070901267</v>
      </c>
      <c r="J168" s="48">
        <v>0.98204465843096378</v>
      </c>
      <c r="K168" s="48">
        <v>0.84941062018980007</v>
      </c>
      <c r="L168" s="48">
        <v>1429.9826098997669</v>
      </c>
      <c r="M168" s="48">
        <v>12.594580104366628</v>
      </c>
      <c r="N168" s="48">
        <v>1455.4168012413049</v>
      </c>
      <c r="O168" s="48">
        <v>8.939681429711527</v>
      </c>
      <c r="P168" s="48">
        <v>1492.7312790770334</v>
      </c>
      <c r="Q168" s="48">
        <v>11.547627849212063</v>
      </c>
      <c r="R168" s="48">
        <v>1492.7312790770334</v>
      </c>
      <c r="S168" s="48">
        <v>11.547627849212063</v>
      </c>
      <c r="T168" s="48">
        <v>95.79638545418139</v>
      </c>
    </row>
    <row r="169" spans="1:20" x14ac:dyDescent="0.25">
      <c r="A169" s="46" t="s">
        <v>199</v>
      </c>
      <c r="B169" s="47">
        <v>138.9992976292643</v>
      </c>
      <c r="C169" s="48">
        <v>33425.887839469564</v>
      </c>
      <c r="D169" s="48">
        <v>1.1829001443817804</v>
      </c>
      <c r="E169" s="48">
        <v>5.1284654757352106</v>
      </c>
      <c r="F169" s="48">
        <v>0.66810090449620341</v>
      </c>
      <c r="G169" s="48">
        <v>13.296288294547622</v>
      </c>
      <c r="H169" s="48">
        <v>1.5986506864687142</v>
      </c>
      <c r="I169" s="48">
        <v>0.49477256910469952</v>
      </c>
      <c r="J169" s="48">
        <v>1.4523516098928131</v>
      </c>
      <c r="K169" s="48">
        <v>0.90848590138283203</v>
      </c>
      <c r="L169" s="48">
        <v>2591.2913300944078</v>
      </c>
      <c r="M169" s="48">
        <v>30.990159811934063</v>
      </c>
      <c r="N169" s="48">
        <v>2700.9188645504764</v>
      </c>
      <c r="O169" s="48">
        <v>15.09811122742326</v>
      </c>
      <c r="P169" s="48">
        <v>2783.9857018494431</v>
      </c>
      <c r="Q169" s="48">
        <v>10.943994536801711</v>
      </c>
      <c r="R169" s="48">
        <v>2783.9857018494431</v>
      </c>
      <c r="S169" s="48">
        <v>10.943994536801711</v>
      </c>
      <c r="T169" s="48">
        <v>93.078471213877805</v>
      </c>
    </row>
    <row r="170" spans="1:20" x14ac:dyDescent="0.25">
      <c r="A170" s="46" t="s">
        <v>200</v>
      </c>
      <c r="B170" s="47">
        <v>100.19197433611969</v>
      </c>
      <c r="C170" s="48">
        <v>122046.41673924786</v>
      </c>
      <c r="D170" s="48">
        <v>3.8932840893788541</v>
      </c>
      <c r="E170" s="48">
        <v>8.835670618627983</v>
      </c>
      <c r="F170" s="48">
        <v>0.55948997249901256</v>
      </c>
      <c r="G170" s="48">
        <v>5.3900007135363488</v>
      </c>
      <c r="H170" s="48">
        <v>1.1899781910137901</v>
      </c>
      <c r="I170" s="48">
        <v>0.34555413538656932</v>
      </c>
      <c r="J170" s="48">
        <v>1.0502471450861015</v>
      </c>
      <c r="K170" s="48">
        <v>0.88257680100116254</v>
      </c>
      <c r="L170" s="48">
        <v>1913.3339228135985</v>
      </c>
      <c r="M170" s="48">
        <v>17.38704137767445</v>
      </c>
      <c r="N170" s="48">
        <v>1883.2658577996319</v>
      </c>
      <c r="O170" s="48">
        <v>10.192281615354887</v>
      </c>
      <c r="P170" s="48">
        <v>1850.2519328035885</v>
      </c>
      <c r="Q170" s="48">
        <v>10.115922797817689</v>
      </c>
      <c r="R170" s="48">
        <v>1850.2519328035885</v>
      </c>
      <c r="S170" s="48">
        <v>10.115922797817689</v>
      </c>
      <c r="T170" s="48">
        <v>103.40937300978388</v>
      </c>
    </row>
    <row r="171" spans="1:20" x14ac:dyDescent="0.25">
      <c r="A171" s="46" t="s">
        <v>201</v>
      </c>
      <c r="B171" s="47">
        <v>620.69573351565225</v>
      </c>
      <c r="C171" s="48">
        <v>29029.362208746748</v>
      </c>
      <c r="D171" s="48">
        <v>1.3733742614922637</v>
      </c>
      <c r="E171" s="48">
        <v>21.796425856681882</v>
      </c>
      <c r="F171" s="48">
        <v>1.9336771227939571</v>
      </c>
      <c r="G171" s="48">
        <v>2.8460251985283694E-2</v>
      </c>
      <c r="H171" s="48">
        <v>2.2454520093723005</v>
      </c>
      <c r="I171" s="48">
        <v>4.5010286769679251E-3</v>
      </c>
      <c r="J171" s="48">
        <v>1.1414672624203401</v>
      </c>
      <c r="K171" s="48">
        <v>0.50834631853896928</v>
      </c>
      <c r="L171" s="48">
        <v>28.950390594596158</v>
      </c>
      <c r="M171" s="48">
        <v>0.32971830630133425</v>
      </c>
      <c r="N171" s="48">
        <v>28.494474059084162</v>
      </c>
      <c r="O171" s="48">
        <v>0.63093551389196989</v>
      </c>
      <c r="P171" s="48" t="s">
        <v>18</v>
      </c>
      <c r="Q171" s="48" t="s">
        <v>18</v>
      </c>
      <c r="R171" s="48">
        <v>28.950390594596158</v>
      </c>
      <c r="S171" s="48">
        <v>0.32971830630133425</v>
      </c>
      <c r="T171" s="48" t="s">
        <v>18</v>
      </c>
    </row>
    <row r="172" spans="1:20" x14ac:dyDescent="0.25">
      <c r="A172" s="46" t="s">
        <v>202</v>
      </c>
      <c r="B172" s="47">
        <v>468.18413782068529</v>
      </c>
      <c r="C172" s="48">
        <v>216379.83926631001</v>
      </c>
      <c r="D172" s="48">
        <v>1.071692246870555</v>
      </c>
      <c r="E172" s="48">
        <v>9.4962296137384516</v>
      </c>
      <c r="F172" s="48">
        <v>0.57413239765410728</v>
      </c>
      <c r="G172" s="48">
        <v>4.483667397725644</v>
      </c>
      <c r="H172" s="48">
        <v>1.2714317703905034</v>
      </c>
      <c r="I172" s="48">
        <v>0.30893872529702426</v>
      </c>
      <c r="J172" s="48">
        <v>1.1344208816494323</v>
      </c>
      <c r="K172" s="48">
        <v>0.89223889796383671</v>
      </c>
      <c r="L172" s="48">
        <v>1735.4821951112735</v>
      </c>
      <c r="M172" s="48">
        <v>17.260226443352508</v>
      </c>
      <c r="N172" s="48">
        <v>1727.9525920545118</v>
      </c>
      <c r="O172" s="48">
        <v>10.556036883179786</v>
      </c>
      <c r="P172" s="48">
        <v>1718.8288490341404</v>
      </c>
      <c r="Q172" s="48">
        <v>10.552349140714114</v>
      </c>
      <c r="R172" s="48">
        <v>1718.8288490341404</v>
      </c>
      <c r="S172" s="48">
        <v>10.552349140714114</v>
      </c>
      <c r="T172" s="48">
        <v>100.96887750554636</v>
      </c>
    </row>
    <row r="173" spans="1:20" x14ac:dyDescent="0.25">
      <c r="A173" s="46" t="s">
        <v>203</v>
      </c>
      <c r="B173" s="47">
        <v>707.06800133678018</v>
      </c>
      <c r="C173" s="48">
        <v>110564.29349174484</v>
      </c>
      <c r="D173" s="48">
        <v>1.1851952462177069</v>
      </c>
      <c r="E173" s="48">
        <v>19.928764742899091</v>
      </c>
      <c r="F173" s="48">
        <v>0.62304984882591397</v>
      </c>
      <c r="G173" s="48">
        <v>0.18103467576801976</v>
      </c>
      <c r="H173" s="48">
        <v>1.0802683036700753</v>
      </c>
      <c r="I173" s="48">
        <v>2.6177604583426793E-2</v>
      </c>
      <c r="J173" s="48">
        <v>0.88248993976828316</v>
      </c>
      <c r="K173" s="48">
        <v>0.8169173683705564</v>
      </c>
      <c r="L173" s="48">
        <v>166.58072941377441</v>
      </c>
      <c r="M173" s="48">
        <v>1.4512269907342414</v>
      </c>
      <c r="N173" s="48">
        <v>168.95049819339349</v>
      </c>
      <c r="O173" s="48">
        <v>1.6813613537319725</v>
      </c>
      <c r="P173" s="48">
        <v>202.25827338976237</v>
      </c>
      <c r="Q173" s="48">
        <v>14.46555958769531</v>
      </c>
      <c r="R173" s="48">
        <v>166.58072941377441</v>
      </c>
      <c r="S173" s="48">
        <v>1.4512269907342414</v>
      </c>
      <c r="T173" s="48" t="s">
        <v>18</v>
      </c>
    </row>
    <row r="174" spans="1:20" x14ac:dyDescent="0.25">
      <c r="A174" s="46" t="s">
        <v>204</v>
      </c>
      <c r="B174" s="47">
        <v>528.7081994565433</v>
      </c>
      <c r="C174" s="48">
        <v>33311.410424602247</v>
      </c>
      <c r="D174" s="48">
        <v>1.1200438974033831</v>
      </c>
      <c r="E174" s="48">
        <v>18.284287518620967</v>
      </c>
      <c r="F174" s="48">
        <v>0.83824746538544292</v>
      </c>
      <c r="G174" s="48">
        <v>0.46276721933521364</v>
      </c>
      <c r="H174" s="48">
        <v>1.3374234914406982</v>
      </c>
      <c r="I174" s="48">
        <v>6.139434692002451E-2</v>
      </c>
      <c r="J174" s="48">
        <v>1.0421337640784449</v>
      </c>
      <c r="K174" s="48">
        <v>0.77921000397251772</v>
      </c>
      <c r="L174" s="48">
        <v>384.09969597148233</v>
      </c>
      <c r="M174" s="48">
        <v>3.8859153756404794</v>
      </c>
      <c r="N174" s="48">
        <v>386.18063411590657</v>
      </c>
      <c r="O174" s="48">
        <v>4.2962428066070117</v>
      </c>
      <c r="P174" s="48">
        <v>398.6463482878284</v>
      </c>
      <c r="Q174" s="48">
        <v>18.786928450278111</v>
      </c>
      <c r="R174" s="48">
        <v>384.09969597148233</v>
      </c>
      <c r="S174" s="48">
        <v>3.8859153756404794</v>
      </c>
      <c r="T174" s="48" t="s">
        <v>18</v>
      </c>
    </row>
    <row r="175" spans="1:20" x14ac:dyDescent="0.25">
      <c r="A175" s="46" t="s">
        <v>205</v>
      </c>
      <c r="B175" s="47">
        <v>283.45240844836241</v>
      </c>
      <c r="C175" s="48">
        <v>234209.45593237685</v>
      </c>
      <c r="D175" s="48">
        <v>1.4042115413971137</v>
      </c>
      <c r="E175" s="48">
        <v>8.8698379602710027</v>
      </c>
      <c r="F175" s="48">
        <v>0.53643773260113359</v>
      </c>
      <c r="G175" s="48">
        <v>5.1513123502208185</v>
      </c>
      <c r="H175" s="48">
        <v>1.1802733685366615</v>
      </c>
      <c r="I175" s="48">
        <v>0.33152884798433796</v>
      </c>
      <c r="J175" s="48">
        <v>1.0513228731073214</v>
      </c>
      <c r="K175" s="48">
        <v>0.89074522998920425</v>
      </c>
      <c r="L175" s="48">
        <v>1845.7875378942754</v>
      </c>
      <c r="M175" s="48">
        <v>16.874311237928168</v>
      </c>
      <c r="N175" s="48">
        <v>1844.6113106907317</v>
      </c>
      <c r="O175" s="48">
        <v>10.036372363419105</v>
      </c>
      <c r="P175" s="48">
        <v>1843.2695081594989</v>
      </c>
      <c r="Q175" s="48">
        <v>9.7091263421330041</v>
      </c>
      <c r="R175" s="48">
        <v>1843.2695081594989</v>
      </c>
      <c r="S175" s="48">
        <v>9.7091263421330041</v>
      </c>
      <c r="T175" s="48">
        <v>100.136606704751</v>
      </c>
    </row>
    <row r="176" spans="1:20" x14ac:dyDescent="0.25">
      <c r="A176" s="46" t="s">
        <v>206</v>
      </c>
      <c r="B176" s="47">
        <v>121.98208827144828</v>
      </c>
      <c r="C176" s="48">
        <v>41554.447397453943</v>
      </c>
      <c r="D176" s="48">
        <v>3.0026196900605373</v>
      </c>
      <c r="E176" s="48">
        <v>12.673219489009007</v>
      </c>
      <c r="F176" s="48">
        <v>0.5701791621930955</v>
      </c>
      <c r="G176" s="48">
        <v>2.2044777766926718</v>
      </c>
      <c r="H176" s="48">
        <v>0.95842689874663134</v>
      </c>
      <c r="I176" s="48">
        <v>0.20271245626664355</v>
      </c>
      <c r="J176" s="48">
        <v>0.77037513150533699</v>
      </c>
      <c r="K176" s="48">
        <v>0.80379122551003501</v>
      </c>
      <c r="L176" s="48">
        <v>1189.8751729246501</v>
      </c>
      <c r="M176" s="48">
        <v>8.3702673843879438</v>
      </c>
      <c r="N176" s="48">
        <v>1182.4634583001923</v>
      </c>
      <c r="O176" s="48">
        <v>6.6948932885916292</v>
      </c>
      <c r="P176" s="48">
        <v>1168.9476373505322</v>
      </c>
      <c r="Q176" s="48">
        <v>11.309490184205401</v>
      </c>
      <c r="R176" s="48">
        <v>1168.9476373505322</v>
      </c>
      <c r="S176" s="48">
        <v>11.309490184205401</v>
      </c>
      <c r="T176" s="48">
        <v>101.79028853863386</v>
      </c>
    </row>
    <row r="177" spans="1:20" x14ac:dyDescent="0.25">
      <c r="A177" s="46" t="s">
        <v>207</v>
      </c>
      <c r="B177" s="47">
        <v>344.44604991968413</v>
      </c>
      <c r="C177" s="48">
        <v>186194.21428731806</v>
      </c>
      <c r="D177" s="48">
        <v>2.6506655069103924</v>
      </c>
      <c r="E177" s="48">
        <v>9.2697169715455594</v>
      </c>
      <c r="F177" s="48">
        <v>0.45444659154559569</v>
      </c>
      <c r="G177" s="48">
        <v>4.8109596539939705</v>
      </c>
      <c r="H177" s="48">
        <v>0.92727096654581809</v>
      </c>
      <c r="I177" s="48">
        <v>0.32358318352959559</v>
      </c>
      <c r="J177" s="48">
        <v>0.80827578265800237</v>
      </c>
      <c r="K177" s="48">
        <v>0.87167161684023675</v>
      </c>
      <c r="L177" s="48">
        <v>1807.204460174544</v>
      </c>
      <c r="M177" s="48">
        <v>12.738345977350832</v>
      </c>
      <c r="N177" s="48">
        <v>1786.8159923122953</v>
      </c>
      <c r="O177" s="48">
        <v>7.7952304635764449</v>
      </c>
      <c r="P177" s="48">
        <v>1763.0742318891253</v>
      </c>
      <c r="Q177" s="48">
        <v>8.3064932444269743</v>
      </c>
      <c r="R177" s="48">
        <v>1763.0742318891253</v>
      </c>
      <c r="S177" s="48">
        <v>8.3064932444269743</v>
      </c>
      <c r="T177" s="48">
        <v>102.50302723998941</v>
      </c>
    </row>
    <row r="178" spans="1:20" x14ac:dyDescent="0.25">
      <c r="A178" s="46" t="s">
        <v>208</v>
      </c>
      <c r="B178" s="47">
        <v>632.76953593398059</v>
      </c>
      <c r="C178" s="48">
        <v>311039.42976005631</v>
      </c>
      <c r="D178" s="48">
        <v>1.713305354425124</v>
      </c>
      <c r="E178" s="48">
        <v>13.392997482572248</v>
      </c>
      <c r="F178" s="48">
        <v>3.8520322499003989</v>
      </c>
      <c r="G178" s="48">
        <v>4.0273191782038087E-2</v>
      </c>
      <c r="H178" s="48">
        <v>4.1173801586636349</v>
      </c>
      <c r="I178" s="48">
        <v>3.9136464675082385E-3</v>
      </c>
      <c r="J178" s="48">
        <v>1.4541894363129761</v>
      </c>
      <c r="K178" s="48">
        <v>0.35318318451919622</v>
      </c>
      <c r="L178" s="48">
        <v>25.179745856535565</v>
      </c>
      <c r="M178" s="48">
        <v>0.36544702058971446</v>
      </c>
      <c r="N178" s="48">
        <v>40.090737740345631</v>
      </c>
      <c r="O178" s="48">
        <v>1.6185267795008365</v>
      </c>
      <c r="P178" s="48">
        <v>1058.6637961624599</v>
      </c>
      <c r="Q178" s="48">
        <v>77.559476570340053</v>
      </c>
      <c r="R178" s="48">
        <v>25.179745856535565</v>
      </c>
      <c r="S178" s="48">
        <v>0.36544702058971446</v>
      </c>
      <c r="T178" s="48" t="s">
        <v>18</v>
      </c>
    </row>
    <row r="179" spans="1:20" x14ac:dyDescent="0.25">
      <c r="A179" s="46" t="s">
        <v>209</v>
      </c>
      <c r="B179" s="47">
        <v>304.99661670534863</v>
      </c>
      <c r="C179" s="48">
        <v>191542.60438334107</v>
      </c>
      <c r="D179" s="48">
        <v>3.5507122603360393</v>
      </c>
      <c r="E179" s="48">
        <v>20.420622594066529</v>
      </c>
      <c r="F179" s="48">
        <v>1.0608662512706841</v>
      </c>
      <c r="G179" s="48">
        <v>0.17460219278630634</v>
      </c>
      <c r="H179" s="48">
        <v>1.4959242485973141</v>
      </c>
      <c r="I179" s="48">
        <v>2.5870595581088431E-2</v>
      </c>
      <c r="J179" s="48">
        <v>1.0546810676485683</v>
      </c>
      <c r="K179" s="48">
        <v>0.70503641386755611</v>
      </c>
      <c r="L179" s="48">
        <v>164.65182033520895</v>
      </c>
      <c r="M179" s="48">
        <v>1.7145620663416281</v>
      </c>
      <c r="N179" s="48">
        <v>163.40511848623669</v>
      </c>
      <c r="O179" s="48">
        <v>2.2578709449555419</v>
      </c>
      <c r="P179" s="48">
        <v>145.40154061143429</v>
      </c>
      <c r="Q179" s="48">
        <v>24.876127360993792</v>
      </c>
      <c r="R179" s="48">
        <v>164.65182033520895</v>
      </c>
      <c r="S179" s="48">
        <v>1.7145620663416281</v>
      </c>
      <c r="T179" s="48" t="s">
        <v>18</v>
      </c>
    </row>
    <row r="180" spans="1:20" x14ac:dyDescent="0.25">
      <c r="A180" s="46" t="s">
        <v>210</v>
      </c>
      <c r="B180" s="47">
        <v>132.97068061842506</v>
      </c>
      <c r="C180" s="48">
        <v>128633.10956111399</v>
      </c>
      <c r="D180" s="48">
        <v>1.6794951057084402</v>
      </c>
      <c r="E180" s="48">
        <v>5.8443008179125417</v>
      </c>
      <c r="F180" s="48">
        <v>0.52962066934609975</v>
      </c>
      <c r="G180" s="48">
        <v>11.696597315803571</v>
      </c>
      <c r="H180" s="48">
        <v>0.97270090439028434</v>
      </c>
      <c r="I180" s="48">
        <v>0.49599791945686</v>
      </c>
      <c r="J180" s="48">
        <v>0.81587314945588596</v>
      </c>
      <c r="K180" s="48">
        <v>0.83877083466607616</v>
      </c>
      <c r="L180" s="48">
        <v>2596.5736587521383</v>
      </c>
      <c r="M180" s="48">
        <v>17.43776299452702</v>
      </c>
      <c r="N180" s="48">
        <v>2580.4275063979017</v>
      </c>
      <c r="O180" s="48">
        <v>9.0989870694411366</v>
      </c>
      <c r="P180" s="48">
        <v>2567.7573691586549</v>
      </c>
      <c r="Q180" s="48">
        <v>8.8570970184084672</v>
      </c>
      <c r="R180" s="48">
        <v>2567.7573691586549</v>
      </c>
      <c r="S180" s="48">
        <v>8.8570970184084672</v>
      </c>
      <c r="T180" s="48">
        <v>101.122235688605</v>
      </c>
    </row>
    <row r="181" spans="1:20" x14ac:dyDescent="0.25">
      <c r="A181" s="46" t="s">
        <v>211</v>
      </c>
      <c r="B181" s="47">
        <v>201.89997608363757</v>
      </c>
      <c r="C181" s="48">
        <v>1739.4391373482913</v>
      </c>
      <c r="D181" s="48">
        <v>1.8509153477060216</v>
      </c>
      <c r="E181" s="48">
        <v>20.290432657206612</v>
      </c>
      <c r="F181" s="48">
        <v>9.3786520076222448</v>
      </c>
      <c r="G181" s="48">
        <v>2.9766055681659864E-2</v>
      </c>
      <c r="H181" s="48">
        <v>9.4596859603060217</v>
      </c>
      <c r="I181" s="48">
        <v>4.3822823122869085E-3</v>
      </c>
      <c r="J181" s="48">
        <v>1.2355342923343293</v>
      </c>
      <c r="K181" s="48">
        <v>0.13061049780286385</v>
      </c>
      <c r="L181" s="48">
        <v>28.18828734443932</v>
      </c>
      <c r="M181" s="48">
        <v>0.3475156110161528</v>
      </c>
      <c r="N181" s="48">
        <v>29.782856310475562</v>
      </c>
      <c r="O181" s="48">
        <v>2.7764536643705231</v>
      </c>
      <c r="P181" s="48">
        <v>160.36348446557454</v>
      </c>
      <c r="Q181" s="48">
        <v>219.77671676764481</v>
      </c>
      <c r="R181" s="48">
        <v>28.18828734443932</v>
      </c>
      <c r="S181" s="48">
        <v>0.3475156110161528</v>
      </c>
      <c r="T181" s="48" t="s">
        <v>18</v>
      </c>
    </row>
    <row r="182" spans="1:20" x14ac:dyDescent="0.25">
      <c r="A182" s="46" t="s">
        <v>212</v>
      </c>
      <c r="B182" s="47">
        <v>629.63120662325741</v>
      </c>
      <c r="C182" s="48">
        <v>885853.91924404947</v>
      </c>
      <c r="D182" s="48">
        <v>3.3927523309697816</v>
      </c>
      <c r="E182" s="48">
        <v>11.698753476273762</v>
      </c>
      <c r="F182" s="48">
        <v>0.70676552449662144</v>
      </c>
      <c r="G182" s="48">
        <v>2.6934767349968189</v>
      </c>
      <c r="H182" s="48">
        <v>1.3380664437348593</v>
      </c>
      <c r="I182" s="48">
        <v>0.22863387256426163</v>
      </c>
      <c r="J182" s="48">
        <v>1.136179695837005</v>
      </c>
      <c r="K182" s="48">
        <v>0.84912053594712311</v>
      </c>
      <c r="L182" s="48">
        <v>1327.3352420197905</v>
      </c>
      <c r="M182" s="48">
        <v>13.629626808875855</v>
      </c>
      <c r="N182" s="48">
        <v>1326.667227560011</v>
      </c>
      <c r="O182" s="48">
        <v>9.908302011759929</v>
      </c>
      <c r="P182" s="48">
        <v>1325.5720346693113</v>
      </c>
      <c r="Q182" s="48">
        <v>13.686805372817844</v>
      </c>
      <c r="R182" s="48">
        <v>1325.5720346693113</v>
      </c>
      <c r="S182" s="48">
        <v>13.686805372817844</v>
      </c>
      <c r="T182" s="48">
        <v>100.13301482713605</v>
      </c>
    </row>
    <row r="183" spans="1:20" x14ac:dyDescent="0.25">
      <c r="A183" s="46" t="s">
        <v>213</v>
      </c>
      <c r="B183" s="47">
        <v>216.16431200796038</v>
      </c>
      <c r="C183" s="48">
        <v>10455.584636610078</v>
      </c>
      <c r="D183" s="48">
        <v>1.826766544516762</v>
      </c>
      <c r="E183" s="48">
        <v>21.729558603884549</v>
      </c>
      <c r="F183" s="48">
        <v>3.9350452930629429</v>
      </c>
      <c r="G183" s="48">
        <v>2.7242643770662239E-2</v>
      </c>
      <c r="H183" s="48">
        <v>4.1812745986958477</v>
      </c>
      <c r="I183" s="48">
        <v>4.2952446984425739E-3</v>
      </c>
      <c r="J183" s="48">
        <v>1.41367457756101</v>
      </c>
      <c r="K183" s="48">
        <v>0.33809656462217047</v>
      </c>
      <c r="L183" s="48">
        <v>27.629630714820919</v>
      </c>
      <c r="M183" s="48">
        <v>0.38975721034954169</v>
      </c>
      <c r="N183" s="48">
        <v>27.291635950750369</v>
      </c>
      <c r="O183" s="48">
        <v>1.1259393321234175</v>
      </c>
      <c r="P183" s="48" t="s">
        <v>18</v>
      </c>
      <c r="Q183" s="48" t="s">
        <v>18</v>
      </c>
      <c r="R183" s="48">
        <v>27.629630714820919</v>
      </c>
      <c r="S183" s="48">
        <v>0.38975721034954169</v>
      </c>
      <c r="T183" s="48" t="s">
        <v>18</v>
      </c>
    </row>
    <row r="184" spans="1:20" x14ac:dyDescent="0.25">
      <c r="A184" s="46" t="s">
        <v>214</v>
      </c>
      <c r="B184" s="47">
        <v>560.16954148336276</v>
      </c>
      <c r="C184" s="48">
        <v>158230.76984326929</v>
      </c>
      <c r="D184" s="48">
        <v>2.1878596511609554</v>
      </c>
      <c r="E184" s="48">
        <v>13.303163338532071</v>
      </c>
      <c r="F184" s="48">
        <v>0.59395879105548499</v>
      </c>
      <c r="G184" s="48">
        <v>1.8459947991094408</v>
      </c>
      <c r="H184" s="48">
        <v>1.3346368438409599</v>
      </c>
      <c r="I184" s="48">
        <v>0.17818582451482795</v>
      </c>
      <c r="J184" s="48">
        <v>1.1951855334907906</v>
      </c>
      <c r="K184" s="48">
        <v>0.89551366651257625</v>
      </c>
      <c r="L184" s="48">
        <v>1057.0560422687822</v>
      </c>
      <c r="M184" s="48">
        <v>11.652345791006951</v>
      </c>
      <c r="N184" s="48">
        <v>1062.0020025661615</v>
      </c>
      <c r="O184" s="48">
        <v>8.7902300400193099</v>
      </c>
      <c r="P184" s="48">
        <v>1072.1970190897869</v>
      </c>
      <c r="Q184" s="48">
        <v>11.917309721023685</v>
      </c>
      <c r="R184" s="48">
        <v>1072.1970190897869</v>
      </c>
      <c r="S184" s="48">
        <v>11.917309721023685</v>
      </c>
      <c r="T184" s="48">
        <v>98.587854978942374</v>
      </c>
    </row>
    <row r="185" spans="1:20" x14ac:dyDescent="0.25">
      <c r="A185" s="46" t="s">
        <v>215</v>
      </c>
      <c r="B185" s="47">
        <v>242.86234722129927</v>
      </c>
      <c r="C185" s="48">
        <v>18304.489631710723</v>
      </c>
      <c r="D185" s="48">
        <v>2.2247294226540109</v>
      </c>
      <c r="E185" s="48">
        <v>14.014030727695289</v>
      </c>
      <c r="F185" s="48">
        <v>6.4023479614034917</v>
      </c>
      <c r="G185" s="48">
        <v>4.1072402852535994E-2</v>
      </c>
      <c r="H185" s="48">
        <v>6.542786111334598</v>
      </c>
      <c r="I185" s="48">
        <v>4.176388881408497E-3</v>
      </c>
      <c r="J185" s="48">
        <v>1.3483288470493611</v>
      </c>
      <c r="K185" s="48">
        <v>0.20607869860112688</v>
      </c>
      <c r="L185" s="48">
        <v>26.866668656867493</v>
      </c>
      <c r="M185" s="48">
        <v>0.36149721634094334</v>
      </c>
      <c r="N185" s="48">
        <v>40.870526948764834</v>
      </c>
      <c r="O185" s="48">
        <v>2.6209743773303309</v>
      </c>
      <c r="P185" s="48">
        <v>966.75141071647829</v>
      </c>
      <c r="Q185" s="48">
        <v>130.82501577006593</v>
      </c>
      <c r="R185" s="48">
        <v>26.866668656867493</v>
      </c>
      <c r="S185" s="48">
        <v>0.36149721634094334</v>
      </c>
      <c r="T185" s="48" t="s">
        <v>18</v>
      </c>
    </row>
    <row r="186" spans="1:20" x14ac:dyDescent="0.25">
      <c r="A186" s="46" t="s">
        <v>216</v>
      </c>
      <c r="B186" s="47">
        <v>1512.0848744292941</v>
      </c>
      <c r="C186" s="48">
        <v>85146.872517059906</v>
      </c>
      <c r="D186" s="48">
        <v>9.6973317619060886</v>
      </c>
      <c r="E186" s="48">
        <v>19.545781258104881</v>
      </c>
      <c r="F186" s="48">
        <v>0.6304506311300957</v>
      </c>
      <c r="G186" s="48">
        <v>0.25570055816423992</v>
      </c>
      <c r="H186" s="48">
        <v>1.104201868751443</v>
      </c>
      <c r="I186" s="48">
        <v>3.626372933865591E-2</v>
      </c>
      <c r="J186" s="48">
        <v>0.9065284158049558</v>
      </c>
      <c r="K186" s="48">
        <v>0.82098069334912205</v>
      </c>
      <c r="L186" s="48">
        <v>229.63208019224774</v>
      </c>
      <c r="M186" s="48">
        <v>2.0450400097927712</v>
      </c>
      <c r="N186" s="48">
        <v>231.19625376162261</v>
      </c>
      <c r="O186" s="48">
        <v>2.2830988179864988</v>
      </c>
      <c r="P186" s="48">
        <v>247.14149412132065</v>
      </c>
      <c r="Q186" s="48">
        <v>14.520842940839444</v>
      </c>
      <c r="R186" s="48">
        <v>229.63208019224774</v>
      </c>
      <c r="S186" s="48">
        <v>2.0450400097927712</v>
      </c>
      <c r="T186" s="48" t="s">
        <v>18</v>
      </c>
    </row>
    <row r="187" spans="1:20" x14ac:dyDescent="0.25">
      <c r="A187" s="46" t="s">
        <v>217</v>
      </c>
      <c r="B187" s="47">
        <v>642.45642828896803</v>
      </c>
      <c r="C187" s="48">
        <v>64849.354072034141</v>
      </c>
      <c r="D187" s="48">
        <v>2.6386593223138401</v>
      </c>
      <c r="E187" s="48">
        <v>18.138773374934701</v>
      </c>
      <c r="F187" s="48">
        <v>1.7994051700624407</v>
      </c>
      <c r="G187" s="48">
        <v>0.11741778551770747</v>
      </c>
      <c r="H187" s="48">
        <v>2.1550557861440072</v>
      </c>
      <c r="I187" s="48">
        <v>1.5453596007055476E-2</v>
      </c>
      <c r="J187" s="48">
        <v>1.1859200965264576</v>
      </c>
      <c r="K187" s="48">
        <v>0.55029670422054289</v>
      </c>
      <c r="L187" s="48">
        <v>98.858374116186667</v>
      </c>
      <c r="M187" s="48">
        <v>1.1634376437455529</v>
      </c>
      <c r="N187" s="48">
        <v>112.72830866899059</v>
      </c>
      <c r="O187" s="48">
        <v>2.299362667092403</v>
      </c>
      <c r="P187" s="48">
        <v>416.52688627157045</v>
      </c>
      <c r="Q187" s="48">
        <v>40.224940502591579</v>
      </c>
      <c r="R187" s="48">
        <v>98.858374116186667</v>
      </c>
      <c r="S187" s="48">
        <v>1.1634376437455529</v>
      </c>
      <c r="T187" s="48" t="s">
        <v>18</v>
      </c>
    </row>
    <row r="188" spans="1:20" x14ac:dyDescent="0.25">
      <c r="A188" s="46" t="s">
        <v>218</v>
      </c>
      <c r="B188" s="47">
        <v>298.6329480262886</v>
      </c>
      <c r="C188" s="48">
        <v>443569.99404562789</v>
      </c>
      <c r="D188" s="48">
        <v>1.5883763885046638</v>
      </c>
      <c r="E188" s="48">
        <v>9.4082845855569754</v>
      </c>
      <c r="F188" s="48">
        <v>0.53567425661890578</v>
      </c>
      <c r="G188" s="48">
        <v>4.1338737435510939</v>
      </c>
      <c r="H188" s="48">
        <v>1.0398384891780226</v>
      </c>
      <c r="I188" s="48">
        <v>0.28219895965818076</v>
      </c>
      <c r="J188" s="48">
        <v>0.89124473315235664</v>
      </c>
      <c r="K188" s="48">
        <v>0.85709919610388019</v>
      </c>
      <c r="L188" s="48">
        <v>1602.4273405201666</v>
      </c>
      <c r="M188" s="48">
        <v>12.64490954798282</v>
      </c>
      <c r="N188" s="48">
        <v>1661.0250189655533</v>
      </c>
      <c r="O188" s="48">
        <v>8.5019387708616705</v>
      </c>
      <c r="P188" s="48">
        <v>1735.9111067210379</v>
      </c>
      <c r="Q188" s="48">
        <v>9.8226083649612974</v>
      </c>
      <c r="R188" s="48">
        <v>1735.9111067210379</v>
      </c>
      <c r="S188" s="48">
        <v>9.8226083649612974</v>
      </c>
      <c r="T188" s="48">
        <v>92.310449211134511</v>
      </c>
    </row>
    <row r="189" spans="1:20" x14ac:dyDescent="0.25">
      <c r="A189" s="46" t="s">
        <v>219</v>
      </c>
      <c r="B189" s="47">
        <v>165.42632556300052</v>
      </c>
      <c r="C189" s="48">
        <v>141518.02802423984</v>
      </c>
      <c r="D189" s="48">
        <v>2.2774340319225774</v>
      </c>
      <c r="E189" s="48">
        <v>10.718881056857997</v>
      </c>
      <c r="F189" s="48">
        <v>0.52090822891917765</v>
      </c>
      <c r="G189" s="48">
        <v>3.3099015531323093</v>
      </c>
      <c r="H189" s="48">
        <v>0.89594487758884722</v>
      </c>
      <c r="I189" s="48">
        <v>0.25742592554008686</v>
      </c>
      <c r="J189" s="48">
        <v>0.7289525641096134</v>
      </c>
      <c r="K189" s="48">
        <v>0.81361318351566347</v>
      </c>
      <c r="L189" s="48">
        <v>1476.6589210351603</v>
      </c>
      <c r="M189" s="48">
        <v>9.6202790229675657</v>
      </c>
      <c r="N189" s="48">
        <v>1483.3883965620767</v>
      </c>
      <c r="O189" s="48">
        <v>6.9865984294435748</v>
      </c>
      <c r="P189" s="48">
        <v>1493.0079145598909</v>
      </c>
      <c r="Q189" s="48">
        <v>9.8584688711383706</v>
      </c>
      <c r="R189" s="48">
        <v>1493.0079145598909</v>
      </c>
      <c r="S189" s="48">
        <v>9.8584688711383706</v>
      </c>
      <c r="T189" s="48">
        <v>98.904962702120045</v>
      </c>
    </row>
    <row r="190" spans="1:20" x14ac:dyDescent="0.25">
      <c r="A190" s="46" t="s">
        <v>220</v>
      </c>
      <c r="B190" s="47">
        <v>193.46744442848589</v>
      </c>
      <c r="C190" s="48">
        <v>985941.91777959105</v>
      </c>
      <c r="D190" s="48">
        <v>1.9268936073082488</v>
      </c>
      <c r="E190" s="48">
        <v>13.712663846861737</v>
      </c>
      <c r="F190" s="48">
        <v>0.75081456939353564</v>
      </c>
      <c r="G190" s="48">
        <v>1.7143015526192336</v>
      </c>
      <c r="H190" s="48">
        <v>1.231688205960072</v>
      </c>
      <c r="I190" s="48">
        <v>0.17056770369482446</v>
      </c>
      <c r="J190" s="48">
        <v>0.9763878937633037</v>
      </c>
      <c r="K190" s="48">
        <v>0.79272326311043351</v>
      </c>
      <c r="L190" s="48">
        <v>1015.2383430344931</v>
      </c>
      <c r="M190" s="48">
        <v>9.1715164545026369</v>
      </c>
      <c r="N190" s="48">
        <v>1013.8951772042542</v>
      </c>
      <c r="O190" s="48">
        <v>7.8989356824943684</v>
      </c>
      <c r="P190" s="48">
        <v>1010.976030886637</v>
      </c>
      <c r="Q190" s="48">
        <v>15.222446104858875</v>
      </c>
      <c r="R190" s="48">
        <v>1010.976030886637</v>
      </c>
      <c r="S190" s="48">
        <v>15.222446104858875</v>
      </c>
      <c r="T190" s="48">
        <v>100.42160367977449</v>
      </c>
    </row>
    <row r="191" spans="1:20" x14ac:dyDescent="0.25">
      <c r="A191" s="46" t="s">
        <v>221</v>
      </c>
      <c r="B191" s="47">
        <v>347.53110122098724</v>
      </c>
      <c r="C191" s="48">
        <v>180271.09227770686</v>
      </c>
      <c r="D191" s="48">
        <v>1.9754230645400217</v>
      </c>
      <c r="E191" s="48">
        <v>6.1395991963323766</v>
      </c>
      <c r="F191" s="48">
        <v>0.47526198104566614</v>
      </c>
      <c r="G191" s="48">
        <v>9.5228286056546345</v>
      </c>
      <c r="H191" s="48">
        <v>1.5108025653380841</v>
      </c>
      <c r="I191" s="48">
        <v>0.42422254283912469</v>
      </c>
      <c r="J191" s="48">
        <v>1.4341026604830929</v>
      </c>
      <c r="K191" s="48">
        <v>0.94923234404369206</v>
      </c>
      <c r="L191" s="48">
        <v>2279.6201828395092</v>
      </c>
      <c r="M191" s="48">
        <v>27.537022269971203</v>
      </c>
      <c r="N191" s="48">
        <v>2389.7517896457621</v>
      </c>
      <c r="O191" s="48">
        <v>13.883474238580675</v>
      </c>
      <c r="P191" s="48">
        <v>2485.0004442123218</v>
      </c>
      <c r="Q191" s="48">
        <v>8.0132123379321456</v>
      </c>
      <c r="R191" s="48">
        <v>2485.0004442123218</v>
      </c>
      <c r="S191" s="48">
        <v>8.0132123379321456</v>
      </c>
      <c r="T191" s="48">
        <v>91.735202226979382</v>
      </c>
    </row>
    <row r="192" spans="1:20" x14ac:dyDescent="0.25">
      <c r="A192" s="46" t="s">
        <v>222</v>
      </c>
      <c r="B192" s="47">
        <v>602.89666046594823</v>
      </c>
      <c r="C192" s="48">
        <v>22677.389760595437</v>
      </c>
      <c r="D192" s="48">
        <v>1.271390040048332</v>
      </c>
      <c r="E192" s="48">
        <v>20.561354214424892</v>
      </c>
      <c r="F192" s="48">
        <v>0.84058495962086466</v>
      </c>
      <c r="G192" s="48">
        <v>0.16095276758196098</v>
      </c>
      <c r="H192" s="48">
        <v>1.3242708386157118</v>
      </c>
      <c r="I192" s="48">
        <v>2.4012529865365721E-2</v>
      </c>
      <c r="J192" s="48">
        <v>1.0232840171072497</v>
      </c>
      <c r="K192" s="48">
        <v>0.77271505742504309</v>
      </c>
      <c r="L192" s="48">
        <v>152.96543264529006</v>
      </c>
      <c r="M192" s="48">
        <v>1.5468459051053287</v>
      </c>
      <c r="N192" s="48">
        <v>151.53680190647026</v>
      </c>
      <c r="O192" s="48">
        <v>1.8641940264078443</v>
      </c>
      <c r="P192" s="48">
        <v>129.22574467138881</v>
      </c>
      <c r="Q192" s="48">
        <v>19.789815411882245</v>
      </c>
      <c r="R192" s="48">
        <v>152.96543264529006</v>
      </c>
      <c r="S192" s="48">
        <v>1.5468459051053287</v>
      </c>
      <c r="T192" s="48" t="s">
        <v>18</v>
      </c>
    </row>
    <row r="193" spans="1:20" x14ac:dyDescent="0.25">
      <c r="A193" s="46" t="s">
        <v>223</v>
      </c>
      <c r="B193" s="47">
        <v>469.60300052579629</v>
      </c>
      <c r="C193" s="48">
        <v>32933.162484986329</v>
      </c>
      <c r="D193" s="48">
        <v>1.6832354878967706</v>
      </c>
      <c r="E193" s="48">
        <v>20.108553611113948</v>
      </c>
      <c r="F193" s="48">
        <v>1.4494152948016326</v>
      </c>
      <c r="G193" s="48">
        <v>8.2134725823717211E-2</v>
      </c>
      <c r="H193" s="48">
        <v>1.8211213098074703</v>
      </c>
      <c r="I193" s="48">
        <v>1.1983823375129611E-2</v>
      </c>
      <c r="J193" s="48">
        <v>1.1025779465552417</v>
      </c>
      <c r="K193" s="48">
        <v>0.60543904495401601</v>
      </c>
      <c r="L193" s="48">
        <v>76.793462886906241</v>
      </c>
      <c r="M193" s="48">
        <v>0.84168451784910303</v>
      </c>
      <c r="N193" s="48">
        <v>80.149960117372558</v>
      </c>
      <c r="O193" s="48">
        <v>1.4035068659961567</v>
      </c>
      <c r="P193" s="48">
        <v>181.36031812346579</v>
      </c>
      <c r="Q193" s="48">
        <v>33.787688352449251</v>
      </c>
      <c r="R193" s="48">
        <v>76.793462886906241</v>
      </c>
      <c r="S193" s="48">
        <v>0.84168451784910303</v>
      </c>
      <c r="T193" s="48" t="s">
        <v>18</v>
      </c>
    </row>
    <row r="194" spans="1:20" x14ac:dyDescent="0.25">
      <c r="A194" s="46" t="s">
        <v>224</v>
      </c>
      <c r="B194" s="47">
        <v>424.16993203875376</v>
      </c>
      <c r="C194" s="48">
        <v>1588527.9420816745</v>
      </c>
      <c r="D194" s="48">
        <v>3.0527463235813594</v>
      </c>
      <c r="E194" s="48">
        <v>10.689146078032335</v>
      </c>
      <c r="F194" s="48">
        <v>0.54958131070934535</v>
      </c>
      <c r="G194" s="48">
        <v>3.3185183094901092</v>
      </c>
      <c r="H194" s="48">
        <v>1.1011358951514725</v>
      </c>
      <c r="I194" s="48">
        <v>0.25738011154233564</v>
      </c>
      <c r="J194" s="48">
        <v>0.95418061314933045</v>
      </c>
      <c r="K194" s="48">
        <v>0.86654210197922332</v>
      </c>
      <c r="L194" s="48">
        <v>1476.4240432747929</v>
      </c>
      <c r="M194" s="48">
        <v>12.590928109434685</v>
      </c>
      <c r="N194" s="48">
        <v>1485.4164182456789</v>
      </c>
      <c r="O194" s="48">
        <v>8.5919283951883472</v>
      </c>
      <c r="P194" s="48">
        <v>1498.2634164792835</v>
      </c>
      <c r="Q194" s="48">
        <v>10.393834519696497</v>
      </c>
      <c r="R194" s="48">
        <v>1498.2634164792835</v>
      </c>
      <c r="S194" s="48">
        <v>10.393834519696497</v>
      </c>
      <c r="T194" s="48">
        <v>98.54235423729358</v>
      </c>
    </row>
    <row r="195" spans="1:20" x14ac:dyDescent="0.25">
      <c r="A195" s="46" t="s">
        <v>225</v>
      </c>
      <c r="B195" s="47">
        <v>186.20782206486558</v>
      </c>
      <c r="C195" s="48">
        <v>18227.64706407805</v>
      </c>
      <c r="D195" s="48">
        <v>2.974575783278123</v>
      </c>
      <c r="E195" s="48">
        <v>20.410988507078255</v>
      </c>
      <c r="F195" s="48">
        <v>3.6520472788388347</v>
      </c>
      <c r="G195" s="48">
        <v>2.9007234835691943E-2</v>
      </c>
      <c r="H195" s="48">
        <v>3.9358061125422759</v>
      </c>
      <c r="I195" s="48">
        <v>4.2959391732217984E-3</v>
      </c>
      <c r="J195" s="48">
        <v>1.4673515013966505</v>
      </c>
      <c r="K195" s="48">
        <v>0.37282108402663078</v>
      </c>
      <c r="L195" s="48">
        <v>27.634088438325787</v>
      </c>
      <c r="M195" s="48">
        <v>0.40462133968483371</v>
      </c>
      <c r="N195" s="48">
        <v>29.034358293823246</v>
      </c>
      <c r="O195" s="48">
        <v>1.1265531531997102</v>
      </c>
      <c r="P195" s="48">
        <v>146.50820405660909</v>
      </c>
      <c r="Q195" s="48">
        <v>85.685843600974366</v>
      </c>
      <c r="R195" s="48">
        <v>27.634088438325787</v>
      </c>
      <c r="S195" s="48">
        <v>0.40462133968483371</v>
      </c>
      <c r="T195" s="48" t="s">
        <v>18</v>
      </c>
    </row>
    <row r="196" spans="1:20" x14ac:dyDescent="0.25">
      <c r="A196" s="46" t="s">
        <v>226</v>
      </c>
      <c r="B196" s="47">
        <v>267.80352008859234</v>
      </c>
      <c r="C196" s="48">
        <v>42717.812285815417</v>
      </c>
      <c r="D196" s="48">
        <v>0.94809828116378503</v>
      </c>
      <c r="E196" s="48">
        <v>21.860772747086624</v>
      </c>
      <c r="F196" s="48">
        <v>3.2800378799286132</v>
      </c>
      <c r="G196" s="48">
        <v>2.6224548076814562E-2</v>
      </c>
      <c r="H196" s="48">
        <v>3.4653720449859993</v>
      </c>
      <c r="I196" s="48">
        <v>4.1596929756369961E-3</v>
      </c>
      <c r="J196" s="48">
        <v>1.1181032673254541</v>
      </c>
      <c r="K196" s="48">
        <v>0.32265028193530421</v>
      </c>
      <c r="L196" s="48">
        <v>26.759486672014862</v>
      </c>
      <c r="M196" s="48">
        <v>0.29857855671804856</v>
      </c>
      <c r="N196" s="48">
        <v>26.284795225041286</v>
      </c>
      <c r="O196" s="48">
        <v>0.8991776543655039</v>
      </c>
      <c r="P196" s="48" t="s">
        <v>18</v>
      </c>
      <c r="Q196" s="48" t="s">
        <v>18</v>
      </c>
      <c r="R196" s="48">
        <v>26.759486672014862</v>
      </c>
      <c r="S196" s="48">
        <v>0.29857855671804856</v>
      </c>
      <c r="T196" s="48" t="s">
        <v>18</v>
      </c>
    </row>
    <row r="197" spans="1:20" x14ac:dyDescent="0.25">
      <c r="A197" s="46" t="s">
        <v>227</v>
      </c>
      <c r="B197" s="47">
        <v>72.454803094792098</v>
      </c>
      <c r="C197" s="48">
        <v>86409.334617990593</v>
      </c>
      <c r="D197" s="48">
        <v>6.0843031222862933</v>
      </c>
      <c r="E197" s="48">
        <v>9.9637143712822951</v>
      </c>
      <c r="F197" s="48">
        <v>0.75302635941721308</v>
      </c>
      <c r="G197" s="48">
        <v>3.7386053296365538</v>
      </c>
      <c r="H197" s="48">
        <v>1.3775657612606742</v>
      </c>
      <c r="I197" s="48">
        <v>0.27028294624475629</v>
      </c>
      <c r="J197" s="48">
        <v>1.1535331502044315</v>
      </c>
      <c r="K197" s="48">
        <v>0.83737065964007396</v>
      </c>
      <c r="L197" s="48">
        <v>1542.2379885555686</v>
      </c>
      <c r="M197" s="48">
        <v>15.822216910178554</v>
      </c>
      <c r="N197" s="48">
        <v>1579.6749333986929</v>
      </c>
      <c r="O197" s="48">
        <v>11.036171336366579</v>
      </c>
      <c r="P197" s="48">
        <v>1630.0151694070121</v>
      </c>
      <c r="Q197" s="48">
        <v>13.996053958701509</v>
      </c>
      <c r="R197" s="48">
        <v>1630.0151694070121</v>
      </c>
      <c r="S197" s="48">
        <v>13.996053958701509</v>
      </c>
      <c r="T197" s="48">
        <v>94.614946995654265</v>
      </c>
    </row>
    <row r="198" spans="1:20" x14ac:dyDescent="0.25">
      <c r="A198" s="46" t="s">
        <v>228</v>
      </c>
      <c r="B198" s="47">
        <v>293.13050433513564</v>
      </c>
      <c r="C198" s="48">
        <v>1163791.7089350813</v>
      </c>
      <c r="D198" s="48">
        <v>2.0304208972966329</v>
      </c>
      <c r="E198" s="48">
        <v>19.698067667519698</v>
      </c>
      <c r="F198" s="48">
        <v>1.2814066603628509</v>
      </c>
      <c r="G198" s="48">
        <v>0.18415466209150089</v>
      </c>
      <c r="H198" s="48">
        <v>1.5343838641416059</v>
      </c>
      <c r="I198" s="48">
        <v>2.6320497715626247E-2</v>
      </c>
      <c r="J198" s="48">
        <v>0.84399692731422404</v>
      </c>
      <c r="K198" s="48">
        <v>0.55005591953770239</v>
      </c>
      <c r="L198" s="48">
        <v>167.47831690912253</v>
      </c>
      <c r="M198" s="48">
        <v>1.3953082834883759</v>
      </c>
      <c r="N198" s="48">
        <v>171.62933918601934</v>
      </c>
      <c r="O198" s="48">
        <v>2.4229198425705505</v>
      </c>
      <c r="P198" s="48">
        <v>229.21011729433366</v>
      </c>
      <c r="Q198" s="48">
        <v>29.601245162578152</v>
      </c>
      <c r="R198" s="48">
        <v>167.47831690912253</v>
      </c>
      <c r="S198" s="48">
        <v>1.3953082834883759</v>
      </c>
      <c r="T198" s="48" t="s">
        <v>18</v>
      </c>
    </row>
    <row r="199" spans="1:20" x14ac:dyDescent="0.25">
      <c r="A199" s="46" t="s">
        <v>229</v>
      </c>
      <c r="B199" s="47">
        <v>76.327310527201462</v>
      </c>
      <c r="C199" s="48">
        <v>2695321.1376535553</v>
      </c>
      <c r="D199" s="48">
        <v>2.2402527324455672</v>
      </c>
      <c r="E199" s="48">
        <v>12.224897245476178</v>
      </c>
      <c r="F199" s="48">
        <v>0.59527913539620902</v>
      </c>
      <c r="G199" s="48">
        <v>2.435653524420017</v>
      </c>
      <c r="H199" s="48">
        <v>1.0689672826719385</v>
      </c>
      <c r="I199" s="48">
        <v>0.21604711987822242</v>
      </c>
      <c r="J199" s="48">
        <v>0.88788163759871164</v>
      </c>
      <c r="K199" s="48">
        <v>0.83059757954369373</v>
      </c>
      <c r="L199" s="48">
        <v>1260.9542800520303</v>
      </c>
      <c r="M199" s="48">
        <v>10.168847110433376</v>
      </c>
      <c r="N199" s="48">
        <v>1253.1930366452523</v>
      </c>
      <c r="O199" s="48">
        <v>7.6950028898681921</v>
      </c>
      <c r="P199" s="48">
        <v>1239.8815664380388</v>
      </c>
      <c r="Q199" s="48">
        <v>11.649653345123511</v>
      </c>
      <c r="R199" s="48">
        <v>1239.8815664380388</v>
      </c>
      <c r="S199" s="48">
        <v>11.649653345123511</v>
      </c>
      <c r="T199" s="48">
        <v>101.69957471619887</v>
      </c>
    </row>
    <row r="200" spans="1:20" x14ac:dyDescent="0.25">
      <c r="A200" s="46" t="s">
        <v>230</v>
      </c>
      <c r="B200" s="47">
        <v>590.87570626248305</v>
      </c>
      <c r="C200" s="48">
        <v>4590.0852901020298</v>
      </c>
      <c r="D200" s="48">
        <v>1.1159471461284922</v>
      </c>
      <c r="E200" s="48">
        <v>21.879562460510243</v>
      </c>
      <c r="F200" s="48">
        <v>2.1529112527079119</v>
      </c>
      <c r="G200" s="48">
        <v>2.5335695375658843E-2</v>
      </c>
      <c r="H200" s="48">
        <v>2.3731899636052844</v>
      </c>
      <c r="I200" s="48">
        <v>4.0221588263836035E-3</v>
      </c>
      <c r="J200" s="48">
        <v>0.99850074678014189</v>
      </c>
      <c r="K200" s="48">
        <v>0.4207420232231418</v>
      </c>
      <c r="L200" s="48">
        <v>25.876496826387235</v>
      </c>
      <c r="M200" s="48">
        <v>0.25785913286516227</v>
      </c>
      <c r="N200" s="48">
        <v>25.404951672850238</v>
      </c>
      <c r="O200" s="48">
        <v>0.59542794764521645</v>
      </c>
      <c r="P200" s="48" t="s">
        <v>18</v>
      </c>
      <c r="Q200" s="48" t="s">
        <v>18</v>
      </c>
      <c r="R200" s="48">
        <v>25.876496826387235</v>
      </c>
      <c r="S200" s="48">
        <v>0.25785913286516227</v>
      </c>
      <c r="T200" s="48" t="s">
        <v>18</v>
      </c>
    </row>
    <row r="201" spans="1:20" x14ac:dyDescent="0.25">
      <c r="A201" s="46" t="s">
        <v>231</v>
      </c>
      <c r="B201" s="47">
        <v>565.64673121189242</v>
      </c>
      <c r="C201" s="48">
        <v>19546.576028033243</v>
      </c>
      <c r="D201" s="48">
        <v>1.3373218762297112</v>
      </c>
      <c r="E201" s="48">
        <v>20.226420167139214</v>
      </c>
      <c r="F201" s="48">
        <v>1.1833381219726069</v>
      </c>
      <c r="G201" s="48">
        <v>8.1992763229205373E-2</v>
      </c>
      <c r="H201" s="48">
        <v>1.4913966614694678</v>
      </c>
      <c r="I201" s="48">
        <v>1.2033232330131115E-2</v>
      </c>
      <c r="J201" s="48">
        <v>0.90773062685392403</v>
      </c>
      <c r="K201" s="48">
        <v>0.60864466865544709</v>
      </c>
      <c r="L201" s="48">
        <v>77.108194017663919</v>
      </c>
      <c r="M201" s="48">
        <v>0.69576523395673462</v>
      </c>
      <c r="N201" s="48">
        <v>80.016745772469505</v>
      </c>
      <c r="O201" s="48">
        <v>1.1475574293249764</v>
      </c>
      <c r="P201" s="48">
        <v>167.72518897290936</v>
      </c>
      <c r="Q201" s="48">
        <v>27.643580796327527</v>
      </c>
      <c r="R201" s="48">
        <v>77.108194017663919</v>
      </c>
      <c r="S201" s="48">
        <v>0.69576523395673462</v>
      </c>
      <c r="T201" s="48" t="s">
        <v>18</v>
      </c>
    </row>
    <row r="202" spans="1:20" x14ac:dyDescent="0.25">
      <c r="A202" s="46" t="s">
        <v>232</v>
      </c>
      <c r="B202" s="47">
        <v>352.91268888805865</v>
      </c>
      <c r="C202" s="48">
        <v>64069.831032716254</v>
      </c>
      <c r="D202" s="48">
        <v>0.87927575195570862</v>
      </c>
      <c r="E202" s="48">
        <v>20.410561525467422</v>
      </c>
      <c r="F202" s="48">
        <v>1.8377833494508267</v>
      </c>
      <c r="G202" s="48">
        <v>8.0398621030113235E-2</v>
      </c>
      <c r="H202" s="48">
        <v>2.0962095442845636</v>
      </c>
      <c r="I202" s="48">
        <v>1.1906697149164602E-2</v>
      </c>
      <c r="J202" s="48">
        <v>1.0082890528171959</v>
      </c>
      <c r="K202" s="48">
        <v>0.48100584961382059</v>
      </c>
      <c r="L202" s="48">
        <v>76.302144219149312</v>
      </c>
      <c r="M202" s="48">
        <v>0.76481094897830815</v>
      </c>
      <c r="N202" s="48">
        <v>78.519639116883226</v>
      </c>
      <c r="O202" s="48">
        <v>1.5839064808080394</v>
      </c>
      <c r="P202" s="48">
        <v>146.55673280098154</v>
      </c>
      <c r="Q202" s="48">
        <v>43.116256957508675</v>
      </c>
      <c r="R202" s="48">
        <v>76.302144219149312</v>
      </c>
      <c r="S202" s="48">
        <v>0.76481094897830815</v>
      </c>
      <c r="T202" s="48" t="s">
        <v>18</v>
      </c>
    </row>
    <row r="203" spans="1:20" x14ac:dyDescent="0.25">
      <c r="A203" s="46" t="s">
        <v>233</v>
      </c>
      <c r="B203" s="47">
        <v>49.005897344976205</v>
      </c>
      <c r="C203" s="48">
        <v>38663.116606450392</v>
      </c>
      <c r="D203" s="48">
        <v>0.346308000868642</v>
      </c>
      <c r="E203" s="48">
        <v>8.1903224245828241</v>
      </c>
      <c r="F203" s="48">
        <v>0.71454783572995662</v>
      </c>
      <c r="G203" s="48">
        <v>6.2256434736656514</v>
      </c>
      <c r="H203" s="48">
        <v>1.0830674890345491</v>
      </c>
      <c r="I203" s="48">
        <v>0.36997552858671812</v>
      </c>
      <c r="J203" s="48">
        <v>0.8139143543747327</v>
      </c>
      <c r="K203" s="48">
        <v>0.7514899695680638</v>
      </c>
      <c r="L203" s="48">
        <v>2029.2852688801854</v>
      </c>
      <c r="M203" s="48">
        <v>14.16960691753161</v>
      </c>
      <c r="N203" s="48">
        <v>2008.0583765362794</v>
      </c>
      <c r="O203" s="48">
        <v>9.4755789492701297</v>
      </c>
      <c r="P203" s="48">
        <v>1986.2797451591455</v>
      </c>
      <c r="Q203" s="48">
        <v>12.714967322996699</v>
      </c>
      <c r="R203" s="48">
        <v>1986.2797451591455</v>
      </c>
      <c r="S203" s="48">
        <v>12.714967322996699</v>
      </c>
      <c r="T203" s="48">
        <v>102.16512924857894</v>
      </c>
    </row>
    <row r="204" spans="1:20" x14ac:dyDescent="0.25">
      <c r="A204" s="46" t="s">
        <v>234</v>
      </c>
      <c r="B204" s="47">
        <v>1510.5680643974067</v>
      </c>
      <c r="C204" s="48">
        <v>318170.63395525975</v>
      </c>
      <c r="D204" s="48">
        <v>1.3464353918488987</v>
      </c>
      <c r="E204" s="48">
        <v>19.952288685978342</v>
      </c>
      <c r="F204" s="48">
        <v>0.48665113417546901</v>
      </c>
      <c r="G204" s="48">
        <v>0.17851973728883846</v>
      </c>
      <c r="H204" s="48">
        <v>0.79778331673757874</v>
      </c>
      <c r="I204" s="48">
        <v>2.5844415429777376E-2</v>
      </c>
      <c r="J204" s="48">
        <v>0.63216207895645049</v>
      </c>
      <c r="K204" s="48">
        <v>0.79239821853080006</v>
      </c>
      <c r="L204" s="48">
        <v>164.48730616262173</v>
      </c>
      <c r="M204" s="48">
        <v>1.0266723468714218</v>
      </c>
      <c r="N204" s="48">
        <v>166.78599894334567</v>
      </c>
      <c r="O204" s="48">
        <v>1.2270561911752509</v>
      </c>
      <c r="P204" s="48">
        <v>199.53381830920318</v>
      </c>
      <c r="Q204" s="48">
        <v>11.321701097106626</v>
      </c>
      <c r="R204" s="48">
        <v>164.48730616262173</v>
      </c>
      <c r="S204" s="48">
        <v>1.0266723468714218</v>
      </c>
      <c r="T204" s="48" t="s">
        <v>18</v>
      </c>
    </row>
    <row r="205" spans="1:20" x14ac:dyDescent="0.25">
      <c r="A205" s="46" t="s">
        <v>235</v>
      </c>
      <c r="B205" s="47">
        <v>313.27514143634312</v>
      </c>
      <c r="C205" s="48">
        <v>119560.85806556795</v>
      </c>
      <c r="D205" s="48">
        <v>1.4216585028540016</v>
      </c>
      <c r="E205" s="48">
        <v>11.697940709829703</v>
      </c>
      <c r="F205" s="48">
        <v>0.60516379723354008</v>
      </c>
      <c r="G205" s="48">
        <v>2.5818274240561636</v>
      </c>
      <c r="H205" s="48">
        <v>1.3014314758812497</v>
      </c>
      <c r="I205" s="48">
        <v>0.21914137374562004</v>
      </c>
      <c r="J205" s="48">
        <v>1.1521721507363083</v>
      </c>
      <c r="K205" s="48">
        <v>0.8853114221447026</v>
      </c>
      <c r="L205" s="48">
        <v>1277.3364638550688</v>
      </c>
      <c r="M205" s="48">
        <v>13.350776013649806</v>
      </c>
      <c r="N205" s="48">
        <v>1295.4999480351701</v>
      </c>
      <c r="O205" s="48">
        <v>9.5254720962302599</v>
      </c>
      <c r="P205" s="48">
        <v>1325.7065391626836</v>
      </c>
      <c r="Q205" s="48">
        <v>11.718236623289044</v>
      </c>
      <c r="R205" s="48">
        <v>1325.7065391626836</v>
      </c>
      <c r="S205" s="48">
        <v>11.718236623289044</v>
      </c>
      <c r="T205" s="48">
        <v>96.351373861505934</v>
      </c>
    </row>
    <row r="206" spans="1:20" x14ac:dyDescent="0.25">
      <c r="A206" s="46" t="s">
        <v>236</v>
      </c>
      <c r="B206" s="47">
        <v>281.60119339701089</v>
      </c>
      <c r="C206" s="48">
        <v>169700.73397024267</v>
      </c>
      <c r="D206" s="48">
        <v>2.3174099947947573</v>
      </c>
      <c r="E206" s="48">
        <v>5.9922049963004147</v>
      </c>
      <c r="F206" s="48">
        <v>0.5817195728623985</v>
      </c>
      <c r="G206" s="48">
        <v>10.2657554665827</v>
      </c>
      <c r="H206" s="48">
        <v>1.2107803013666247</v>
      </c>
      <c r="I206" s="48">
        <v>0.44633950948813778</v>
      </c>
      <c r="J206" s="48">
        <v>1.0618810087416777</v>
      </c>
      <c r="K206" s="48">
        <v>0.87702203904632237</v>
      </c>
      <c r="L206" s="48">
        <v>2378.9581843954156</v>
      </c>
      <c r="M206" s="48">
        <v>21.124707080308099</v>
      </c>
      <c r="N206" s="48">
        <v>2459.0218153050168</v>
      </c>
      <c r="O206" s="48">
        <v>11.203235753938316</v>
      </c>
      <c r="P206" s="48">
        <v>2525.8821760403853</v>
      </c>
      <c r="Q206" s="48">
        <v>9.7684256921893393</v>
      </c>
      <c r="R206" s="48">
        <v>2525.8821760403853</v>
      </c>
      <c r="S206" s="48">
        <v>9.7684256921893393</v>
      </c>
      <c r="T206" s="48">
        <v>94.183260286697532</v>
      </c>
    </row>
    <row r="207" spans="1:20" x14ac:dyDescent="0.25">
      <c r="A207" s="46" t="s">
        <v>237</v>
      </c>
      <c r="B207" s="47">
        <v>483.05804844735064</v>
      </c>
      <c r="C207" s="48">
        <v>2619313.0340018705</v>
      </c>
      <c r="D207" s="48">
        <v>6.3912991944376696</v>
      </c>
      <c r="E207" s="48">
        <v>9.0084561463373234</v>
      </c>
      <c r="F207" s="48">
        <v>0.53948778141385856</v>
      </c>
      <c r="G207" s="48">
        <v>4.6929950831809029</v>
      </c>
      <c r="H207" s="48">
        <v>1.2822615023633843</v>
      </c>
      <c r="I207" s="48">
        <v>0.30675257873902079</v>
      </c>
      <c r="J207" s="48">
        <v>1.1632486811289993</v>
      </c>
      <c r="K207" s="48">
        <v>0.90718521844800915</v>
      </c>
      <c r="L207" s="48">
        <v>1724.7066044019557</v>
      </c>
      <c r="M207" s="48">
        <v>17.603000863748889</v>
      </c>
      <c r="N207" s="48">
        <v>1765.9912538032133</v>
      </c>
      <c r="O207" s="48">
        <v>10.733268167182132</v>
      </c>
      <c r="P207" s="48">
        <v>1815.158394526602</v>
      </c>
      <c r="Q207" s="48">
        <v>9.7959926459179769</v>
      </c>
      <c r="R207" s="48">
        <v>1815.158394526602</v>
      </c>
      <c r="S207" s="48">
        <v>9.7959926459179769</v>
      </c>
      <c r="T207" s="48">
        <v>95.016865172902101</v>
      </c>
    </row>
    <row r="208" spans="1:20" x14ac:dyDescent="0.25">
      <c r="A208" s="46" t="s">
        <v>238</v>
      </c>
      <c r="B208" s="47">
        <v>348.16057850742192</v>
      </c>
      <c r="C208" s="48">
        <v>15004.154411609161</v>
      </c>
      <c r="D208" s="48">
        <v>2.7089090902348612</v>
      </c>
      <c r="E208" s="48">
        <v>14.135302762314554</v>
      </c>
      <c r="F208" s="48">
        <v>6.0876366728368962</v>
      </c>
      <c r="G208" s="48">
        <v>3.7809207315642593E-2</v>
      </c>
      <c r="H208" s="48">
        <v>6.1791696662330668</v>
      </c>
      <c r="I208" s="48">
        <v>3.8778449616146161E-3</v>
      </c>
      <c r="J208" s="48">
        <v>1.0596308336520814</v>
      </c>
      <c r="K208" s="48">
        <v>0.171484340273512</v>
      </c>
      <c r="L208" s="48">
        <v>24.949850136443604</v>
      </c>
      <c r="M208" s="48">
        <v>0.26386535072453654</v>
      </c>
      <c r="N208" s="48">
        <v>37.682855122976278</v>
      </c>
      <c r="O208" s="48">
        <v>2.2858136270170988</v>
      </c>
      <c r="P208" s="48">
        <v>949.15561036736892</v>
      </c>
      <c r="Q208" s="48">
        <v>124.70920149220137</v>
      </c>
      <c r="R208" s="48">
        <v>24.949850136443604</v>
      </c>
      <c r="S208" s="48">
        <v>0.26386535072453654</v>
      </c>
      <c r="T208" s="48" t="s">
        <v>18</v>
      </c>
    </row>
    <row r="209" spans="1:20" x14ac:dyDescent="0.25">
      <c r="A209" s="46" t="s">
        <v>239</v>
      </c>
      <c r="B209" s="47">
        <v>107.24748546326559</v>
      </c>
      <c r="C209" s="48">
        <v>135202.88855452184</v>
      </c>
      <c r="D209" s="48">
        <v>1.2393506862562902</v>
      </c>
      <c r="E209" s="48">
        <v>8.4167985864906445</v>
      </c>
      <c r="F209" s="48">
        <v>0.59867608512868054</v>
      </c>
      <c r="G209" s="48">
        <v>5.6618927267142949</v>
      </c>
      <c r="H209" s="48">
        <v>1.0347628237372581</v>
      </c>
      <c r="I209" s="48">
        <v>0.34577717819670972</v>
      </c>
      <c r="J209" s="48">
        <v>0.84399114123532182</v>
      </c>
      <c r="K209" s="48">
        <v>0.81563728602760854</v>
      </c>
      <c r="L209" s="48">
        <v>1914.4024098709458</v>
      </c>
      <c r="M209" s="48">
        <v>13.979123476685572</v>
      </c>
      <c r="N209" s="48">
        <v>1925.5761155276482</v>
      </c>
      <c r="O209" s="48">
        <v>8.9298862375504768</v>
      </c>
      <c r="P209" s="48">
        <v>1937.6095031601474</v>
      </c>
      <c r="Q209" s="48">
        <v>10.71209015266254</v>
      </c>
      <c r="R209" s="48">
        <v>1937.6095031601474</v>
      </c>
      <c r="S209" s="48">
        <v>10.71209015266254</v>
      </c>
      <c r="T209" s="48">
        <v>98.802282232237616</v>
      </c>
    </row>
    <row r="210" spans="1:20" x14ac:dyDescent="0.25">
      <c r="A210" s="46" t="s">
        <v>240</v>
      </c>
      <c r="B210" s="47">
        <v>195.9244380106974</v>
      </c>
      <c r="C210" s="48">
        <v>28614.896228962301</v>
      </c>
      <c r="D210" s="48">
        <v>1.625037145800948</v>
      </c>
      <c r="E210" s="48">
        <v>16.939109780367019</v>
      </c>
      <c r="F210" s="48">
        <v>3.5324714637094603</v>
      </c>
      <c r="G210" s="48">
        <v>9.9791606264072713E-2</v>
      </c>
      <c r="H210" s="48">
        <v>3.6513974892508894</v>
      </c>
      <c r="I210" s="48">
        <v>1.2265135493152581E-2</v>
      </c>
      <c r="J210" s="48">
        <v>0.92431000350858628</v>
      </c>
      <c r="K210" s="48">
        <v>0.25313869723293669</v>
      </c>
      <c r="L210" s="48">
        <v>78.585193524536095</v>
      </c>
      <c r="M210" s="48">
        <v>0.72196132234554966</v>
      </c>
      <c r="N210" s="48">
        <v>96.583959999778116</v>
      </c>
      <c r="O210" s="48">
        <v>3.3641412704207951</v>
      </c>
      <c r="P210" s="48">
        <v>567.4588641632904</v>
      </c>
      <c r="Q210" s="48">
        <v>76.922249564740838</v>
      </c>
      <c r="R210" s="48">
        <v>78.585193524536095</v>
      </c>
      <c r="S210" s="48">
        <v>0.72196132234554966</v>
      </c>
      <c r="T210" s="48" t="s">
        <v>18</v>
      </c>
    </row>
    <row r="211" spans="1:20" x14ac:dyDescent="0.25">
      <c r="A211" s="46" t="s">
        <v>241</v>
      </c>
      <c r="B211" s="47">
        <v>313.31286970913987</v>
      </c>
      <c r="C211" s="48">
        <v>673680.29203278036</v>
      </c>
      <c r="D211" s="48">
        <v>1.4297218993941616</v>
      </c>
      <c r="E211" s="48">
        <v>9.0766218378421684</v>
      </c>
      <c r="F211" s="48">
        <v>0.53663878473570592</v>
      </c>
      <c r="G211" s="48">
        <v>4.8504078844075638</v>
      </c>
      <c r="H211" s="48">
        <v>1.078541972561704</v>
      </c>
      <c r="I211" s="48">
        <v>0.31944070618237941</v>
      </c>
      <c r="J211" s="48">
        <v>0.9355595124280851</v>
      </c>
      <c r="K211" s="48">
        <v>0.86742986015276391</v>
      </c>
      <c r="L211" s="48">
        <v>1786.9971917571504</v>
      </c>
      <c r="M211" s="48">
        <v>14.601273836613927</v>
      </c>
      <c r="N211" s="48">
        <v>1793.685721321546</v>
      </c>
      <c r="O211" s="48">
        <v>9.0796822935767523</v>
      </c>
      <c r="P211" s="48">
        <v>1801.4563327991511</v>
      </c>
      <c r="Q211" s="48">
        <v>9.7624783455904662</v>
      </c>
      <c r="R211" s="48">
        <v>1801.4563327991511</v>
      </c>
      <c r="S211" s="48">
        <v>9.7624783455904662</v>
      </c>
      <c r="T211" s="48">
        <v>99.197363778475065</v>
      </c>
    </row>
    <row r="212" spans="1:20" x14ac:dyDescent="0.25">
      <c r="A212" s="46" t="s">
        <v>242</v>
      </c>
      <c r="B212" s="47">
        <v>411.11537229916388</v>
      </c>
      <c r="C212" s="48">
        <v>307008.02073116082</v>
      </c>
      <c r="D212" s="48">
        <v>1.5039382763656755</v>
      </c>
      <c r="E212" s="48">
        <v>9.3823760256917073</v>
      </c>
      <c r="F212" s="48">
        <v>0.62232715597310662</v>
      </c>
      <c r="G212" s="48">
        <v>4.4119173747994509</v>
      </c>
      <c r="H212" s="48">
        <v>1.1982714541473081</v>
      </c>
      <c r="I212" s="48">
        <v>0.30035022351364871</v>
      </c>
      <c r="J212" s="48">
        <v>1.0239938421507859</v>
      </c>
      <c r="K212" s="48">
        <v>0.85455915569603702</v>
      </c>
      <c r="L212" s="48">
        <v>1693.0451628551552</v>
      </c>
      <c r="M212" s="48">
        <v>15.246985354389722</v>
      </c>
      <c r="N212" s="48">
        <v>1714.5793198514311</v>
      </c>
      <c r="O212" s="48">
        <v>9.9191658544453958</v>
      </c>
      <c r="P212" s="48">
        <v>1740.9669542463657</v>
      </c>
      <c r="Q212" s="48">
        <v>11.404690972280036</v>
      </c>
      <c r="R212" s="48">
        <v>1740.9669542463657</v>
      </c>
      <c r="S212" s="48">
        <v>11.404690972280036</v>
      </c>
      <c r="T212" s="48">
        <v>97.247403733061958</v>
      </c>
    </row>
    <row r="213" spans="1:20" x14ac:dyDescent="0.25">
      <c r="A213" s="46" t="s">
        <v>243</v>
      </c>
      <c r="B213" s="47">
        <v>325.76479723439382</v>
      </c>
      <c r="C213" s="48">
        <v>144489.90879750915</v>
      </c>
      <c r="D213" s="48">
        <v>2.5916937407339606</v>
      </c>
      <c r="E213" s="48">
        <v>9.2725044938575607</v>
      </c>
      <c r="F213" s="48">
        <v>0.58211541599460837</v>
      </c>
      <c r="G213" s="48">
        <v>4.6619178587457091</v>
      </c>
      <c r="H213" s="48">
        <v>1.4314807353693493</v>
      </c>
      <c r="I213" s="48">
        <v>0.31365298429266003</v>
      </c>
      <c r="J213" s="48">
        <v>1.3077762569319713</v>
      </c>
      <c r="K213" s="48">
        <v>0.91358285488525282</v>
      </c>
      <c r="L213" s="48">
        <v>1758.657818422219</v>
      </c>
      <c r="M213" s="48">
        <v>20.128982977140822</v>
      </c>
      <c r="N213" s="48">
        <v>1760.4332427493407</v>
      </c>
      <c r="O213" s="48">
        <v>11.968413448990759</v>
      </c>
      <c r="P213" s="48">
        <v>1762.5246479622863</v>
      </c>
      <c r="Q213" s="48">
        <v>10.640822020621385</v>
      </c>
      <c r="R213" s="48">
        <v>1762.5246479622863</v>
      </c>
      <c r="S213" s="48">
        <v>10.640822020621385</v>
      </c>
      <c r="T213" s="48">
        <v>99.780608484282027</v>
      </c>
    </row>
    <row r="214" spans="1:20" x14ac:dyDescent="0.25">
      <c r="A214" s="46" t="s">
        <v>244</v>
      </c>
      <c r="B214" s="47">
        <v>383.5265409155985</v>
      </c>
      <c r="C214" s="48">
        <v>114290.74952102485</v>
      </c>
      <c r="D214" s="48">
        <v>11.906299539037608</v>
      </c>
      <c r="E214" s="48">
        <v>18.113114135633534</v>
      </c>
      <c r="F214" s="48">
        <v>0.60558475498633024</v>
      </c>
      <c r="G214" s="48">
        <v>0.52807820115858395</v>
      </c>
      <c r="H214" s="48">
        <v>1.1810684658416024</v>
      </c>
      <c r="I214" s="48">
        <v>6.9403139820965576E-2</v>
      </c>
      <c r="J214" s="48">
        <v>1.0139969553867421</v>
      </c>
      <c r="K214" s="48">
        <v>0.8585420614580469</v>
      </c>
      <c r="L214" s="48">
        <v>432.55877251693306</v>
      </c>
      <c r="M214" s="48">
        <v>4.2422140972225577</v>
      </c>
      <c r="N214" s="48">
        <v>430.53344997050004</v>
      </c>
      <c r="O214" s="48">
        <v>4.1443846512696325</v>
      </c>
      <c r="P214" s="48">
        <v>419.68792439150019</v>
      </c>
      <c r="Q214" s="48">
        <v>13.522542145296541</v>
      </c>
      <c r="R214" s="48">
        <v>432.55877251693306</v>
      </c>
      <c r="S214" s="48">
        <v>4.2422140972225577</v>
      </c>
      <c r="T214" s="48">
        <v>103.06676637029625</v>
      </c>
    </row>
    <row r="215" spans="1:20" x14ac:dyDescent="0.25">
      <c r="A215" s="46" t="s">
        <v>245</v>
      </c>
      <c r="B215" s="47">
        <v>987.97556856457243</v>
      </c>
      <c r="C215" s="48">
        <v>200354.87691067302</v>
      </c>
      <c r="D215" s="48">
        <v>1.6916314031891944</v>
      </c>
      <c r="E215" s="48">
        <v>9.6886587405108671</v>
      </c>
      <c r="F215" s="48">
        <v>0.6363791254283474</v>
      </c>
      <c r="G215" s="48">
        <v>4.0310154065500754</v>
      </c>
      <c r="H215" s="48">
        <v>0.90563583917736268</v>
      </c>
      <c r="I215" s="48">
        <v>0.28337783087944679</v>
      </c>
      <c r="J215" s="48">
        <v>0.64435850418966123</v>
      </c>
      <c r="K215" s="48">
        <v>0.71149845922061383</v>
      </c>
      <c r="L215" s="48">
        <v>1608.3515387141354</v>
      </c>
      <c r="M215" s="48">
        <v>9.1718596805357038</v>
      </c>
      <c r="N215" s="48">
        <v>1640.4750305407943</v>
      </c>
      <c r="O215" s="48">
        <v>7.368005557273932</v>
      </c>
      <c r="P215" s="48">
        <v>1681.8750300343806</v>
      </c>
      <c r="Q215" s="48">
        <v>11.751154315593908</v>
      </c>
      <c r="R215" s="48">
        <v>1681.8750300343806</v>
      </c>
      <c r="S215" s="48">
        <v>11.751154315593908</v>
      </c>
      <c r="T215" s="48">
        <v>95.628480713056163</v>
      </c>
    </row>
    <row r="216" spans="1:20" x14ac:dyDescent="0.25">
      <c r="A216" s="46" t="s">
        <v>246</v>
      </c>
      <c r="B216" s="47">
        <v>303.68951441059147</v>
      </c>
      <c r="C216" s="48">
        <v>99653.418638889372</v>
      </c>
      <c r="D216" s="48">
        <v>2.6724853438378671</v>
      </c>
      <c r="E216" s="48">
        <v>16.225906809777491</v>
      </c>
      <c r="F216" s="48">
        <v>0.73967265904729762</v>
      </c>
      <c r="G216" s="48">
        <v>0.88263587861273296</v>
      </c>
      <c r="H216" s="48">
        <v>1.1518897626423519</v>
      </c>
      <c r="I216" s="48">
        <v>0.10391501605961605</v>
      </c>
      <c r="J216" s="48">
        <v>0.88302569766578942</v>
      </c>
      <c r="K216" s="48">
        <v>0.76658871908036763</v>
      </c>
      <c r="L216" s="48">
        <v>637.31163052415695</v>
      </c>
      <c r="M216" s="48">
        <v>5.358389956919325</v>
      </c>
      <c r="N216" s="48">
        <v>642.40529822920394</v>
      </c>
      <c r="O216" s="48">
        <v>5.483530930731547</v>
      </c>
      <c r="P216" s="48">
        <v>660.3732236927159</v>
      </c>
      <c r="Q216" s="48">
        <v>15.836051029926523</v>
      </c>
      <c r="R216" s="48">
        <v>637.31163052415695</v>
      </c>
      <c r="S216" s="48">
        <v>5.358389956919325</v>
      </c>
      <c r="T216" s="48">
        <v>96.50779402599008</v>
      </c>
    </row>
    <row r="217" spans="1:20" x14ac:dyDescent="0.25">
      <c r="A217" s="46" t="s">
        <v>247</v>
      </c>
      <c r="B217" s="47">
        <v>72.458595659478334</v>
      </c>
      <c r="C217" s="48">
        <v>135055.05989448092</v>
      </c>
      <c r="D217" s="48">
        <v>2.7248644261288657</v>
      </c>
      <c r="E217" s="48">
        <v>5.2664438074382103</v>
      </c>
      <c r="F217" s="48">
        <v>0.52656351539448487</v>
      </c>
      <c r="G217" s="48">
        <v>14.086789966910503</v>
      </c>
      <c r="H217" s="48">
        <v>0.90122573078501889</v>
      </c>
      <c r="I217" s="48">
        <v>0.5382911608468911</v>
      </c>
      <c r="J217" s="48">
        <v>0.73139502465110706</v>
      </c>
      <c r="K217" s="48">
        <v>0.81155586183055439</v>
      </c>
      <c r="L217" s="48">
        <v>2776.2911491391033</v>
      </c>
      <c r="M217" s="48">
        <v>16.498705075351609</v>
      </c>
      <c r="N217" s="48">
        <v>2755.5663545712987</v>
      </c>
      <c r="O217" s="48">
        <v>8.5445449680782986</v>
      </c>
      <c r="P217" s="48">
        <v>2740.4037609798356</v>
      </c>
      <c r="Q217" s="48">
        <v>8.659495127463515</v>
      </c>
      <c r="R217" s="48">
        <v>2740.4037609798356</v>
      </c>
      <c r="S217" s="48">
        <v>8.659495127463515</v>
      </c>
      <c r="T217" s="48">
        <v>101.30956571693056</v>
      </c>
    </row>
    <row r="218" spans="1:20" x14ac:dyDescent="0.25">
      <c r="A218" s="46" t="s">
        <v>248</v>
      </c>
      <c r="B218" s="47">
        <v>223.54899777588489</v>
      </c>
      <c r="C218" s="48">
        <v>121519.07756869271</v>
      </c>
      <c r="D218" s="48">
        <v>1.7036558656102736</v>
      </c>
      <c r="E218" s="48">
        <v>8.8556972148086004</v>
      </c>
      <c r="F218" s="48">
        <v>0.59569935105968885</v>
      </c>
      <c r="G218" s="48">
        <v>4.3310783283733434</v>
      </c>
      <c r="H218" s="48">
        <v>1.2088913019188079</v>
      </c>
      <c r="I218" s="48">
        <v>0.27829573566749172</v>
      </c>
      <c r="J218" s="48">
        <v>1.0519317767811827</v>
      </c>
      <c r="K218" s="48">
        <v>0.87016241668006711</v>
      </c>
      <c r="L218" s="48">
        <v>1582.7734681447669</v>
      </c>
      <c r="M218" s="48">
        <v>14.763242407451798</v>
      </c>
      <c r="N218" s="48">
        <v>1699.2978938222791</v>
      </c>
      <c r="O218" s="48">
        <v>9.9726850191316316</v>
      </c>
      <c r="P218" s="48">
        <v>1846.1567572307893</v>
      </c>
      <c r="Q218" s="48">
        <v>10.77607313803162</v>
      </c>
      <c r="R218" s="48">
        <v>1846.1567572307893</v>
      </c>
      <c r="S218" s="48">
        <v>10.77607313803162</v>
      </c>
      <c r="T218" s="48">
        <v>85.733427670514075</v>
      </c>
    </row>
    <row r="219" spans="1:20" x14ac:dyDescent="0.25">
      <c r="A219" s="46" t="s">
        <v>249</v>
      </c>
      <c r="B219" s="47">
        <v>293.46365322852114</v>
      </c>
      <c r="C219" s="48">
        <v>2100.3501640531072</v>
      </c>
      <c r="D219" s="48">
        <v>1.5714641646980361</v>
      </c>
      <c r="E219" s="48">
        <v>24.707175722719839</v>
      </c>
      <c r="F219" s="48">
        <v>7.9875751163900812</v>
      </c>
      <c r="G219" s="48">
        <v>2.258630544597727E-2</v>
      </c>
      <c r="H219" s="48">
        <v>8.1011773993318581</v>
      </c>
      <c r="I219" s="48">
        <v>4.0490771845942859E-3</v>
      </c>
      <c r="J219" s="48">
        <v>1.3519315868309614</v>
      </c>
      <c r="K219" s="48">
        <v>0.16688087671582819</v>
      </c>
      <c r="L219" s="48">
        <v>26.049326239036475</v>
      </c>
      <c r="M219" s="48">
        <v>0.35145848708272531</v>
      </c>
      <c r="N219" s="48">
        <v>22.678592351060832</v>
      </c>
      <c r="O219" s="48">
        <v>1.8168695291752783</v>
      </c>
      <c r="P219" s="48" t="s">
        <v>18</v>
      </c>
      <c r="Q219" s="48" t="s">
        <v>18</v>
      </c>
      <c r="R219" s="48">
        <v>26.049326239036475</v>
      </c>
      <c r="S219" s="48">
        <v>0.35145848708272531</v>
      </c>
      <c r="T219" s="48" t="s">
        <v>18</v>
      </c>
    </row>
    <row r="220" spans="1:20" x14ac:dyDescent="0.25">
      <c r="A220" s="46" t="s">
        <v>250</v>
      </c>
      <c r="B220" s="47">
        <v>764.90422937162032</v>
      </c>
      <c r="C220" s="48">
        <v>34354.549960383039</v>
      </c>
      <c r="D220" s="48">
        <v>1.9704624863915032</v>
      </c>
      <c r="E220" s="48">
        <v>17.609908501615255</v>
      </c>
      <c r="F220" s="48">
        <v>2.6771536858907217</v>
      </c>
      <c r="G220" s="48">
        <v>9.828727921282894E-2</v>
      </c>
      <c r="H220" s="48">
        <v>3.0703645025330633</v>
      </c>
      <c r="I220" s="48">
        <v>1.2558627149982795E-2</v>
      </c>
      <c r="J220" s="48">
        <v>1.5033250881086324</v>
      </c>
      <c r="K220" s="48">
        <v>0.48962430580095068</v>
      </c>
      <c r="L220" s="48">
        <v>80.453967318164288</v>
      </c>
      <c r="M220" s="48">
        <v>1.2019685503070718</v>
      </c>
      <c r="N220" s="48">
        <v>95.194138694492452</v>
      </c>
      <c r="O220" s="48">
        <v>2.7899877714519619</v>
      </c>
      <c r="P220" s="48">
        <v>482.29997287611127</v>
      </c>
      <c r="Q220" s="48">
        <v>59.14525846767981</v>
      </c>
      <c r="R220" s="48">
        <v>80.453967318164288</v>
      </c>
      <c r="S220" s="48">
        <v>1.2019685503070718</v>
      </c>
      <c r="T220" s="48" t="s">
        <v>18</v>
      </c>
    </row>
    <row r="221" spans="1:20" x14ac:dyDescent="0.25">
      <c r="A221" s="46" t="s">
        <v>251</v>
      </c>
      <c r="B221" s="47">
        <v>410.83512296787092</v>
      </c>
      <c r="C221" s="48">
        <v>66310.85304583855</v>
      </c>
      <c r="D221" s="48">
        <v>2.7317278855265825</v>
      </c>
      <c r="E221" s="48">
        <v>19.789043344716703</v>
      </c>
      <c r="F221" s="48">
        <v>1.0450111036980363</v>
      </c>
      <c r="G221" s="48">
        <v>0.18677407130987378</v>
      </c>
      <c r="H221" s="48">
        <v>1.473072821224741</v>
      </c>
      <c r="I221" s="48">
        <v>2.6818170024817158E-2</v>
      </c>
      <c r="J221" s="48">
        <v>1.0382173807921105</v>
      </c>
      <c r="K221" s="48">
        <v>0.7047970513290146</v>
      </c>
      <c r="L221" s="48">
        <v>170.60348516517294</v>
      </c>
      <c r="M221" s="48">
        <v>1.7480027276574788</v>
      </c>
      <c r="N221" s="48">
        <v>173.87293662068481</v>
      </c>
      <c r="O221" s="48">
        <v>2.3539836491063397</v>
      </c>
      <c r="P221" s="48">
        <v>218.59378308122984</v>
      </c>
      <c r="Q221" s="48">
        <v>24.186589452096413</v>
      </c>
      <c r="R221" s="48">
        <v>170.60348516517294</v>
      </c>
      <c r="S221" s="48">
        <v>1.7480027276574788</v>
      </c>
      <c r="T221" s="48" t="s">
        <v>18</v>
      </c>
    </row>
    <row r="222" spans="1:20" x14ac:dyDescent="0.25">
      <c r="A222" s="46" t="s">
        <v>252</v>
      </c>
      <c r="B222" s="47">
        <v>421.32316826272137</v>
      </c>
      <c r="C222" s="48">
        <v>159279.2193321785</v>
      </c>
      <c r="D222" s="48">
        <v>2.5422093743727348</v>
      </c>
      <c r="E222" s="48">
        <v>14.211010703076569</v>
      </c>
      <c r="F222" s="48">
        <v>0.52174996690371567</v>
      </c>
      <c r="G222" s="48">
        <v>1.552923558798232</v>
      </c>
      <c r="H222" s="48">
        <v>1.0060275429895458</v>
      </c>
      <c r="I222" s="48">
        <v>0.16012634824511271</v>
      </c>
      <c r="J222" s="48">
        <v>0.86015602613104669</v>
      </c>
      <c r="K222" s="48">
        <v>0.85500246203496344</v>
      </c>
      <c r="L222" s="48">
        <v>957.47893690753847</v>
      </c>
      <c r="M222" s="48">
        <v>7.6533778461327984</v>
      </c>
      <c r="N222" s="48">
        <v>951.65679656268821</v>
      </c>
      <c r="O222" s="48">
        <v>6.2138028593561785</v>
      </c>
      <c r="P222" s="48">
        <v>938.19909290862506</v>
      </c>
      <c r="Q222" s="48">
        <v>10.694311738041279</v>
      </c>
      <c r="R222" s="48">
        <v>938.19909290862506</v>
      </c>
      <c r="S222" s="48">
        <v>10.694311738041279</v>
      </c>
      <c r="T222" s="48">
        <v>102.05498429327422</v>
      </c>
    </row>
    <row r="223" spans="1:20" x14ac:dyDescent="0.25">
      <c r="A223" s="46" t="s">
        <v>253</v>
      </c>
      <c r="B223" s="47">
        <v>311.88732028800428</v>
      </c>
      <c r="C223" s="48">
        <v>6530035.7303381553</v>
      </c>
      <c r="D223" s="48">
        <v>1.2862345365663372</v>
      </c>
      <c r="E223" s="48">
        <v>11.371840437266469</v>
      </c>
      <c r="F223" s="48">
        <v>0.48930746446587253</v>
      </c>
      <c r="G223" s="48">
        <v>2.8215754994065709</v>
      </c>
      <c r="H223" s="48">
        <v>1.0929434757394698</v>
      </c>
      <c r="I223" s="48">
        <v>0.23281458685932357</v>
      </c>
      <c r="J223" s="48">
        <v>0.97729404294687694</v>
      </c>
      <c r="K223" s="48">
        <v>0.89418534868480171</v>
      </c>
      <c r="L223" s="48">
        <v>1349.2334391856468</v>
      </c>
      <c r="M223" s="48">
        <v>11.897518069549051</v>
      </c>
      <c r="N223" s="48">
        <v>1361.2862588114135</v>
      </c>
      <c r="O223" s="48">
        <v>8.1938172065940762</v>
      </c>
      <c r="P223" s="48">
        <v>1380.243530017734</v>
      </c>
      <c r="Q223" s="48">
        <v>9.4026642131394738</v>
      </c>
      <c r="R223" s="48">
        <v>1380.243530017734</v>
      </c>
      <c r="S223" s="48">
        <v>9.4026642131394738</v>
      </c>
      <c r="T223" s="48">
        <v>97.753288448185018</v>
      </c>
    </row>
    <row r="224" spans="1:20" x14ac:dyDescent="0.25">
      <c r="A224" s="46" t="s">
        <v>254</v>
      </c>
      <c r="B224" s="47">
        <v>208.92726640243308</v>
      </c>
      <c r="C224" s="48">
        <v>912316.59540134214</v>
      </c>
      <c r="D224" s="48">
        <v>0.94194007487649267</v>
      </c>
      <c r="E224" s="48">
        <v>8.7198501954986831</v>
      </c>
      <c r="F224" s="48">
        <v>0.65536088113188951</v>
      </c>
      <c r="G224" s="48">
        <v>5.361751289579157</v>
      </c>
      <c r="H224" s="48">
        <v>1.0923347357940147</v>
      </c>
      <c r="I224" s="48">
        <v>0.33923717915144486</v>
      </c>
      <c r="J224" s="48">
        <v>0.87389775746606269</v>
      </c>
      <c r="K224" s="48">
        <v>0.80002743557434264</v>
      </c>
      <c r="L224" s="48">
        <v>1882.9987595653251</v>
      </c>
      <c r="M224" s="48">
        <v>14.270049696627325</v>
      </c>
      <c r="N224" s="48">
        <v>1878.7670197940272</v>
      </c>
      <c r="O224" s="48">
        <v>9.3481980250252263</v>
      </c>
      <c r="P224" s="48">
        <v>1874.0754921105402</v>
      </c>
      <c r="Q224" s="48">
        <v>11.817583864004632</v>
      </c>
      <c r="R224" s="48">
        <v>1874.0754921105402</v>
      </c>
      <c r="S224" s="48">
        <v>11.817583864004632</v>
      </c>
      <c r="T224" s="48">
        <v>100.476142369523</v>
      </c>
    </row>
    <row r="225" spans="1:20" x14ac:dyDescent="0.25">
      <c r="A225" s="46" t="s">
        <v>255</v>
      </c>
      <c r="B225" s="47">
        <v>125.34839100586339</v>
      </c>
      <c r="C225" s="48">
        <v>146373.19692591371</v>
      </c>
      <c r="D225" s="48">
        <v>1.6615651993353056</v>
      </c>
      <c r="E225" s="48">
        <v>12.348932160159849</v>
      </c>
      <c r="F225" s="48">
        <v>0.68440981764935815</v>
      </c>
      <c r="G225" s="48">
        <v>2.2937357305446069</v>
      </c>
      <c r="H225" s="48">
        <v>1.2311572316970272</v>
      </c>
      <c r="I225" s="48">
        <v>0.20552305129756235</v>
      </c>
      <c r="J225" s="48">
        <v>1.0233920708433595</v>
      </c>
      <c r="K225" s="48">
        <v>0.83124400726032033</v>
      </c>
      <c r="L225" s="48">
        <v>1204.9220965637053</v>
      </c>
      <c r="M225" s="48">
        <v>11.247233562350175</v>
      </c>
      <c r="N225" s="48">
        <v>1210.3593450938506</v>
      </c>
      <c r="O225" s="48">
        <v>8.7058003188426483</v>
      </c>
      <c r="P225" s="48">
        <v>1220.0515888268465</v>
      </c>
      <c r="Q225" s="48">
        <v>13.462168577692637</v>
      </c>
      <c r="R225" s="48">
        <v>1220.0515888268465</v>
      </c>
      <c r="S225" s="48">
        <v>13.462168577692637</v>
      </c>
      <c r="T225" s="48">
        <v>98.759930120849305</v>
      </c>
    </row>
    <row r="226" spans="1:20" x14ac:dyDescent="0.25">
      <c r="A226" s="46" t="s">
        <v>256</v>
      </c>
      <c r="B226" s="47">
        <v>408.6548053616209</v>
      </c>
      <c r="C226" s="48">
        <v>24979.593418053992</v>
      </c>
      <c r="D226" s="48">
        <v>4.1005501373128963</v>
      </c>
      <c r="E226" s="48">
        <v>17.131883332568801</v>
      </c>
      <c r="F226" s="48">
        <v>3.396274410779577</v>
      </c>
      <c r="G226" s="48">
        <v>5.3689223382903217E-2</v>
      </c>
      <c r="H226" s="48">
        <v>3.6138996411514626</v>
      </c>
      <c r="I226" s="48">
        <v>6.6739044493696331E-3</v>
      </c>
      <c r="J226" s="48">
        <v>1.2351480652126312</v>
      </c>
      <c r="K226" s="48">
        <v>0.34177707957022513</v>
      </c>
      <c r="L226" s="48">
        <v>42.879823002023087</v>
      </c>
      <c r="M226" s="48">
        <v>0.52787172825336626</v>
      </c>
      <c r="N226" s="48">
        <v>53.102048195785251</v>
      </c>
      <c r="O226" s="48">
        <v>1.8697393714457533</v>
      </c>
      <c r="P226" s="48">
        <v>542.7452551945247</v>
      </c>
      <c r="Q226" s="48">
        <v>74.265513581899143</v>
      </c>
      <c r="R226" s="48">
        <v>42.879823002023087</v>
      </c>
      <c r="S226" s="48">
        <v>0.52787172825336626</v>
      </c>
      <c r="T226" s="48" t="s">
        <v>18</v>
      </c>
    </row>
    <row r="227" spans="1:20" x14ac:dyDescent="0.25">
      <c r="A227" s="46" t="s">
        <v>257</v>
      </c>
      <c r="B227" s="47">
        <v>463.79868037842738</v>
      </c>
      <c r="C227" s="48">
        <v>221873.62722623936</v>
      </c>
      <c r="D227" s="48">
        <v>2.2375735163215982</v>
      </c>
      <c r="E227" s="48">
        <v>13.48225115751347</v>
      </c>
      <c r="F227" s="48">
        <v>0.58610909353115903</v>
      </c>
      <c r="G227" s="48">
        <v>1.766548569031233</v>
      </c>
      <c r="H227" s="48">
        <v>0.99800569903061975</v>
      </c>
      <c r="I227" s="48">
        <v>0.17281273755351262</v>
      </c>
      <c r="J227" s="48">
        <v>0.80776946326144261</v>
      </c>
      <c r="K227" s="48">
        <v>0.80938361779501167</v>
      </c>
      <c r="L227" s="48">
        <v>1027.5900912004706</v>
      </c>
      <c r="M227" s="48">
        <v>7.6727830338756462</v>
      </c>
      <c r="N227" s="48">
        <v>1033.2543426217683</v>
      </c>
      <c r="O227" s="48">
        <v>6.4707719537004778</v>
      </c>
      <c r="P227" s="48">
        <v>1045.2809703985529</v>
      </c>
      <c r="Q227" s="48">
        <v>11.840220963840352</v>
      </c>
      <c r="R227" s="48">
        <v>1045.2809703985529</v>
      </c>
      <c r="S227" s="48">
        <v>11.840220963840352</v>
      </c>
      <c r="T227" s="48">
        <v>98.307547951309502</v>
      </c>
    </row>
    <row r="228" spans="1:20" x14ac:dyDescent="0.25">
      <c r="A228" s="46" t="s">
        <v>258</v>
      </c>
      <c r="B228" s="47">
        <v>115.92346420282487</v>
      </c>
      <c r="C228" s="48">
        <v>2450707.2504087011</v>
      </c>
      <c r="D228" s="48">
        <v>1.3918025059467067</v>
      </c>
      <c r="E228" s="48">
        <v>13.175723758149385</v>
      </c>
      <c r="F228" s="48">
        <v>0.73956789715605464</v>
      </c>
      <c r="G228" s="48">
        <v>1.9220483356759785</v>
      </c>
      <c r="H228" s="48">
        <v>1.2415731102277192</v>
      </c>
      <c r="I228" s="48">
        <v>0.18374965839992363</v>
      </c>
      <c r="J228" s="48">
        <v>0.99726782437653294</v>
      </c>
      <c r="K228" s="48">
        <v>0.80322923890774534</v>
      </c>
      <c r="L228" s="48">
        <v>1087.4267651481011</v>
      </c>
      <c r="M228" s="48">
        <v>9.979230024943945</v>
      </c>
      <c r="N228" s="48">
        <v>1088.7798702089212</v>
      </c>
      <c r="O228" s="48">
        <v>8.2925628901114123</v>
      </c>
      <c r="P228" s="48">
        <v>1091.5057743678008</v>
      </c>
      <c r="Q228" s="48">
        <v>14.80577775838708</v>
      </c>
      <c r="R228" s="48">
        <v>1091.5057743678008</v>
      </c>
      <c r="S228" s="48">
        <v>14.80577775838708</v>
      </c>
      <c r="T228" s="48">
        <v>99.626295223031491</v>
      </c>
    </row>
    <row r="229" spans="1:20" x14ac:dyDescent="0.25">
      <c r="A229" s="46" t="s">
        <v>259</v>
      </c>
      <c r="B229" s="47">
        <v>319.53555250947483</v>
      </c>
      <c r="C229" s="48">
        <v>274010.65957180469</v>
      </c>
      <c r="D229" s="48">
        <v>1.8623517801737308</v>
      </c>
      <c r="E229" s="48">
        <v>5.9444739743123316</v>
      </c>
      <c r="F229" s="48">
        <v>0.43372851199023749</v>
      </c>
      <c r="G229" s="48">
        <v>11.267154945011573</v>
      </c>
      <c r="H229" s="48">
        <v>0.98557169241430775</v>
      </c>
      <c r="I229" s="48">
        <v>0.48597670392661291</v>
      </c>
      <c r="J229" s="48">
        <v>0.885003468227745</v>
      </c>
      <c r="K229" s="48">
        <v>0.8979595041531625</v>
      </c>
      <c r="L229" s="48">
        <v>2553.2458929128165</v>
      </c>
      <c r="M229" s="48">
        <v>18.6581182464422</v>
      </c>
      <c r="N229" s="48">
        <v>2545.4895273538327</v>
      </c>
      <c r="O229" s="48">
        <v>9.1917967134279479</v>
      </c>
      <c r="P229" s="48">
        <v>2539.3025662936961</v>
      </c>
      <c r="Q229" s="48">
        <v>7.2735297824315239</v>
      </c>
      <c r="R229" s="48">
        <v>2539.3025662936961</v>
      </c>
      <c r="S229" s="48">
        <v>7.2735297824315239</v>
      </c>
      <c r="T229" s="48">
        <v>100.54910063905743</v>
      </c>
    </row>
    <row r="230" spans="1:20" x14ac:dyDescent="0.25">
      <c r="A230" s="46" t="s">
        <v>260</v>
      </c>
      <c r="B230" s="47">
        <v>821.5477440993667</v>
      </c>
      <c r="C230" s="48">
        <v>6374.9137263907087</v>
      </c>
      <c r="D230" s="48">
        <v>0.81826575772248411</v>
      </c>
      <c r="E230" s="48">
        <v>12.732797492535969</v>
      </c>
      <c r="F230" s="48">
        <v>8.3425392325415046</v>
      </c>
      <c r="G230" s="48">
        <v>0.1864093068944267</v>
      </c>
      <c r="H230" s="48">
        <v>8.4055663068021911</v>
      </c>
      <c r="I230" s="48">
        <v>1.7221825246050822E-2</v>
      </c>
      <c r="J230" s="48">
        <v>1.0274162211849804</v>
      </c>
      <c r="K230" s="48">
        <v>0.12223045820881162</v>
      </c>
      <c r="L230" s="48">
        <v>110.07387935579234</v>
      </c>
      <c r="M230" s="48">
        <v>1.121316302842196</v>
      </c>
      <c r="N230" s="48">
        <v>173.56080262194334</v>
      </c>
      <c r="O230" s="48">
        <v>13.410815506792986</v>
      </c>
      <c r="P230" s="48">
        <v>1159.618278518187</v>
      </c>
      <c r="Q230" s="48">
        <v>165.70948471377255</v>
      </c>
      <c r="R230" s="48">
        <v>110.07387935579234</v>
      </c>
      <c r="S230" s="48">
        <v>1.121316302842196</v>
      </c>
      <c r="T230" s="48" t="s">
        <v>18</v>
      </c>
    </row>
    <row r="231" spans="1:20" x14ac:dyDescent="0.25">
      <c r="A231" s="46" t="s">
        <v>261</v>
      </c>
      <c r="B231" s="47">
        <v>1447.0702076266962</v>
      </c>
      <c r="C231" s="48">
        <v>80727.290246816381</v>
      </c>
      <c r="D231" s="48">
        <v>2.1364420955247931</v>
      </c>
      <c r="E231" s="48">
        <v>20.164009371106605</v>
      </c>
      <c r="F231" s="48">
        <v>0.59827285431439625</v>
      </c>
      <c r="G231" s="48">
        <v>0.1629435757531347</v>
      </c>
      <c r="H231" s="48">
        <v>1.34478528622833</v>
      </c>
      <c r="I231" s="48">
        <v>2.3839760473427854E-2</v>
      </c>
      <c r="J231" s="48">
        <v>1.2043741353278543</v>
      </c>
      <c r="K231" s="48">
        <v>0.89558842416079543</v>
      </c>
      <c r="L231" s="48">
        <v>151.87771448678893</v>
      </c>
      <c r="M231" s="48">
        <v>1.8077964675196938</v>
      </c>
      <c r="N231" s="48">
        <v>153.27649514157466</v>
      </c>
      <c r="O231" s="48">
        <v>1.9132070477093777</v>
      </c>
      <c r="P231" s="48">
        <v>174.93841452088236</v>
      </c>
      <c r="Q231" s="48">
        <v>13.941894121060713</v>
      </c>
      <c r="R231" s="48">
        <v>151.87771448678893</v>
      </c>
      <c r="S231" s="48">
        <v>1.8077964675196938</v>
      </c>
      <c r="T231" s="48" t="s">
        <v>18</v>
      </c>
    </row>
    <row r="232" spans="1:20" x14ac:dyDescent="0.25">
      <c r="A232" s="46" t="s">
        <v>262</v>
      </c>
      <c r="B232" s="47">
        <v>751.75187992147687</v>
      </c>
      <c r="C232" s="48">
        <v>76351.496778957589</v>
      </c>
      <c r="D232" s="48">
        <v>2.5530247316152863</v>
      </c>
      <c r="E232" s="48">
        <v>9.4144154030606355</v>
      </c>
      <c r="F232" s="48">
        <v>0.64128046593760057</v>
      </c>
      <c r="G232" s="48">
        <v>4.3401713786867218</v>
      </c>
      <c r="H232" s="48">
        <v>1.3155551509415702</v>
      </c>
      <c r="I232" s="48">
        <v>0.29647494035286015</v>
      </c>
      <c r="J232" s="48">
        <v>1.1486708489274686</v>
      </c>
      <c r="K232" s="48">
        <v>0.87314533952099316</v>
      </c>
      <c r="L232" s="48">
        <v>1673.8049774011445</v>
      </c>
      <c r="M232" s="48">
        <v>16.9331855644092</v>
      </c>
      <c r="N232" s="48">
        <v>1701.0283249674044</v>
      </c>
      <c r="O232" s="48">
        <v>10.856934164749987</v>
      </c>
      <c r="P232" s="48">
        <v>1734.7162956498639</v>
      </c>
      <c r="Q232" s="48">
        <v>11.761252336037501</v>
      </c>
      <c r="R232" s="48">
        <v>1734.7162956498639</v>
      </c>
      <c r="S232" s="48">
        <v>11.761252336037501</v>
      </c>
      <c r="T232" s="48">
        <v>96.488687031910274</v>
      </c>
    </row>
    <row r="233" spans="1:20" x14ac:dyDescent="0.25">
      <c r="A233" s="46" t="s">
        <v>263</v>
      </c>
      <c r="B233" s="47">
        <v>146.68783453093775</v>
      </c>
      <c r="C233" s="48">
        <v>73277.517933239084</v>
      </c>
      <c r="D233" s="48">
        <v>2.2357009631045468</v>
      </c>
      <c r="E233" s="48">
        <v>14.179854553563366</v>
      </c>
      <c r="F233" s="48">
        <v>0.78062903254336902</v>
      </c>
      <c r="G233" s="48">
        <v>1.5288916439729761</v>
      </c>
      <c r="H233" s="48">
        <v>1.1173919372210803</v>
      </c>
      <c r="I233" s="48">
        <v>0.15730272195396305</v>
      </c>
      <c r="J233" s="48">
        <v>0.79948924627982476</v>
      </c>
      <c r="K233" s="48">
        <v>0.71549580737814356</v>
      </c>
      <c r="L233" s="48">
        <v>941.76991365426318</v>
      </c>
      <c r="M233" s="48">
        <v>7.0051955979508875</v>
      </c>
      <c r="N233" s="48">
        <v>942.0532277664779</v>
      </c>
      <c r="O233" s="48">
        <v>6.8594380194342079</v>
      </c>
      <c r="P233" s="48">
        <v>942.69520480150175</v>
      </c>
      <c r="Q233" s="48">
        <v>15.995356505252914</v>
      </c>
      <c r="R233" s="48">
        <v>942.69520480150175</v>
      </c>
      <c r="S233" s="48">
        <v>15.995356505252914</v>
      </c>
      <c r="T233" s="48">
        <v>99.901846201982821</v>
      </c>
    </row>
    <row r="234" spans="1:20" x14ac:dyDescent="0.25">
      <c r="A234" s="46" t="s">
        <v>264</v>
      </c>
      <c r="B234" s="47">
        <v>221.77177159488394</v>
      </c>
      <c r="C234" s="48">
        <v>135214.39098548063</v>
      </c>
      <c r="D234" s="48">
        <v>1.6502543182387246</v>
      </c>
      <c r="E234" s="48">
        <v>13.364173829668498</v>
      </c>
      <c r="F234" s="48">
        <v>0.55844872588897876</v>
      </c>
      <c r="G234" s="48">
        <v>1.8375182162105717</v>
      </c>
      <c r="H234" s="48">
        <v>1.1695419687835911</v>
      </c>
      <c r="I234" s="48">
        <v>0.1781810539589353</v>
      </c>
      <c r="J234" s="48">
        <v>1.0276008161242256</v>
      </c>
      <c r="K234" s="48">
        <v>0.87863526367763034</v>
      </c>
      <c r="L234" s="48">
        <v>1057.0299402390476</v>
      </c>
      <c r="M234" s="48">
        <v>10.018264288149339</v>
      </c>
      <c r="N234" s="48">
        <v>1058.9732472933008</v>
      </c>
      <c r="O234" s="48">
        <v>7.6903662028842064</v>
      </c>
      <c r="P234" s="48">
        <v>1063.0001699693003</v>
      </c>
      <c r="Q234" s="48">
        <v>11.233742917209725</v>
      </c>
      <c r="R234" s="48">
        <v>1063.0001699693003</v>
      </c>
      <c r="S234" s="48">
        <v>11.233742917209725</v>
      </c>
      <c r="T234" s="48">
        <v>99.438360416214692</v>
      </c>
    </row>
    <row r="235" spans="1:20" x14ac:dyDescent="0.25">
      <c r="A235" s="46" t="s">
        <v>265</v>
      </c>
      <c r="B235" s="47">
        <v>433.84381670938188</v>
      </c>
      <c r="C235" s="48">
        <v>383116.97442391491</v>
      </c>
      <c r="D235" s="48">
        <v>4.2756343939649177</v>
      </c>
      <c r="E235" s="48">
        <v>9.2219000588141373</v>
      </c>
      <c r="F235" s="48">
        <v>0.61673005454408236</v>
      </c>
      <c r="G235" s="48">
        <v>4.0842630019066597</v>
      </c>
      <c r="H235" s="48">
        <v>1.3201363928092154</v>
      </c>
      <c r="I235" s="48">
        <v>0.27328882032720525</v>
      </c>
      <c r="J235" s="48">
        <v>1.167220688405316</v>
      </c>
      <c r="K235" s="48">
        <v>0.88416673819702929</v>
      </c>
      <c r="L235" s="48">
        <v>1557.4741368645814</v>
      </c>
      <c r="M235" s="48">
        <v>16.149795625297429</v>
      </c>
      <c r="N235" s="48">
        <v>1651.1652366195426</v>
      </c>
      <c r="O235" s="48">
        <v>10.768387820857015</v>
      </c>
      <c r="P235" s="48">
        <v>1772.5216857779935</v>
      </c>
      <c r="Q235" s="48">
        <v>11.257775161685572</v>
      </c>
      <c r="R235" s="48">
        <v>1772.5216857779935</v>
      </c>
      <c r="S235" s="48">
        <v>11.257775161685572</v>
      </c>
      <c r="T235" s="48">
        <v>87.867705617433742</v>
      </c>
    </row>
    <row r="236" spans="1:20" x14ac:dyDescent="0.25">
      <c r="A236" s="46" t="s">
        <v>266</v>
      </c>
      <c r="B236" s="47">
        <v>557.11664700171536</v>
      </c>
      <c r="C236" s="48">
        <v>157154.27905067452</v>
      </c>
      <c r="D236" s="48">
        <v>2.6390544954819948</v>
      </c>
      <c r="E236" s="48">
        <v>9.605025276316363</v>
      </c>
      <c r="F236" s="48">
        <v>0.48133920013785608</v>
      </c>
      <c r="G236" s="48">
        <v>4.5139793608169949</v>
      </c>
      <c r="H236" s="48">
        <v>0.90954910665365263</v>
      </c>
      <c r="I236" s="48">
        <v>0.31459066795398072</v>
      </c>
      <c r="J236" s="48">
        <v>0.77174617059309503</v>
      </c>
      <c r="K236" s="48">
        <v>0.84849313241859781</v>
      </c>
      <c r="L236" s="48">
        <v>1763.2576183714916</v>
      </c>
      <c r="M236" s="48">
        <v>11.905522852976787</v>
      </c>
      <c r="N236" s="48">
        <v>1733.5498497676172</v>
      </c>
      <c r="O236" s="48">
        <v>7.5606393369380385</v>
      </c>
      <c r="P236" s="48">
        <v>1697.8675211692585</v>
      </c>
      <c r="Q236" s="48">
        <v>8.8684450413775266</v>
      </c>
      <c r="R236" s="48">
        <v>1697.8675211692585</v>
      </c>
      <c r="S236" s="48">
        <v>8.8684450413775266</v>
      </c>
      <c r="T236" s="48">
        <v>103.85130738334645</v>
      </c>
    </row>
    <row r="237" spans="1:20" x14ac:dyDescent="0.25">
      <c r="A237" s="46" t="s">
        <v>267</v>
      </c>
      <c r="B237" s="47">
        <v>284.40935978835626</v>
      </c>
      <c r="C237" s="48">
        <v>46790.355482190767</v>
      </c>
      <c r="D237" s="48">
        <v>2.2729152080170705</v>
      </c>
      <c r="E237" s="48">
        <v>20.198702737055999</v>
      </c>
      <c r="F237" s="48">
        <v>1.170055941964335</v>
      </c>
      <c r="G237" s="48">
        <v>0.18268799805851832</v>
      </c>
      <c r="H237" s="48">
        <v>1.6258347961069908</v>
      </c>
      <c r="I237" s="48">
        <v>2.6774492573007368E-2</v>
      </c>
      <c r="J237" s="48">
        <v>1.1288524602029324</v>
      </c>
      <c r="K237" s="48">
        <v>0.69432174960576143</v>
      </c>
      <c r="L237" s="48">
        <v>170.32927017604138</v>
      </c>
      <c r="M237" s="48">
        <v>1.8975864889770548</v>
      </c>
      <c r="N237" s="48">
        <v>170.37093192506978</v>
      </c>
      <c r="O237" s="48">
        <v>2.5500404236843934</v>
      </c>
      <c r="P237" s="48">
        <v>170.92686954892164</v>
      </c>
      <c r="Q237" s="48">
        <v>27.303341010843994</v>
      </c>
      <c r="R237" s="48">
        <v>170.32927017604138</v>
      </c>
      <c r="S237" s="48">
        <v>1.8975864889770548</v>
      </c>
      <c r="T237" s="48" t="s">
        <v>18</v>
      </c>
    </row>
    <row r="238" spans="1:20" x14ac:dyDescent="0.25">
      <c r="A238" s="46" t="s">
        <v>268</v>
      </c>
      <c r="B238" s="47">
        <v>603.81888178512929</v>
      </c>
      <c r="C238" s="48">
        <v>303887.47151023056</v>
      </c>
      <c r="D238" s="48">
        <v>1.8083099591000009</v>
      </c>
      <c r="E238" s="48">
        <v>19.60504209240078</v>
      </c>
      <c r="F238" s="48">
        <v>0.98773191428831653</v>
      </c>
      <c r="G238" s="48">
        <v>0.11408059926488001</v>
      </c>
      <c r="H238" s="48">
        <v>1.3837074218419136</v>
      </c>
      <c r="I238" s="48">
        <v>1.6228087001264536E-2</v>
      </c>
      <c r="J238" s="48">
        <v>0.96903658071134391</v>
      </c>
      <c r="K238" s="48">
        <v>0.7003189875366983</v>
      </c>
      <c r="L238" s="48">
        <v>103.77320896712463</v>
      </c>
      <c r="M238" s="48">
        <v>0.99754963516736694</v>
      </c>
      <c r="N238" s="48">
        <v>109.69131351279383</v>
      </c>
      <c r="O238" s="48">
        <v>1.4386980474423297</v>
      </c>
      <c r="P238" s="48">
        <v>240.1572610741311</v>
      </c>
      <c r="Q238" s="48">
        <v>22.783317818847379</v>
      </c>
      <c r="R238" s="48">
        <v>103.77320896712463</v>
      </c>
      <c r="S238" s="48">
        <v>0.99754963516736694</v>
      </c>
      <c r="T238" s="48" t="s">
        <v>18</v>
      </c>
    </row>
    <row r="239" spans="1:20" x14ac:dyDescent="0.25">
      <c r="A239" s="46" t="s">
        <v>269</v>
      </c>
      <c r="B239" s="47">
        <v>533.86569865859701</v>
      </c>
      <c r="C239" s="48">
        <v>38377.670255677054</v>
      </c>
      <c r="D239" s="48">
        <v>0.9747235580228697</v>
      </c>
      <c r="E239" s="48">
        <v>20.156982246547489</v>
      </c>
      <c r="F239" s="48">
        <v>1.7648160354016316</v>
      </c>
      <c r="G239" s="48">
        <v>7.9616587433249841E-2</v>
      </c>
      <c r="H239" s="48">
        <v>2.101342256083194</v>
      </c>
      <c r="I239" s="48">
        <v>1.1644392246573161E-2</v>
      </c>
      <c r="J239" s="48">
        <v>1.1406417660203729</v>
      </c>
      <c r="K239" s="48">
        <v>0.54281579438966632</v>
      </c>
      <c r="L239" s="48">
        <v>74.630898000129321</v>
      </c>
      <c r="M239" s="48">
        <v>0.84636252528269296</v>
      </c>
      <c r="N239" s="48">
        <v>77.784400130679032</v>
      </c>
      <c r="O239" s="48">
        <v>1.5734794034060684</v>
      </c>
      <c r="P239" s="48">
        <v>175.7517562462788</v>
      </c>
      <c r="Q239" s="48">
        <v>41.164215536413423</v>
      </c>
      <c r="R239" s="48">
        <v>74.630898000129321</v>
      </c>
      <c r="S239" s="48">
        <v>0.84636252528269296</v>
      </c>
      <c r="T239" s="48" t="s">
        <v>18</v>
      </c>
    </row>
    <row r="240" spans="1:20" x14ac:dyDescent="0.25">
      <c r="A240" s="46" t="s">
        <v>270</v>
      </c>
      <c r="B240" s="47">
        <v>224.83846474668366</v>
      </c>
      <c r="C240" s="48">
        <v>6449.096955078111</v>
      </c>
      <c r="D240" s="48">
        <v>1.4233468137258638</v>
      </c>
      <c r="E240" s="48">
        <v>18.245258272216368</v>
      </c>
      <c r="F240" s="48">
        <v>3.0667673247630876</v>
      </c>
      <c r="G240" s="48">
        <v>9.1611370141078688E-2</v>
      </c>
      <c r="H240" s="48">
        <v>3.2137687531736927</v>
      </c>
      <c r="I240" s="48">
        <v>1.2127943033635114E-2</v>
      </c>
      <c r="J240" s="48">
        <v>0.96085783268964664</v>
      </c>
      <c r="K240" s="48">
        <v>0.29898163386546445</v>
      </c>
      <c r="L240" s="48">
        <v>77.711450744591616</v>
      </c>
      <c r="M240" s="48">
        <v>0.7422138862750387</v>
      </c>
      <c r="N240" s="48">
        <v>89.003326222573492</v>
      </c>
      <c r="O240" s="48">
        <v>2.7385893543785755</v>
      </c>
      <c r="P240" s="48">
        <v>403.43326066582426</v>
      </c>
      <c r="Q240" s="48">
        <v>68.692827822892326</v>
      </c>
      <c r="R240" s="48">
        <v>77.711450744591616</v>
      </c>
      <c r="S240" s="48">
        <v>0.7422138862750387</v>
      </c>
      <c r="T240" s="48" t="s">
        <v>18</v>
      </c>
    </row>
    <row r="241" spans="1:20" x14ac:dyDescent="0.25">
      <c r="A241" s="46" t="s">
        <v>271</v>
      </c>
      <c r="B241" s="47">
        <v>276.14132887957777</v>
      </c>
      <c r="C241" s="48">
        <v>10398.230022985847</v>
      </c>
      <c r="D241" s="48">
        <v>1.7328240850223817</v>
      </c>
      <c r="E241" s="48">
        <v>21.02378247323702</v>
      </c>
      <c r="F241" s="48">
        <v>1.5249493470168654</v>
      </c>
      <c r="G241" s="48">
        <v>0.17150695905605798</v>
      </c>
      <c r="H241" s="48">
        <v>1.797650207084557</v>
      </c>
      <c r="I241" s="48">
        <v>2.6162567115374628E-2</v>
      </c>
      <c r="J241" s="48">
        <v>0.95188011643483073</v>
      </c>
      <c r="K241" s="48">
        <v>0.52951353532709644</v>
      </c>
      <c r="L241" s="48">
        <v>166.48626383866895</v>
      </c>
      <c r="M241" s="48">
        <v>1.5644606942426549</v>
      </c>
      <c r="N241" s="48">
        <v>160.72591688426382</v>
      </c>
      <c r="O241" s="48">
        <v>2.6722247149751013</v>
      </c>
      <c r="P241" s="48">
        <v>76.639708235550444</v>
      </c>
      <c r="Q241" s="48">
        <v>36.20959331967746</v>
      </c>
      <c r="R241" s="48">
        <v>166.48626383866895</v>
      </c>
      <c r="S241" s="48">
        <v>1.5644606942426549</v>
      </c>
      <c r="T241" s="48" t="s">
        <v>18</v>
      </c>
    </row>
    <row r="242" spans="1:20" x14ac:dyDescent="0.25">
      <c r="A242" s="46" t="s">
        <v>272</v>
      </c>
      <c r="B242" s="47">
        <v>291.73211350895184</v>
      </c>
      <c r="C242" s="48">
        <v>55401.312621912279</v>
      </c>
      <c r="D242" s="48">
        <v>4.1095621495333017</v>
      </c>
      <c r="E242" s="48">
        <v>16.039839979028013</v>
      </c>
      <c r="F242" s="48">
        <v>1.4177624034852929</v>
      </c>
      <c r="G242" s="48">
        <v>0.76304243422241702</v>
      </c>
      <c r="H242" s="48">
        <v>2.3263647586554477</v>
      </c>
      <c r="I242" s="48">
        <v>8.8804807300359737E-2</v>
      </c>
      <c r="J242" s="48">
        <v>1.8444301986189733</v>
      </c>
      <c r="K242" s="48">
        <v>0.7928379209479538</v>
      </c>
      <c r="L242" s="48">
        <v>548.46470635601167</v>
      </c>
      <c r="M242" s="48">
        <v>9.6976655869473234</v>
      </c>
      <c r="N242" s="48">
        <v>575.76379393050388</v>
      </c>
      <c r="O242" s="48">
        <v>10.223705297308754</v>
      </c>
      <c r="P242" s="48">
        <v>685.04773552811196</v>
      </c>
      <c r="Q242" s="48">
        <v>30.246823782155388</v>
      </c>
      <c r="R242" s="48">
        <v>548.46470635601167</v>
      </c>
      <c r="S242" s="48">
        <v>9.6976655869473234</v>
      </c>
      <c r="T242" s="48">
        <v>80.062261052975131</v>
      </c>
    </row>
    <row r="243" spans="1:20" x14ac:dyDescent="0.25">
      <c r="A243" s="46" t="s">
        <v>273</v>
      </c>
      <c r="B243" s="47">
        <v>84.573513915840294</v>
      </c>
      <c r="C243" s="48">
        <v>89786.473416619541</v>
      </c>
      <c r="D243" s="48">
        <v>0.90177553080274819</v>
      </c>
      <c r="E243" s="48">
        <v>9.8679751602271715</v>
      </c>
      <c r="F243" s="48">
        <v>0.55339443315193704</v>
      </c>
      <c r="G243" s="48">
        <v>4.0021239332609237</v>
      </c>
      <c r="H243" s="48">
        <v>0.90688946148911087</v>
      </c>
      <c r="I243" s="48">
        <v>0.28655390771709088</v>
      </c>
      <c r="J243" s="48">
        <v>0.71847275293949442</v>
      </c>
      <c r="K243" s="48">
        <v>0.79223850695074061</v>
      </c>
      <c r="L243" s="48">
        <v>1624.2852827011809</v>
      </c>
      <c r="M243" s="48">
        <v>10.315902434571854</v>
      </c>
      <c r="N243" s="48">
        <v>1634.6272111387289</v>
      </c>
      <c r="O243" s="48">
        <v>7.3676328106137134</v>
      </c>
      <c r="P243" s="48">
        <v>1647.9419930991467</v>
      </c>
      <c r="Q243" s="48">
        <v>10.26306631997295</v>
      </c>
      <c r="R243" s="48">
        <v>1647.9419930991467</v>
      </c>
      <c r="S243" s="48">
        <v>10.26306631997295</v>
      </c>
      <c r="T243" s="48">
        <v>98.564469471799995</v>
      </c>
    </row>
    <row r="244" spans="1:20" x14ac:dyDescent="0.25">
      <c r="A244" s="46" t="s">
        <v>274</v>
      </c>
      <c r="B244" s="47">
        <v>370.49263412274263</v>
      </c>
      <c r="C244" s="48">
        <v>63739.545921315599</v>
      </c>
      <c r="D244" s="48">
        <v>2.3626678570254604</v>
      </c>
      <c r="E244" s="48">
        <v>18.0976661892451</v>
      </c>
      <c r="F244" s="48">
        <v>0.71386368185755156</v>
      </c>
      <c r="G244" s="48">
        <v>0.51828299691085178</v>
      </c>
      <c r="H244" s="48">
        <v>1.1861961256276301</v>
      </c>
      <c r="I244" s="48">
        <v>6.8057703306154016E-2</v>
      </c>
      <c r="J244" s="48">
        <v>0.94734359773990184</v>
      </c>
      <c r="K244" s="48">
        <v>0.7986399359032228</v>
      </c>
      <c r="L244" s="48">
        <v>424.44330953328375</v>
      </c>
      <c r="M244" s="48">
        <v>3.8914222271939991</v>
      </c>
      <c r="N244" s="48">
        <v>424.00374582474478</v>
      </c>
      <c r="O244" s="48">
        <v>4.1115257872755251</v>
      </c>
      <c r="P244" s="48">
        <v>421.59233549001897</v>
      </c>
      <c r="Q244" s="48">
        <v>15.934656705997071</v>
      </c>
      <c r="R244" s="48">
        <v>424.44330953328375</v>
      </c>
      <c r="S244" s="48">
        <v>3.8914222271939991</v>
      </c>
      <c r="T244" s="48">
        <v>100.67623953361274</v>
      </c>
    </row>
    <row r="245" spans="1:20" x14ac:dyDescent="0.25">
      <c r="A245" s="46" t="s">
        <v>275</v>
      </c>
      <c r="B245" s="47">
        <v>1252.9555138779115</v>
      </c>
      <c r="C245" s="48">
        <v>43764.982394846702</v>
      </c>
      <c r="D245" s="48">
        <v>2.6154261362836637</v>
      </c>
      <c r="E245" s="48">
        <v>20.682702512302079</v>
      </c>
      <c r="F245" s="48">
        <v>0.87120470313654008</v>
      </c>
      <c r="G245" s="48">
        <v>7.087735743329196E-2</v>
      </c>
      <c r="H245" s="48">
        <v>1.4776908231830561</v>
      </c>
      <c r="I245" s="48">
        <v>1.0636593372884052E-2</v>
      </c>
      <c r="J245" s="48">
        <v>1.1935545794609441</v>
      </c>
      <c r="K245" s="48">
        <v>0.80771603960423755</v>
      </c>
      <c r="L245" s="48">
        <v>68.205787408592073</v>
      </c>
      <c r="M245" s="48">
        <v>0.80978183202553566</v>
      </c>
      <c r="N245" s="48">
        <v>69.53167762412015</v>
      </c>
      <c r="O245" s="48">
        <v>0.99307353119774433</v>
      </c>
      <c r="P245" s="48">
        <v>115.40551837941717</v>
      </c>
      <c r="Q245" s="48">
        <v>20.537904650060277</v>
      </c>
      <c r="R245" s="48">
        <v>68.205787408592073</v>
      </c>
      <c r="S245" s="48">
        <v>0.80978183202553566</v>
      </c>
      <c r="T245" s="48" t="s">
        <v>18</v>
      </c>
    </row>
    <row r="246" spans="1:20" x14ac:dyDescent="0.25">
      <c r="A246" s="46" t="s">
        <v>276</v>
      </c>
      <c r="B246" s="47">
        <v>110.10267374489825</v>
      </c>
      <c r="C246" s="48">
        <v>242464.93117259225</v>
      </c>
      <c r="D246" s="48">
        <v>1.9850504043311226</v>
      </c>
      <c r="E246" s="48">
        <v>9.9147087402468319</v>
      </c>
      <c r="F246" s="48">
        <v>0.60451812934915317</v>
      </c>
      <c r="G246" s="48">
        <v>3.9098167687544731</v>
      </c>
      <c r="H246" s="48">
        <v>1.1389193653717191</v>
      </c>
      <c r="I246" s="48">
        <v>0.2812704577705239</v>
      </c>
      <c r="J246" s="48">
        <v>0.96524357138854844</v>
      </c>
      <c r="K246" s="48">
        <v>0.8475082615471321</v>
      </c>
      <c r="L246" s="48">
        <v>1597.7574911685306</v>
      </c>
      <c r="M246" s="48">
        <v>13.659634557040135</v>
      </c>
      <c r="N246" s="48">
        <v>1615.7147008554439</v>
      </c>
      <c r="O246" s="48">
        <v>9.2092850679666753</v>
      </c>
      <c r="P246" s="48">
        <v>1639.1748437129213</v>
      </c>
      <c r="Q246" s="48">
        <v>11.223856465875315</v>
      </c>
      <c r="R246" s="48">
        <v>1639.1748437129213</v>
      </c>
      <c r="S246" s="48">
        <v>11.223856465875315</v>
      </c>
      <c r="T246" s="48">
        <v>97.473280370105257</v>
      </c>
    </row>
    <row r="247" spans="1:20" x14ac:dyDescent="0.25">
      <c r="A247" s="46" t="s">
        <v>277</v>
      </c>
      <c r="B247" s="47">
        <v>482.67221036515059</v>
      </c>
      <c r="C247" s="48">
        <v>30942.330620178163</v>
      </c>
      <c r="D247" s="48">
        <v>2.5285186661692753</v>
      </c>
      <c r="E247" s="48">
        <v>20.237162772602431</v>
      </c>
      <c r="F247" s="48">
        <v>1.0215571426589112</v>
      </c>
      <c r="G247" s="48">
        <v>0.17945459145207929</v>
      </c>
      <c r="H247" s="48">
        <v>1.3872153086733172</v>
      </c>
      <c r="I247" s="48">
        <v>2.6350687690513696E-2</v>
      </c>
      <c r="J247" s="48">
        <v>0.938502699463442</v>
      </c>
      <c r="K247" s="48">
        <v>0.676537155837036</v>
      </c>
      <c r="L247" s="48">
        <v>167.6679401509457</v>
      </c>
      <c r="M247" s="48">
        <v>1.5532805931175773</v>
      </c>
      <c r="N247" s="48">
        <v>167.59112655884707</v>
      </c>
      <c r="O247" s="48">
        <v>2.1431263578294164</v>
      </c>
      <c r="P247" s="48">
        <v>166.48414721383836</v>
      </c>
      <c r="Q247" s="48">
        <v>23.889520920372064</v>
      </c>
      <c r="R247" s="48">
        <v>167.6679401509457</v>
      </c>
      <c r="S247" s="48">
        <v>1.5532805931175773</v>
      </c>
      <c r="T247" s="48" t="s">
        <v>18</v>
      </c>
    </row>
    <row r="248" spans="1:20" x14ac:dyDescent="0.25">
      <c r="A248" s="46" t="s">
        <v>278</v>
      </c>
      <c r="B248" s="47">
        <v>165.98823059481666</v>
      </c>
      <c r="C248" s="48">
        <v>1147.0446326260176</v>
      </c>
      <c r="D248" s="48">
        <v>2.2726223507291099</v>
      </c>
      <c r="E248" s="48">
        <v>28.720300907719373</v>
      </c>
      <c r="F248" s="48">
        <v>4.3100338539140326</v>
      </c>
      <c r="G248" s="48">
        <v>1.9619071535061167E-2</v>
      </c>
      <c r="H248" s="48">
        <v>4.4457578857664135</v>
      </c>
      <c r="I248" s="48">
        <v>4.0884170513497938E-3</v>
      </c>
      <c r="J248" s="48">
        <v>1.0901244685673301</v>
      </c>
      <c r="K248" s="48">
        <v>0.2452055412323472</v>
      </c>
      <c r="L248" s="48">
        <v>26.301899656679009</v>
      </c>
      <c r="M248" s="48">
        <v>0.28613931114282032</v>
      </c>
      <c r="N248" s="48">
        <v>19.727977116864626</v>
      </c>
      <c r="O248" s="48">
        <v>0.86859299935924561</v>
      </c>
      <c r="P248" s="48" t="s">
        <v>18</v>
      </c>
      <c r="Q248" s="48" t="s">
        <v>18</v>
      </c>
      <c r="R248" s="48">
        <v>26.301899656679009</v>
      </c>
      <c r="S248" s="48">
        <v>0.28613931114282032</v>
      </c>
      <c r="T248" s="48" t="s">
        <v>18</v>
      </c>
    </row>
    <row r="249" spans="1:20" x14ac:dyDescent="0.25">
      <c r="A249" s="46" t="s">
        <v>279</v>
      </c>
      <c r="B249" s="47">
        <v>443.31099517242956</v>
      </c>
      <c r="C249" s="48">
        <v>17090.138138334292</v>
      </c>
      <c r="D249" s="48">
        <v>2.3513052390201215</v>
      </c>
      <c r="E249" s="48">
        <v>20.125182437832567</v>
      </c>
      <c r="F249" s="48">
        <v>0.92321336079239502</v>
      </c>
      <c r="G249" s="48">
        <v>0.17409079395001087</v>
      </c>
      <c r="H249" s="48">
        <v>1.4580859725607835</v>
      </c>
      <c r="I249" s="48">
        <v>2.5421629581998891E-2</v>
      </c>
      <c r="J249" s="48">
        <v>1.1285795469673092</v>
      </c>
      <c r="K249" s="48">
        <v>0.77401440532702326</v>
      </c>
      <c r="L249" s="48">
        <v>161.82996902165286</v>
      </c>
      <c r="M249" s="48">
        <v>1.8036460067466891</v>
      </c>
      <c r="N249" s="48">
        <v>162.96294428725179</v>
      </c>
      <c r="O249" s="48">
        <v>2.1952694943681905</v>
      </c>
      <c r="P249" s="48">
        <v>179.43289602819289</v>
      </c>
      <c r="Q249" s="48">
        <v>21.536420329770536</v>
      </c>
      <c r="R249" s="48">
        <v>161.82996902165286</v>
      </c>
      <c r="S249" s="48">
        <v>1.8036460067466891</v>
      </c>
      <c r="T249" s="48" t="s">
        <v>18</v>
      </c>
    </row>
    <row r="250" spans="1:20" x14ac:dyDescent="0.25">
      <c r="A250" s="46" t="s">
        <v>280</v>
      </c>
      <c r="B250" s="47">
        <v>446.44712338267271</v>
      </c>
      <c r="C250" s="48">
        <v>296124.79564259836</v>
      </c>
      <c r="D250" s="48">
        <v>1.7516278008156583</v>
      </c>
      <c r="E250" s="48">
        <v>9.9358805019452472</v>
      </c>
      <c r="F250" s="48">
        <v>0.39577062035054206</v>
      </c>
      <c r="G250" s="48">
        <v>4.0877125674816961</v>
      </c>
      <c r="H250" s="48">
        <v>0.93060754825203895</v>
      </c>
      <c r="I250" s="48">
        <v>0.29469615147872541</v>
      </c>
      <c r="J250" s="48">
        <v>0.8422565077997427</v>
      </c>
      <c r="K250" s="48">
        <v>0.90506090282821572</v>
      </c>
      <c r="L250" s="48">
        <v>1664.9542985226876</v>
      </c>
      <c r="M250" s="48">
        <v>12.358612637106717</v>
      </c>
      <c r="N250" s="48">
        <v>1651.8539190758404</v>
      </c>
      <c r="O250" s="48">
        <v>7.5921076495047828</v>
      </c>
      <c r="P250" s="48">
        <v>1635.2134013539755</v>
      </c>
      <c r="Q250" s="48">
        <v>7.3518343924017699</v>
      </c>
      <c r="R250" s="48">
        <v>1635.2134013539755</v>
      </c>
      <c r="S250" s="48">
        <v>7.3518343924017699</v>
      </c>
      <c r="T250" s="48">
        <v>101.81877772919952</v>
      </c>
    </row>
    <row r="251" spans="1:20" x14ac:dyDescent="0.25">
      <c r="A251" s="46" t="s">
        <v>281</v>
      </c>
      <c r="B251" s="47">
        <v>127.77801849580511</v>
      </c>
      <c r="C251" s="48">
        <v>11228.64352904143</v>
      </c>
      <c r="D251" s="48">
        <v>1.2207167015636817</v>
      </c>
      <c r="E251" s="48">
        <v>19.991071813908476</v>
      </c>
      <c r="F251" s="48">
        <v>2.779656122183471</v>
      </c>
      <c r="G251" s="48">
        <v>8.192582359643942E-2</v>
      </c>
      <c r="H251" s="48">
        <v>3.0549894068698831</v>
      </c>
      <c r="I251" s="48">
        <v>1.1883507639892746E-2</v>
      </c>
      <c r="J251" s="48">
        <v>1.2674668115951397</v>
      </c>
      <c r="K251" s="48">
        <v>0.41488419198604531</v>
      </c>
      <c r="L251" s="48">
        <v>76.154412323719029</v>
      </c>
      <c r="M251" s="48">
        <v>0.9595529326709169</v>
      </c>
      <c r="N251" s="48">
        <v>79.953925138516567</v>
      </c>
      <c r="O251" s="48">
        <v>2.3488956488485826</v>
      </c>
      <c r="P251" s="48">
        <v>195.04185704841711</v>
      </c>
      <c r="Q251" s="48">
        <v>64.625640930227917</v>
      </c>
      <c r="R251" s="48">
        <v>76.154412323719029</v>
      </c>
      <c r="S251" s="48">
        <v>0.9595529326709169</v>
      </c>
      <c r="T251" s="48" t="s">
        <v>18</v>
      </c>
    </row>
    <row r="252" spans="1:20" x14ac:dyDescent="0.25">
      <c r="A252" s="46" t="s">
        <v>282</v>
      </c>
      <c r="B252" s="47">
        <v>24.98301931589177</v>
      </c>
      <c r="C252" s="48">
        <v>23506.522595325234</v>
      </c>
      <c r="D252" s="48">
        <v>0.56759044042869777</v>
      </c>
      <c r="E252" s="48">
        <v>5.4049453563719627</v>
      </c>
      <c r="F252" s="48">
        <v>0.74988775002790753</v>
      </c>
      <c r="G252" s="48">
        <v>13.436417060023768</v>
      </c>
      <c r="H252" s="48">
        <v>1.1310373427705069</v>
      </c>
      <c r="I252" s="48">
        <v>0.52694166300139667</v>
      </c>
      <c r="J252" s="48">
        <v>0.84670764322725445</v>
      </c>
      <c r="K252" s="48">
        <v>0.74861157205757756</v>
      </c>
      <c r="L252" s="48">
        <v>2728.5532431285087</v>
      </c>
      <c r="M252" s="48">
        <v>18.836187907459134</v>
      </c>
      <c r="N252" s="48">
        <v>2710.8229442444908</v>
      </c>
      <c r="O252" s="48">
        <v>10.689243080904589</v>
      </c>
      <c r="P252" s="48">
        <v>2697.6196663610312</v>
      </c>
      <c r="Q252" s="48">
        <v>12.382931395550258</v>
      </c>
      <c r="R252" s="48">
        <v>2697.6196663610312</v>
      </c>
      <c r="S252" s="48">
        <v>12.382931395550258</v>
      </c>
      <c r="T252" s="48">
        <v>101.1466989640243</v>
      </c>
    </row>
    <row r="253" spans="1:20" x14ac:dyDescent="0.25">
      <c r="A253" s="46" t="s">
        <v>283</v>
      </c>
      <c r="B253" s="47">
        <v>936.68350161950764</v>
      </c>
      <c r="C253" s="48">
        <v>248645.96492897868</v>
      </c>
      <c r="D253" s="48">
        <v>2.0624166269961552</v>
      </c>
      <c r="E253" s="48">
        <v>16.562397830039725</v>
      </c>
      <c r="F253" s="48">
        <v>0.6206929207151537</v>
      </c>
      <c r="G253" s="48">
        <v>0.80524796238006335</v>
      </c>
      <c r="H253" s="48">
        <v>1.3611693339843165</v>
      </c>
      <c r="I253" s="48">
        <v>9.6769968834475931E-2</v>
      </c>
      <c r="J253" s="48">
        <v>1.2114133291133129</v>
      </c>
      <c r="K253" s="48">
        <v>0.88997988631388836</v>
      </c>
      <c r="L253" s="48">
        <v>595.45184966033628</v>
      </c>
      <c r="M253" s="48">
        <v>6.8902625311196175</v>
      </c>
      <c r="N253" s="48">
        <v>599.78469577046053</v>
      </c>
      <c r="O253" s="48">
        <v>6.1651007021474697</v>
      </c>
      <c r="P253" s="48">
        <v>616.17873273024566</v>
      </c>
      <c r="Q253" s="48">
        <v>13.422801450475674</v>
      </c>
      <c r="R253" s="48">
        <v>595.45184966033628</v>
      </c>
      <c r="S253" s="48">
        <v>6.8902625311196175</v>
      </c>
      <c r="T253" s="48">
        <v>96.636222256800394</v>
      </c>
    </row>
    <row r="254" spans="1:20" x14ac:dyDescent="0.25">
      <c r="A254" s="46" t="s">
        <v>284</v>
      </c>
      <c r="B254" s="47">
        <v>499.15912343963441</v>
      </c>
      <c r="C254" s="48">
        <v>107911.03720630534</v>
      </c>
      <c r="D254" s="48">
        <v>2.2888412552413899</v>
      </c>
      <c r="E254" s="48">
        <v>10.910156557290849</v>
      </c>
      <c r="F254" s="48">
        <v>0.42632420503463458</v>
      </c>
      <c r="G254" s="48">
        <v>2.995670915355821</v>
      </c>
      <c r="H254" s="48">
        <v>0.93574928458305917</v>
      </c>
      <c r="I254" s="48">
        <v>0.23714438166198512</v>
      </c>
      <c r="J254" s="48">
        <v>0.83299123392704078</v>
      </c>
      <c r="K254" s="48">
        <v>0.89018634334109659</v>
      </c>
      <c r="L254" s="48">
        <v>1371.8343645998998</v>
      </c>
      <c r="M254" s="48">
        <v>10.293224817773535</v>
      </c>
      <c r="N254" s="48">
        <v>1406.5202862166936</v>
      </c>
      <c r="O254" s="48">
        <v>7.1236230463633774</v>
      </c>
      <c r="P254" s="48">
        <v>1459.4585598789031</v>
      </c>
      <c r="Q254" s="48">
        <v>8.1047781503551732</v>
      </c>
      <c r="R254" s="48">
        <v>1459.4585598789031</v>
      </c>
      <c r="S254" s="48">
        <v>8.1047781503551732</v>
      </c>
      <c r="T254" s="48">
        <v>93.996116252435854</v>
      </c>
    </row>
    <row r="255" spans="1:20" x14ac:dyDescent="0.25">
      <c r="A255" s="46" t="s">
        <v>285</v>
      </c>
      <c r="B255" s="47">
        <v>383.54370646339157</v>
      </c>
      <c r="C255" s="48">
        <v>152267.31684059105</v>
      </c>
      <c r="D255" s="48">
        <v>2.0106216250375302</v>
      </c>
      <c r="E255" s="48">
        <v>9.3496738840349387</v>
      </c>
      <c r="F255" s="48">
        <v>0.41027173113004567</v>
      </c>
      <c r="G255" s="48">
        <v>4.5330976522424109</v>
      </c>
      <c r="H255" s="48">
        <v>1.0369276335872619</v>
      </c>
      <c r="I255" s="48">
        <v>0.30752419629190952</v>
      </c>
      <c r="J255" s="48">
        <v>0.95231088617763615</v>
      </c>
      <c r="K255" s="48">
        <v>0.91839667044372864</v>
      </c>
      <c r="L255" s="48">
        <v>1728.5119906778546</v>
      </c>
      <c r="M255" s="48">
        <v>14.438671589361206</v>
      </c>
      <c r="N255" s="48">
        <v>1737.0643375326624</v>
      </c>
      <c r="O255" s="48">
        <v>8.6261210180805392</v>
      </c>
      <c r="P255" s="48">
        <v>1747.3604231266543</v>
      </c>
      <c r="Q255" s="48">
        <v>7.5119725624912235</v>
      </c>
      <c r="R255" s="48">
        <v>1747.3604231266543</v>
      </c>
      <c r="S255" s="48">
        <v>7.5119725624912235</v>
      </c>
      <c r="T255" s="48">
        <v>98.921319711758542</v>
      </c>
    </row>
    <row r="256" spans="1:20" x14ac:dyDescent="0.25">
      <c r="A256" s="46" t="s">
        <v>286</v>
      </c>
      <c r="B256" s="47">
        <v>96.989866612497224</v>
      </c>
      <c r="C256" s="48">
        <v>1945469.2700320606</v>
      </c>
      <c r="D256" s="48">
        <v>1.6117654303062297</v>
      </c>
      <c r="E256" s="48">
        <v>8.3572514175821873</v>
      </c>
      <c r="F256" s="48">
        <v>0.55059181672802915</v>
      </c>
      <c r="G256" s="48">
        <v>5.843039616982157</v>
      </c>
      <c r="H256" s="48">
        <v>1.2509482554716704</v>
      </c>
      <c r="I256" s="48">
        <v>0.35431541954732998</v>
      </c>
      <c r="J256" s="48">
        <v>1.1232631878681612</v>
      </c>
      <c r="K256" s="48">
        <v>0.89792937713849286</v>
      </c>
      <c r="L256" s="48">
        <v>1955.1722883865964</v>
      </c>
      <c r="M256" s="48">
        <v>18.943979350032691</v>
      </c>
      <c r="N256" s="48">
        <v>1952.8172019808494</v>
      </c>
      <c r="O256" s="48">
        <v>10.846148608375074</v>
      </c>
      <c r="P256" s="48">
        <v>1950.3060930169174</v>
      </c>
      <c r="Q256" s="48">
        <v>9.838724727845829</v>
      </c>
      <c r="R256" s="48">
        <v>1950.3060930169174</v>
      </c>
      <c r="S256" s="48">
        <v>9.838724727845829</v>
      </c>
      <c r="T256" s="48">
        <v>100.24950931482512</v>
      </c>
    </row>
    <row r="257" spans="1:20" x14ac:dyDescent="0.25">
      <c r="A257" s="46" t="s">
        <v>287</v>
      </c>
      <c r="B257" s="47">
        <v>189.47609789589097</v>
      </c>
      <c r="C257" s="48">
        <v>83249.698784560358</v>
      </c>
      <c r="D257" s="48">
        <v>17.671729567305452</v>
      </c>
      <c r="E257" s="48">
        <v>8.7992154011915371</v>
      </c>
      <c r="F257" s="48">
        <v>0.58050924011483784</v>
      </c>
      <c r="G257" s="48">
        <v>5.0834034181297643</v>
      </c>
      <c r="H257" s="48">
        <v>1.1659593374095967</v>
      </c>
      <c r="I257" s="48">
        <v>0.3245534875001968</v>
      </c>
      <c r="J257" s="48">
        <v>1.0111726848733205</v>
      </c>
      <c r="K257" s="48">
        <v>0.8672452395465482</v>
      </c>
      <c r="L257" s="48">
        <v>1811.9285226637603</v>
      </c>
      <c r="M257" s="48">
        <v>15.972069941472455</v>
      </c>
      <c r="N257" s="48">
        <v>1833.3394040538979</v>
      </c>
      <c r="O257" s="48">
        <v>9.8931596403818958</v>
      </c>
      <c r="P257" s="48">
        <v>1857.7214441567087</v>
      </c>
      <c r="Q257" s="48">
        <v>10.486597321384124</v>
      </c>
      <c r="R257" s="48">
        <v>1857.7214441567087</v>
      </c>
      <c r="S257" s="48">
        <v>10.486597321384124</v>
      </c>
      <c r="T257" s="48">
        <v>97.534995268694033</v>
      </c>
    </row>
    <row r="258" spans="1:20" x14ac:dyDescent="0.25">
      <c r="A258" s="46" t="s">
        <v>288</v>
      </c>
      <c r="B258" s="47">
        <v>85.613439114350001</v>
      </c>
      <c r="C258" s="48">
        <v>30987.113330583164</v>
      </c>
      <c r="D258" s="48">
        <v>1.8749580028752404</v>
      </c>
      <c r="E258" s="48">
        <v>12.470310195666844</v>
      </c>
      <c r="F258" s="48">
        <v>0.85384672516338989</v>
      </c>
      <c r="G258" s="48">
        <v>2.1476434916209839</v>
      </c>
      <c r="H258" s="48">
        <v>1.0588314121694087</v>
      </c>
      <c r="I258" s="48">
        <v>0.19432433993773543</v>
      </c>
      <c r="J258" s="48">
        <v>0.62615471676289303</v>
      </c>
      <c r="K258" s="48">
        <v>0.591363941007363</v>
      </c>
      <c r="L258" s="48">
        <v>1144.7582244733719</v>
      </c>
      <c r="M258" s="48">
        <v>6.5675733244365802</v>
      </c>
      <c r="N258" s="48">
        <v>1164.2931156770803</v>
      </c>
      <c r="O258" s="48">
        <v>7.3356894285767567</v>
      </c>
      <c r="P258" s="48">
        <v>1200.8010188399574</v>
      </c>
      <c r="Q258" s="48">
        <v>16.811845099993207</v>
      </c>
      <c r="R258" s="48">
        <v>1200.8010188399574</v>
      </c>
      <c r="S258" s="48">
        <v>16.811845099993207</v>
      </c>
      <c r="T258" s="48">
        <v>95.332882510315827</v>
      </c>
    </row>
    <row r="259" spans="1:20" x14ac:dyDescent="0.25">
      <c r="A259" s="46" t="s">
        <v>289</v>
      </c>
      <c r="B259" s="47">
        <v>380.99466711413288</v>
      </c>
      <c r="C259" s="48">
        <v>64004.450392744307</v>
      </c>
      <c r="D259" s="48">
        <v>2.4592242373676503</v>
      </c>
      <c r="E259" s="48">
        <v>9.8962077657834939</v>
      </c>
      <c r="F259" s="48">
        <v>0.63558080349874846</v>
      </c>
      <c r="G259" s="48">
        <v>3.7774945010676921</v>
      </c>
      <c r="H259" s="48">
        <v>1.2464344565340189</v>
      </c>
      <c r="I259" s="48">
        <v>0.27124416207132884</v>
      </c>
      <c r="J259" s="48">
        <v>1.0722107519788917</v>
      </c>
      <c r="K259" s="48">
        <v>0.86022232966858614</v>
      </c>
      <c r="L259" s="48">
        <v>1547.1141085950935</v>
      </c>
      <c r="M259" s="48">
        <v>14.74791240092145</v>
      </c>
      <c r="N259" s="48">
        <v>1587.9740530287754</v>
      </c>
      <c r="O259" s="48">
        <v>10.00730331653142</v>
      </c>
      <c r="P259" s="48">
        <v>1642.6418290190438</v>
      </c>
      <c r="Q259" s="48">
        <v>11.795331489274986</v>
      </c>
      <c r="R259" s="48">
        <v>1642.6418290190438</v>
      </c>
      <c r="S259" s="48">
        <v>11.795331489274986</v>
      </c>
      <c r="T259" s="48">
        <v>94.184507009601859</v>
      </c>
    </row>
    <row r="260" spans="1:20" x14ac:dyDescent="0.25">
      <c r="A260" s="46" t="s">
        <v>290</v>
      </c>
      <c r="B260" s="47">
        <v>346.59807143994476</v>
      </c>
      <c r="C260" s="48">
        <v>3662.3530608850165</v>
      </c>
      <c r="D260" s="48">
        <v>1.6546314409190572</v>
      </c>
      <c r="E260" s="48">
        <v>17.529952843224983</v>
      </c>
      <c r="F260" s="48">
        <v>4.1609615762537739</v>
      </c>
      <c r="G260" s="48">
        <v>3.3725713353154656E-2</v>
      </c>
      <c r="H260" s="48">
        <v>4.4389169856411677</v>
      </c>
      <c r="I260" s="48">
        <v>4.2897269241396327E-3</v>
      </c>
      <c r="J260" s="48">
        <v>1.546086273903686</v>
      </c>
      <c r="K260" s="48">
        <v>0.34830258797470265</v>
      </c>
      <c r="L260" s="48">
        <v>27.594212886824291</v>
      </c>
      <c r="M260" s="48">
        <v>0.42571853319648767</v>
      </c>
      <c r="N260" s="48">
        <v>33.679721121426503</v>
      </c>
      <c r="O260" s="48">
        <v>1.4704933429120892</v>
      </c>
      <c r="P260" s="48">
        <v>492.31234936544598</v>
      </c>
      <c r="Q260" s="48">
        <v>91.806480934081748</v>
      </c>
      <c r="R260" s="48">
        <v>27.594212886824291</v>
      </c>
      <c r="S260" s="48">
        <v>0.42571853319648767</v>
      </c>
      <c r="T260" s="48" t="s">
        <v>18</v>
      </c>
    </row>
    <row r="261" spans="1:20" x14ac:dyDescent="0.25">
      <c r="A261" s="46" t="s">
        <v>291</v>
      </c>
      <c r="B261" s="47">
        <v>111.01036515021124</v>
      </c>
      <c r="C261" s="48">
        <v>89431.908402349029</v>
      </c>
      <c r="D261" s="48">
        <v>2.2150707376554766</v>
      </c>
      <c r="E261" s="48">
        <v>11.723589149418123</v>
      </c>
      <c r="F261" s="48">
        <v>0.64964113239768706</v>
      </c>
      <c r="G261" s="48">
        <v>2.3051650919509177</v>
      </c>
      <c r="H261" s="48">
        <v>1.0637035410048652</v>
      </c>
      <c r="I261" s="48">
        <v>0.19608771194030772</v>
      </c>
      <c r="J261" s="48">
        <v>0.84227763964344904</v>
      </c>
      <c r="K261" s="48">
        <v>0.79183494947075361</v>
      </c>
      <c r="L261" s="48">
        <v>1154.2690770803638</v>
      </c>
      <c r="M261" s="48">
        <v>8.9014571022216842</v>
      </c>
      <c r="N261" s="48">
        <v>1213.8766555667119</v>
      </c>
      <c r="O261" s="48">
        <v>7.5329894717253865</v>
      </c>
      <c r="P261" s="48">
        <v>1321.4626342971835</v>
      </c>
      <c r="Q261" s="48">
        <v>12.58637875399404</v>
      </c>
      <c r="R261" s="48">
        <v>1321.4626342971835</v>
      </c>
      <c r="S261" s="48">
        <v>12.58637875399404</v>
      </c>
      <c r="T261" s="48">
        <v>87.347840727578259</v>
      </c>
    </row>
    <row r="262" spans="1:20" x14ac:dyDescent="0.25">
      <c r="A262" s="46" t="s">
        <v>292</v>
      </c>
      <c r="B262" s="47">
        <v>254.48213522654797</v>
      </c>
      <c r="C262" s="48">
        <v>367677.44261386624</v>
      </c>
      <c r="D262" s="48">
        <v>2.3594064860745729</v>
      </c>
      <c r="E262" s="48">
        <v>4.8490046011794954</v>
      </c>
      <c r="F262" s="48">
        <v>0.52285968446569042</v>
      </c>
      <c r="G262" s="48">
        <v>15.965026715384312</v>
      </c>
      <c r="H262" s="48">
        <v>0.98026085634634708</v>
      </c>
      <c r="I262" s="48">
        <v>0.56170721231208898</v>
      </c>
      <c r="J262" s="48">
        <v>0.82917374346111106</v>
      </c>
      <c r="K262" s="48">
        <v>0.84587050282883725</v>
      </c>
      <c r="L262" s="48">
        <v>2873.6798694296667</v>
      </c>
      <c r="M262" s="48">
        <v>19.225401516204784</v>
      </c>
      <c r="N262" s="48">
        <v>2874.7057653147695</v>
      </c>
      <c r="O262" s="48">
        <v>9.3669670551773834</v>
      </c>
      <c r="P262" s="48">
        <v>2875.4151777538164</v>
      </c>
      <c r="Q262" s="48">
        <v>8.4935041701396585</v>
      </c>
      <c r="R262" s="48">
        <v>2875.4151777538164</v>
      </c>
      <c r="S262" s="48">
        <v>8.4935041701396585</v>
      </c>
      <c r="T262" s="48">
        <v>99.939650164693617</v>
      </c>
    </row>
    <row r="263" spans="1:20" x14ac:dyDescent="0.25">
      <c r="A263" s="46" t="s">
        <v>293</v>
      </c>
      <c r="B263" s="47">
        <v>130.81816626404287</v>
      </c>
      <c r="C263" s="48">
        <v>584763.11148678791</v>
      </c>
      <c r="D263" s="48">
        <v>61.446716450476607</v>
      </c>
      <c r="E263" s="48">
        <v>18.256498265100284</v>
      </c>
      <c r="F263" s="48">
        <v>1.0981980521682961</v>
      </c>
      <c r="G263" s="48">
        <v>0.48252863234880655</v>
      </c>
      <c r="H263" s="48">
        <v>1.3452247374525357</v>
      </c>
      <c r="I263" s="48">
        <v>6.3918757359869391E-2</v>
      </c>
      <c r="J263" s="48">
        <v>0.77691095530183107</v>
      </c>
      <c r="K263" s="48">
        <v>0.5775324625482835</v>
      </c>
      <c r="L263" s="48">
        <v>399.41358349338151</v>
      </c>
      <c r="M263" s="48">
        <v>3.0089109866604531</v>
      </c>
      <c r="N263" s="48">
        <v>399.80622963965357</v>
      </c>
      <c r="O263" s="48">
        <v>4.4457755175979798</v>
      </c>
      <c r="P263" s="48">
        <v>402.05453172331329</v>
      </c>
      <c r="Q263" s="48">
        <v>24.598155496855185</v>
      </c>
      <c r="R263" s="48">
        <v>399.41358349338151</v>
      </c>
      <c r="S263" s="48">
        <v>3.0089109866604531</v>
      </c>
      <c r="T263" s="48" t="s">
        <v>18</v>
      </c>
    </row>
    <row r="264" spans="1:20" x14ac:dyDescent="0.25">
      <c r="A264" s="46" t="s">
        <v>294</v>
      </c>
      <c r="B264" s="47">
        <v>181.37073321783731</v>
      </c>
      <c r="C264" s="48">
        <v>146421.78359261781</v>
      </c>
      <c r="D264" s="48">
        <v>2.2948653033269197</v>
      </c>
      <c r="E264" s="48">
        <v>13.418558524871175</v>
      </c>
      <c r="F264" s="48">
        <v>0.63566865628566815</v>
      </c>
      <c r="G264" s="48">
        <v>1.7544928314193158</v>
      </c>
      <c r="H264" s="48">
        <v>0.96929884612822947</v>
      </c>
      <c r="I264" s="48">
        <v>0.17082255652203618</v>
      </c>
      <c r="J264" s="48">
        <v>0.73175515886223186</v>
      </c>
      <c r="K264" s="48">
        <v>0.75493245636797879</v>
      </c>
      <c r="L264" s="48">
        <v>1016.6416860944619</v>
      </c>
      <c r="M264" s="48">
        <v>6.8823744850091657</v>
      </c>
      <c r="N264" s="48">
        <v>1028.8199577897833</v>
      </c>
      <c r="O264" s="48">
        <v>6.2690693832346938</v>
      </c>
      <c r="P264" s="48">
        <v>1054.8241820570968</v>
      </c>
      <c r="Q264" s="48">
        <v>12.822611185606888</v>
      </c>
      <c r="R264" s="48">
        <v>1054.8241820570968</v>
      </c>
      <c r="S264" s="48">
        <v>12.822611185606888</v>
      </c>
      <c r="T264" s="48">
        <v>96.380202823168872</v>
      </c>
    </row>
    <row r="265" spans="1:20" x14ac:dyDescent="0.25">
      <c r="A265" s="46" t="s">
        <v>295</v>
      </c>
      <c r="B265" s="47">
        <v>219.49113873036157</v>
      </c>
      <c r="C265" s="48">
        <v>17497.523309565029</v>
      </c>
      <c r="D265" s="48">
        <v>1.1462261534999745</v>
      </c>
      <c r="E265" s="48">
        <v>16.514139776364011</v>
      </c>
      <c r="F265" s="48">
        <v>3.6495261193805786</v>
      </c>
      <c r="G265" s="48">
        <v>3.5880142034561371E-2</v>
      </c>
      <c r="H265" s="48">
        <v>3.9207017379207092</v>
      </c>
      <c r="I265" s="48">
        <v>4.2993011228743307E-3</v>
      </c>
      <c r="J265" s="48">
        <v>1.4327809398834856</v>
      </c>
      <c r="K265" s="48">
        <v>0.36543992266122782</v>
      </c>
      <c r="L265" s="48">
        <v>27.655668216555181</v>
      </c>
      <c r="M265" s="48">
        <v>0.39539639489049172</v>
      </c>
      <c r="N265" s="48">
        <v>35.793718969899331</v>
      </c>
      <c r="O265" s="48">
        <v>1.3789185970395366</v>
      </c>
      <c r="P265" s="48">
        <v>622.47582757614703</v>
      </c>
      <c r="Q265" s="48">
        <v>78.75676101477012</v>
      </c>
      <c r="R265" s="48">
        <v>27.655668216555181</v>
      </c>
      <c r="S265" s="48">
        <v>0.39539639489049172</v>
      </c>
      <c r="T265" s="48" t="s">
        <v>18</v>
      </c>
    </row>
    <row r="266" spans="1:20" x14ac:dyDescent="0.25">
      <c r="A266" s="46" t="s">
        <v>296</v>
      </c>
      <c r="B266" s="47">
        <v>333.69299481038996</v>
      </c>
      <c r="C266" s="48">
        <v>2822.647001381742</v>
      </c>
      <c r="D266" s="48">
        <v>1.7391625850870494</v>
      </c>
      <c r="E266" s="48">
        <v>23.752798590098692</v>
      </c>
      <c r="F266" s="48">
        <v>2.8116570893512169</v>
      </c>
      <c r="G266" s="48">
        <v>2.4290810665608197E-2</v>
      </c>
      <c r="H266" s="48">
        <v>3.0014082903059309</v>
      </c>
      <c r="I266" s="48">
        <v>4.1864368983486628E-3</v>
      </c>
      <c r="J266" s="48">
        <v>1.050255272311553</v>
      </c>
      <c r="K266" s="48">
        <v>0.34992082740082708</v>
      </c>
      <c r="L266" s="48">
        <v>26.931172618077586</v>
      </c>
      <c r="M266" s="48">
        <v>0.28225605966638412</v>
      </c>
      <c r="N266" s="48">
        <v>24.369681767844654</v>
      </c>
      <c r="O266" s="48">
        <v>0.72272619235140212</v>
      </c>
      <c r="P266" s="48" t="s">
        <v>18</v>
      </c>
      <c r="Q266" s="48" t="s">
        <v>18</v>
      </c>
      <c r="R266" s="48">
        <v>26.931172618077586</v>
      </c>
      <c r="S266" s="48">
        <v>0.28225605966638412</v>
      </c>
      <c r="T266" s="48" t="s">
        <v>18</v>
      </c>
    </row>
    <row r="267" spans="1:20" x14ac:dyDescent="0.25">
      <c r="A267" s="23"/>
      <c r="B267" s="36"/>
      <c r="C267" s="19"/>
      <c r="D267" s="20"/>
      <c r="E267" s="37"/>
      <c r="F267" s="43"/>
      <c r="G267" s="21"/>
      <c r="H267" s="20"/>
      <c r="I267" s="38"/>
      <c r="J267" s="22"/>
      <c r="K267" s="24"/>
      <c r="L267" s="20"/>
      <c r="M267" s="22"/>
      <c r="N267" s="22"/>
      <c r="O267" s="22"/>
      <c r="P267" s="20"/>
      <c r="Q267" s="22"/>
      <c r="R267" s="22"/>
      <c r="S267" s="22"/>
      <c r="T267" s="20"/>
    </row>
    <row r="268" spans="1:20" x14ac:dyDescent="0.25">
      <c r="A268" s="29" t="s">
        <v>1117</v>
      </c>
      <c r="B268" s="36"/>
      <c r="C268" s="19"/>
      <c r="D268" s="20"/>
      <c r="E268" s="39"/>
      <c r="F268" s="44"/>
      <c r="G268" s="41"/>
      <c r="H268" s="40"/>
      <c r="I268" s="42"/>
      <c r="J268" s="22"/>
      <c r="K268" s="24"/>
      <c r="L268" s="20"/>
      <c r="M268" s="22"/>
      <c r="N268" s="22"/>
      <c r="O268" s="22"/>
      <c r="P268" s="20"/>
      <c r="Q268" s="22"/>
      <c r="R268" s="22"/>
      <c r="S268" s="22"/>
      <c r="T268" s="20"/>
    </row>
    <row r="269" spans="1:20" x14ac:dyDescent="0.25">
      <c r="A269" s="58" t="s">
        <v>297</v>
      </c>
      <c r="B269" s="68">
        <v>604.58501195389522</v>
      </c>
      <c r="C269" s="54">
        <v>130659.93731715056</v>
      </c>
      <c r="D269" s="54">
        <v>1.6273364506883801</v>
      </c>
      <c r="E269" s="54">
        <v>15.996834463043143</v>
      </c>
      <c r="F269" s="54">
        <v>0.7106707733148776</v>
      </c>
      <c r="G269" s="54">
        <v>0.94663772408350055</v>
      </c>
      <c r="H269" s="54">
        <v>1.2623322027313093</v>
      </c>
      <c r="I269" s="54">
        <v>0.10987670126712863</v>
      </c>
      <c r="J269" s="54">
        <v>1.0432783147408526</v>
      </c>
      <c r="K269" s="54">
        <v>0.82646890611164825</v>
      </c>
      <c r="L269" s="54">
        <v>672.03177576074575</v>
      </c>
      <c r="M269" s="54">
        <v>6.6580862699175896</v>
      </c>
      <c r="N269" s="54">
        <v>676.35034806942645</v>
      </c>
      <c r="O269" s="54">
        <v>6.2331517393479885</v>
      </c>
      <c r="P269" s="54">
        <v>690.76249885405139</v>
      </c>
      <c r="Q269" s="54">
        <v>15.153149308772129</v>
      </c>
      <c r="R269" s="54">
        <v>672.03177576074575</v>
      </c>
      <c r="S269" s="54">
        <v>6.6580862699175896</v>
      </c>
      <c r="T269" s="54">
        <v>97.288398961382654</v>
      </c>
    </row>
    <row r="270" spans="1:20" x14ac:dyDescent="0.25">
      <c r="A270" s="58" t="s">
        <v>298</v>
      </c>
      <c r="B270" s="68">
        <v>90.236250306449008</v>
      </c>
      <c r="C270" s="54">
        <v>180425.82294573673</v>
      </c>
      <c r="D270" s="54">
        <v>2.7165305964046049</v>
      </c>
      <c r="E270" s="54">
        <v>9.4966181673395873</v>
      </c>
      <c r="F270" s="54">
        <v>0.71275522697920735</v>
      </c>
      <c r="G270" s="54">
        <v>4.0466715559574791</v>
      </c>
      <c r="H270" s="54">
        <v>1.3224827322223753</v>
      </c>
      <c r="I270" s="54">
        <v>0.27883975196315597</v>
      </c>
      <c r="J270" s="54">
        <v>1.1139751179627746</v>
      </c>
      <c r="K270" s="54">
        <v>0.84233622929109064</v>
      </c>
      <c r="L270" s="54">
        <v>1585.5163454256476</v>
      </c>
      <c r="M270" s="54">
        <v>15.657885400216401</v>
      </c>
      <c r="N270" s="54">
        <v>1643.629921466827</v>
      </c>
      <c r="O270" s="54">
        <v>10.767852955896387</v>
      </c>
      <c r="P270" s="54">
        <v>1718.7536475599986</v>
      </c>
      <c r="Q270" s="54">
        <v>13.100371209645573</v>
      </c>
      <c r="R270" s="54">
        <v>1718.7536475599986</v>
      </c>
      <c r="S270" s="54">
        <v>13.100371209645573</v>
      </c>
      <c r="T270" s="54">
        <v>92.248027963547941</v>
      </c>
    </row>
    <row r="271" spans="1:20" x14ac:dyDescent="0.25">
      <c r="A271" s="58" t="s">
        <v>299</v>
      </c>
      <c r="B271" s="68">
        <v>893.57847990993253</v>
      </c>
      <c r="C271" s="54">
        <v>96673.676095594768</v>
      </c>
      <c r="D271" s="54">
        <v>2.1008512284567549</v>
      </c>
      <c r="E271" s="54">
        <v>20.771680641733315</v>
      </c>
      <c r="F271" s="54">
        <v>0.81064954835791558</v>
      </c>
      <c r="G271" s="54">
        <v>0.11539286649733145</v>
      </c>
      <c r="H271" s="54">
        <v>1.3117149324107074</v>
      </c>
      <c r="I271" s="54">
        <v>1.7391552541116941E-2</v>
      </c>
      <c r="J271" s="54">
        <v>1.0312339083138871</v>
      </c>
      <c r="K271" s="54">
        <v>0.78617227175927296</v>
      </c>
      <c r="L271" s="54">
        <v>111.14939813148669</v>
      </c>
      <c r="M271" s="54">
        <v>1.1363853349909121</v>
      </c>
      <c r="N271" s="54">
        <v>110.88662180734308</v>
      </c>
      <c r="O271" s="54">
        <v>1.3779096419278503</v>
      </c>
      <c r="P271" s="54">
        <v>105.22458451485777</v>
      </c>
      <c r="Q271" s="54">
        <v>19.134816845494868</v>
      </c>
      <c r="R271" s="54">
        <v>111.14939813148669</v>
      </c>
      <c r="S271" s="54">
        <v>1.1363853349909121</v>
      </c>
      <c r="T271" s="54" t="s">
        <v>18</v>
      </c>
    </row>
    <row r="272" spans="1:20" x14ac:dyDescent="0.25">
      <c r="A272" s="58" t="s">
        <v>300</v>
      </c>
      <c r="B272" s="68">
        <v>242.71958130645069</v>
      </c>
      <c r="C272" s="54">
        <v>192301.59123535408</v>
      </c>
      <c r="D272" s="54">
        <v>0.56361905064980211</v>
      </c>
      <c r="E272" s="54">
        <v>10.018614682815656</v>
      </c>
      <c r="F272" s="54">
        <v>0.67386252067095609</v>
      </c>
      <c r="G272" s="54">
        <v>3.8611734576934951</v>
      </c>
      <c r="H272" s="54">
        <v>1.1925089920925225</v>
      </c>
      <c r="I272" s="54">
        <v>0.28068211504967455</v>
      </c>
      <c r="J272" s="54">
        <v>0.98386330323704463</v>
      </c>
      <c r="K272" s="54">
        <v>0.82503638107637045</v>
      </c>
      <c r="L272" s="54">
        <v>1594.7967018342281</v>
      </c>
      <c r="M272" s="54">
        <v>13.900391646113462</v>
      </c>
      <c r="N272" s="54">
        <v>1605.6047732830571</v>
      </c>
      <c r="O272" s="54">
        <v>9.6179553356901124</v>
      </c>
      <c r="P272" s="54">
        <v>1619.7976245108466</v>
      </c>
      <c r="Q272" s="54">
        <v>12.540972823826905</v>
      </c>
      <c r="R272" s="54">
        <v>1619.7976245108466</v>
      </c>
      <c r="S272" s="54">
        <v>12.540972823826905</v>
      </c>
      <c r="T272" s="54">
        <v>98.456540354282311</v>
      </c>
    </row>
    <row r="273" spans="1:20" x14ac:dyDescent="0.25">
      <c r="A273" s="59" t="s">
        <v>301</v>
      </c>
      <c r="B273" s="54">
        <v>228.22709950596962</v>
      </c>
      <c r="C273" s="54">
        <v>22048.795181655696</v>
      </c>
      <c r="D273" s="54">
        <v>2.7287197601880693</v>
      </c>
      <c r="E273" s="54">
        <v>12.264551484226946</v>
      </c>
      <c r="F273" s="54">
        <v>0.79054628925066073</v>
      </c>
      <c r="G273" s="54">
        <v>2.0394190651620723</v>
      </c>
      <c r="H273" s="54">
        <v>1.3060435652882498</v>
      </c>
      <c r="I273" s="54">
        <v>0.18148715805103924</v>
      </c>
      <c r="J273" s="54">
        <v>1.0396087528406317</v>
      </c>
      <c r="K273" s="54">
        <v>0.79599852598422727</v>
      </c>
      <c r="L273" s="54">
        <v>1075.0939461397556</v>
      </c>
      <c r="M273" s="54">
        <v>10.294503283420681</v>
      </c>
      <c r="N273" s="54">
        <v>1128.7672236082797</v>
      </c>
      <c r="O273" s="54">
        <v>8.8984544996541217</v>
      </c>
      <c r="P273" s="54">
        <v>1233.5535035708181</v>
      </c>
      <c r="Q273" s="54">
        <v>15.516901253612446</v>
      </c>
      <c r="R273" s="54">
        <v>1233.5535035708181</v>
      </c>
      <c r="S273" s="54">
        <v>15.516901253612446</v>
      </c>
      <c r="T273" s="54">
        <v>87.154220958202217</v>
      </c>
    </row>
    <row r="274" spans="1:20" x14ac:dyDescent="0.25">
      <c r="A274" s="58" t="s">
        <v>302</v>
      </c>
      <c r="B274" s="68">
        <v>219.44303348192051</v>
      </c>
      <c r="C274" s="54">
        <v>4004.3570815986759</v>
      </c>
      <c r="D274" s="54">
        <v>2.0823745730489303</v>
      </c>
      <c r="E274" s="54">
        <v>11.453361870234337</v>
      </c>
      <c r="F274" s="54">
        <v>3.9065675595623799</v>
      </c>
      <c r="G274" s="54">
        <v>0.17782150061703925</v>
      </c>
      <c r="H274" s="54">
        <v>4.0582791452958942</v>
      </c>
      <c r="I274" s="54">
        <v>1.477763746100021E-2</v>
      </c>
      <c r="J274" s="54">
        <v>1.099254076052669</v>
      </c>
      <c r="K274" s="54">
        <v>0.27086704405902096</v>
      </c>
      <c r="L274" s="54">
        <v>94.565750845505562</v>
      </c>
      <c r="M274" s="54">
        <v>1.0319304163141823</v>
      </c>
      <c r="N274" s="54">
        <v>166.18423745561765</v>
      </c>
      <c r="O274" s="54">
        <v>6.2213130420675782</v>
      </c>
      <c r="P274" s="54">
        <v>1366.5042610603894</v>
      </c>
      <c r="Q274" s="54">
        <v>75.244649897719114</v>
      </c>
      <c r="R274" s="54">
        <v>94.565750845505562</v>
      </c>
      <c r="S274" s="54">
        <v>1.0319304163141823</v>
      </c>
      <c r="T274" s="54" t="s">
        <v>18</v>
      </c>
    </row>
    <row r="275" spans="1:20" x14ac:dyDescent="0.25">
      <c r="A275" s="58" t="s">
        <v>303</v>
      </c>
      <c r="B275" s="68">
        <v>278.66489988484665</v>
      </c>
      <c r="C275" s="54">
        <v>435520.59378047404</v>
      </c>
      <c r="D275" s="54">
        <v>2.0062817860422912</v>
      </c>
      <c r="E275" s="54">
        <v>11.145236060126633</v>
      </c>
      <c r="F275" s="54">
        <v>0.5598356065446406</v>
      </c>
      <c r="G275" s="54">
        <v>2.9888445791729534</v>
      </c>
      <c r="H275" s="54">
        <v>1.0457298400844148</v>
      </c>
      <c r="I275" s="54">
        <v>0.24170206342992612</v>
      </c>
      <c r="J275" s="54">
        <v>0.88325250754683393</v>
      </c>
      <c r="K275" s="54">
        <v>0.84462781273941168</v>
      </c>
      <c r="L275" s="54">
        <v>1395.5395340365922</v>
      </c>
      <c r="M275" s="54">
        <v>11.083233109554612</v>
      </c>
      <c r="N275" s="54">
        <v>1404.784088755632</v>
      </c>
      <c r="O275" s="54">
        <v>7.9563616866247457</v>
      </c>
      <c r="P275" s="54">
        <v>1418.8202008688211</v>
      </c>
      <c r="Q275" s="54">
        <v>10.701594579036964</v>
      </c>
      <c r="R275" s="54">
        <v>1418.8202008688211</v>
      </c>
      <c r="S275" s="54">
        <v>10.701594579036964</v>
      </c>
      <c r="T275" s="54">
        <v>98.359153131737699</v>
      </c>
    </row>
    <row r="276" spans="1:20" x14ac:dyDescent="0.25">
      <c r="A276" s="58" t="s">
        <v>304</v>
      </c>
      <c r="B276" s="68">
        <v>131.91099071221223</v>
      </c>
      <c r="C276" s="54">
        <v>1334768.0768589803</v>
      </c>
      <c r="D276" s="54">
        <v>0.87470035543631619</v>
      </c>
      <c r="E276" s="54">
        <v>5.2343608855610571</v>
      </c>
      <c r="F276" s="54">
        <v>0.46346719996850955</v>
      </c>
      <c r="G276" s="54">
        <v>13.397506141535327</v>
      </c>
      <c r="H276" s="54">
        <v>1.1332368302675555</v>
      </c>
      <c r="I276" s="54">
        <v>0.50883313097748195</v>
      </c>
      <c r="J276" s="54">
        <v>1.0341295218821509</v>
      </c>
      <c r="K276" s="54">
        <v>0.91254492817533506</v>
      </c>
      <c r="L276" s="54">
        <v>2651.6460348178662</v>
      </c>
      <c r="M276" s="54">
        <v>22.481696055029715</v>
      </c>
      <c r="N276" s="54">
        <v>2708.0824561792815</v>
      </c>
      <c r="O276" s="54">
        <v>10.707877219580951</v>
      </c>
      <c r="P276" s="54">
        <v>2750.4520921076296</v>
      </c>
      <c r="Q276" s="54">
        <v>7.6177758657659069</v>
      </c>
      <c r="R276" s="54">
        <v>2750.4520921076296</v>
      </c>
      <c r="S276" s="54">
        <v>7.6177758657659069</v>
      </c>
      <c r="T276" s="54">
        <v>96.40764303536551</v>
      </c>
    </row>
    <row r="277" spans="1:20" x14ac:dyDescent="0.25">
      <c r="A277" s="58" t="s">
        <v>305</v>
      </c>
      <c r="B277" s="68">
        <v>215.29198060014173</v>
      </c>
      <c r="C277" s="54">
        <v>92036.837328312482</v>
      </c>
      <c r="D277" s="54">
        <v>1.7744917332840842</v>
      </c>
      <c r="E277" s="54">
        <v>9.8018770933572803</v>
      </c>
      <c r="F277" s="54">
        <v>0.58366257863426929</v>
      </c>
      <c r="G277" s="54">
        <v>4.2829895955000596</v>
      </c>
      <c r="H277" s="54">
        <v>1.1414603368485092</v>
      </c>
      <c r="I277" s="54">
        <v>0.30460990862878828</v>
      </c>
      <c r="J277" s="54">
        <v>0.98095346214808155</v>
      </c>
      <c r="K277" s="54">
        <v>0.85938462378502289</v>
      </c>
      <c r="L277" s="54">
        <v>1714.1278033716353</v>
      </c>
      <c r="M277" s="54">
        <v>14.764907240504954</v>
      </c>
      <c r="N277" s="54">
        <v>1690.0971201198181</v>
      </c>
      <c r="O277" s="54">
        <v>9.3965925937545762</v>
      </c>
      <c r="P277" s="54">
        <v>1660.3960584892125</v>
      </c>
      <c r="Q277" s="54">
        <v>10.805497921780443</v>
      </c>
      <c r="R277" s="54">
        <v>1660.3960584892125</v>
      </c>
      <c r="S277" s="54">
        <v>10.805497921780443</v>
      </c>
      <c r="T277" s="54">
        <v>103.23608000679749</v>
      </c>
    </row>
    <row r="278" spans="1:20" x14ac:dyDescent="0.25">
      <c r="A278" s="58" t="s">
        <v>306</v>
      </c>
      <c r="B278" s="68">
        <v>433.79325708829049</v>
      </c>
      <c r="C278" s="54">
        <v>576558.57226908428</v>
      </c>
      <c r="D278" s="54">
        <v>2.94656087427281</v>
      </c>
      <c r="E278" s="54">
        <v>9.1929855518093309</v>
      </c>
      <c r="F278" s="54">
        <v>0.64404524256022111</v>
      </c>
      <c r="G278" s="54">
        <v>4.8338793411782452</v>
      </c>
      <c r="H278" s="54">
        <v>1.1811497668029514</v>
      </c>
      <c r="I278" s="54">
        <v>0.32243348528980709</v>
      </c>
      <c r="J278" s="54">
        <v>0.99011135593639787</v>
      </c>
      <c r="K278" s="54">
        <v>0.83826063702011133</v>
      </c>
      <c r="L278" s="54">
        <v>1801.6025064212949</v>
      </c>
      <c r="M278" s="54">
        <v>15.562142617334871</v>
      </c>
      <c r="N278" s="54">
        <v>1790.8130062708719</v>
      </c>
      <c r="O278" s="54">
        <v>9.9377280738436866</v>
      </c>
      <c r="P278" s="54">
        <v>1778.2528732844828</v>
      </c>
      <c r="Q278" s="54">
        <v>11.748171136579117</v>
      </c>
      <c r="R278" s="54">
        <v>1778.2528732844828</v>
      </c>
      <c r="S278" s="54">
        <v>11.748171136579117</v>
      </c>
      <c r="T278" s="54">
        <v>101.31306595859365</v>
      </c>
    </row>
    <row r="279" spans="1:20" x14ac:dyDescent="0.25">
      <c r="A279" s="58" t="s">
        <v>307</v>
      </c>
      <c r="B279" s="68">
        <v>1722.1736266445225</v>
      </c>
      <c r="C279" s="54">
        <v>96126.541560323851</v>
      </c>
      <c r="D279" s="54">
        <v>13.088860248119529</v>
      </c>
      <c r="E279" s="54">
        <v>13.878811254222768</v>
      </c>
      <c r="F279" s="54">
        <v>0.61432035119768025</v>
      </c>
      <c r="G279" s="54">
        <v>1.454299500336369</v>
      </c>
      <c r="H279" s="54">
        <v>1.1127998356777058</v>
      </c>
      <c r="I279" s="54">
        <v>0.14645151844637169</v>
      </c>
      <c r="J279" s="54">
        <v>0.92786528137908464</v>
      </c>
      <c r="K279" s="54">
        <v>0.83381148309929953</v>
      </c>
      <c r="L279" s="54">
        <v>881.04132699913021</v>
      </c>
      <c r="M279" s="54">
        <v>7.6408472668966283</v>
      </c>
      <c r="N279" s="54">
        <v>911.65292645436489</v>
      </c>
      <c r="O279" s="54">
        <v>6.695446651742941</v>
      </c>
      <c r="P279" s="54">
        <v>986.52926686984517</v>
      </c>
      <c r="Q279" s="54">
        <v>12.482470303779053</v>
      </c>
      <c r="R279" s="54">
        <v>986.52926686984517</v>
      </c>
      <c r="S279" s="54">
        <v>12.482470303779053</v>
      </c>
      <c r="T279" s="54">
        <v>89.307165695609086</v>
      </c>
    </row>
    <row r="280" spans="1:20" x14ac:dyDescent="0.25">
      <c r="A280" s="59" t="s">
        <v>308</v>
      </c>
      <c r="B280" s="54">
        <v>1371.2699952294963</v>
      </c>
      <c r="C280" s="54">
        <v>10108.964060835835</v>
      </c>
      <c r="D280" s="54">
        <v>2.5015271542281732</v>
      </c>
      <c r="E280" s="54">
        <v>16.066151794434109</v>
      </c>
      <c r="F280" s="54">
        <v>3.714506961200986</v>
      </c>
      <c r="G280" s="54">
        <v>0.12024449267373624</v>
      </c>
      <c r="H280" s="54">
        <v>3.8010419284357235</v>
      </c>
      <c r="I280" s="54">
        <v>1.4017314408220627E-2</v>
      </c>
      <c r="J280" s="54">
        <v>0.80644762812955106</v>
      </c>
      <c r="K280" s="54">
        <v>0.21216488618462503</v>
      </c>
      <c r="L280" s="54">
        <v>89.733958913676886</v>
      </c>
      <c r="M280" s="54">
        <v>0.71864402688986928</v>
      </c>
      <c r="N280" s="54">
        <v>115.2936574237652</v>
      </c>
      <c r="O280" s="54">
        <v>4.1427369468705351</v>
      </c>
      <c r="P280" s="54">
        <v>681.50569173896429</v>
      </c>
      <c r="Q280" s="54">
        <v>79.365632216589916</v>
      </c>
      <c r="R280" s="54">
        <v>89.733958913676886</v>
      </c>
      <c r="S280" s="54">
        <v>0.71864402688986928</v>
      </c>
      <c r="T280" s="54" t="s">
        <v>18</v>
      </c>
    </row>
    <row r="281" spans="1:20" x14ac:dyDescent="0.25">
      <c r="A281" s="58" t="s">
        <v>309</v>
      </c>
      <c r="B281" s="68">
        <v>358.81575931180049</v>
      </c>
      <c r="C281" s="54">
        <v>4807.2838679100469</v>
      </c>
      <c r="D281" s="54">
        <v>1.8126926296124826</v>
      </c>
      <c r="E281" s="54">
        <v>11.45371786216616</v>
      </c>
      <c r="F281" s="54">
        <v>5.2806025889276871</v>
      </c>
      <c r="G281" s="54">
        <v>0.74617817123368524</v>
      </c>
      <c r="H281" s="54">
        <v>5.4257910189896039</v>
      </c>
      <c r="I281" s="54">
        <v>6.2012148078782039E-2</v>
      </c>
      <c r="J281" s="54">
        <v>1.2467736280329538</v>
      </c>
      <c r="K281" s="54">
        <v>0.2297865184393206</v>
      </c>
      <c r="L281" s="54">
        <v>387.85084043986086</v>
      </c>
      <c r="M281" s="54">
        <v>4.6930283799233052</v>
      </c>
      <c r="N281" s="54">
        <v>566.00446523963285</v>
      </c>
      <c r="O281" s="54">
        <v>23.546415182681528</v>
      </c>
      <c r="P281" s="54">
        <v>1366.4444219297282</v>
      </c>
      <c r="Q281" s="54">
        <v>101.72359876990504</v>
      </c>
      <c r="R281" s="54">
        <v>387.85084043986086</v>
      </c>
      <c r="S281" s="54">
        <v>4.6930283799233052</v>
      </c>
      <c r="T281" s="54" t="s">
        <v>18</v>
      </c>
    </row>
    <row r="282" spans="1:20" x14ac:dyDescent="0.25">
      <c r="A282" s="58" t="s">
        <v>310</v>
      </c>
      <c r="B282" s="68">
        <v>861.61925240923517</v>
      </c>
      <c r="C282" s="54">
        <v>40527.932307297007</v>
      </c>
      <c r="D282" s="54">
        <v>1.8199602797528165</v>
      </c>
      <c r="E282" s="54">
        <v>19.349087288554617</v>
      </c>
      <c r="F282" s="54">
        <v>1.3374894066685488</v>
      </c>
      <c r="G282" s="54">
        <v>0.13096978239819176</v>
      </c>
      <c r="H282" s="54">
        <v>1.6820039697663436</v>
      </c>
      <c r="I282" s="54">
        <v>1.8387358524057588E-2</v>
      </c>
      <c r="J282" s="54">
        <v>1.0199310963781585</v>
      </c>
      <c r="K282" s="54">
        <v>0.60637853103274331</v>
      </c>
      <c r="L282" s="54">
        <v>117.45595557557384</v>
      </c>
      <c r="M282" s="54">
        <v>1.1871220942641258</v>
      </c>
      <c r="N282" s="54">
        <v>124.96875583125812</v>
      </c>
      <c r="O282" s="54">
        <v>1.9777781788142335</v>
      </c>
      <c r="P282" s="54">
        <v>270.34693414372572</v>
      </c>
      <c r="Q282" s="54">
        <v>30.649033366441884</v>
      </c>
      <c r="R282" s="54">
        <v>117.45595557557384</v>
      </c>
      <c r="S282" s="54">
        <v>1.1871220942641258</v>
      </c>
      <c r="T282" s="54" t="s">
        <v>18</v>
      </c>
    </row>
    <row r="283" spans="1:20" x14ac:dyDescent="0.25">
      <c r="A283" s="58" t="s">
        <v>311</v>
      </c>
      <c r="B283" s="68">
        <v>422.311028125831</v>
      </c>
      <c r="C283" s="54">
        <v>176048.11470861561</v>
      </c>
      <c r="D283" s="54">
        <v>2.2996903357502965</v>
      </c>
      <c r="E283" s="54">
        <v>10.755997830229305</v>
      </c>
      <c r="F283" s="54">
        <v>0.47265328458798767</v>
      </c>
      <c r="G283" s="54">
        <v>3.4290290664678396</v>
      </c>
      <c r="H283" s="54">
        <v>0.90334586332012667</v>
      </c>
      <c r="I283" s="54">
        <v>0.26761449135627124</v>
      </c>
      <c r="J283" s="54">
        <v>0.76982635791831122</v>
      </c>
      <c r="K283" s="54">
        <v>0.8521944796303349</v>
      </c>
      <c r="L283" s="54">
        <v>1528.681907429745</v>
      </c>
      <c r="M283" s="54">
        <v>10.47692406029978</v>
      </c>
      <c r="N283" s="54">
        <v>1511.0731458398579</v>
      </c>
      <c r="O283" s="54">
        <v>7.1015588129617981</v>
      </c>
      <c r="P283" s="54">
        <v>1486.4629813898482</v>
      </c>
      <c r="Q283" s="54">
        <v>8.9530381545494038</v>
      </c>
      <c r="R283" s="54">
        <v>1486.4629813898482</v>
      </c>
      <c r="S283" s="54">
        <v>8.9530381545494038</v>
      </c>
      <c r="T283" s="54">
        <v>102.8402272083777</v>
      </c>
    </row>
    <row r="284" spans="1:20" x14ac:dyDescent="0.25">
      <c r="A284" s="58" t="s">
        <v>312</v>
      </c>
      <c r="B284" s="68">
        <v>242.59275191524191</v>
      </c>
      <c r="C284" s="54">
        <v>1207.3214132411044</v>
      </c>
      <c r="D284" s="54">
        <v>2.0862252693259009</v>
      </c>
      <c r="E284" s="54">
        <v>5.0059584824273937</v>
      </c>
      <c r="F284" s="54">
        <v>22.081454498467647</v>
      </c>
      <c r="G284" s="54">
        <v>0.55527441979973147</v>
      </c>
      <c r="H284" s="54">
        <v>22.787551662560809</v>
      </c>
      <c r="I284" s="54">
        <v>2.0168920997470727E-2</v>
      </c>
      <c r="J284" s="54">
        <v>5.6286657394075892</v>
      </c>
      <c r="K284" s="54">
        <v>0.24700616471471604</v>
      </c>
      <c r="L284" s="54">
        <v>128.72343210702618</v>
      </c>
      <c r="M284" s="54">
        <v>7.1735547859531152</v>
      </c>
      <c r="N284" s="54">
        <v>448.44596214310548</v>
      </c>
      <c r="O284" s="54">
        <v>82.792154100067251</v>
      </c>
      <c r="P284" s="54">
        <v>2823.5318676099873</v>
      </c>
      <c r="Q284" s="54">
        <v>365.53977129651707</v>
      </c>
      <c r="R284" s="54">
        <v>128.72343210702618</v>
      </c>
      <c r="S284" s="54">
        <v>7.1735547859531152</v>
      </c>
      <c r="T284" s="54" t="s">
        <v>18</v>
      </c>
    </row>
    <row r="285" spans="1:20" x14ac:dyDescent="0.25">
      <c r="A285" s="58" t="s">
        <v>313</v>
      </c>
      <c r="B285" s="68">
        <v>119.19840733782407</v>
      </c>
      <c r="C285" s="54">
        <v>20789.741086631744</v>
      </c>
      <c r="D285" s="54">
        <v>2.7985719757373948</v>
      </c>
      <c r="E285" s="54">
        <v>10.919145510507715</v>
      </c>
      <c r="F285" s="54">
        <v>0.90832769967578875</v>
      </c>
      <c r="G285" s="54">
        <v>3.0157909968238545</v>
      </c>
      <c r="H285" s="54">
        <v>1.497645619558897</v>
      </c>
      <c r="I285" s="54">
        <v>0.2389338319808357</v>
      </c>
      <c r="J285" s="54">
        <v>1.1907490045285121</v>
      </c>
      <c r="K285" s="54">
        <v>0.79508061785619533</v>
      </c>
      <c r="L285" s="54">
        <v>1381.1519538895725</v>
      </c>
      <c r="M285" s="54">
        <v>14.80364738174967</v>
      </c>
      <c r="N285" s="54">
        <v>1411.6203872788969</v>
      </c>
      <c r="O285" s="54">
        <v>11.420560615738395</v>
      </c>
      <c r="P285" s="54">
        <v>1457.8927311114999</v>
      </c>
      <c r="Q285" s="54">
        <v>17.27197781110101</v>
      </c>
      <c r="R285" s="54">
        <v>1457.8927311114999</v>
      </c>
      <c r="S285" s="54">
        <v>17.27197781110101</v>
      </c>
      <c r="T285" s="54">
        <v>94.736184934304447</v>
      </c>
    </row>
    <row r="286" spans="1:20" x14ac:dyDescent="0.25">
      <c r="A286" s="58" t="s">
        <v>314</v>
      </c>
      <c r="B286" s="68">
        <v>523.95832260376358</v>
      </c>
      <c r="C286" s="54">
        <v>36904.365335044044</v>
      </c>
      <c r="D286" s="54">
        <v>1.9930633531360409</v>
      </c>
      <c r="E286" s="54">
        <v>17.567522827460479</v>
      </c>
      <c r="F286" s="54">
        <v>0.77262173765702824</v>
      </c>
      <c r="G286" s="54">
        <v>0.52517960847403078</v>
      </c>
      <c r="H286" s="54">
        <v>1.2173245960449754</v>
      </c>
      <c r="I286" s="54">
        <v>6.6943148747527881E-2</v>
      </c>
      <c r="J286" s="54">
        <v>0.94070974409532782</v>
      </c>
      <c r="K286" s="54">
        <v>0.77276820590961925</v>
      </c>
      <c r="L286" s="54">
        <v>417.71274456958338</v>
      </c>
      <c r="M286" s="54">
        <v>3.804860648603352</v>
      </c>
      <c r="N286" s="54">
        <v>428.60555330544287</v>
      </c>
      <c r="O286" s="54">
        <v>4.2562361527681389</v>
      </c>
      <c r="P286" s="54">
        <v>487.62070767898513</v>
      </c>
      <c r="Q286" s="54">
        <v>17.046670294936263</v>
      </c>
      <c r="R286" s="54">
        <v>417.71274456958338</v>
      </c>
      <c r="S286" s="54">
        <v>3.804860648603352</v>
      </c>
      <c r="T286" s="54">
        <v>85.663454810572929</v>
      </c>
    </row>
    <row r="287" spans="1:20" x14ac:dyDescent="0.25">
      <c r="A287" s="58" t="s">
        <v>315</v>
      </c>
      <c r="B287" s="68">
        <v>131.11074591055814</v>
      </c>
      <c r="C287" s="54">
        <v>119355.95480430074</v>
      </c>
      <c r="D287" s="54">
        <v>3.1708045361941597</v>
      </c>
      <c r="E287" s="54">
        <v>9.1299911803645877</v>
      </c>
      <c r="F287" s="54">
        <v>0.55074275695547625</v>
      </c>
      <c r="G287" s="54">
        <v>4.7839397345050969</v>
      </c>
      <c r="H287" s="54">
        <v>1.0845263022417826</v>
      </c>
      <c r="I287" s="54">
        <v>0.31691574215228013</v>
      </c>
      <c r="J287" s="54">
        <v>0.93428031977309445</v>
      </c>
      <c r="K287" s="54">
        <v>0.86146395697539047</v>
      </c>
      <c r="L287" s="54">
        <v>1774.64911271034</v>
      </c>
      <c r="M287" s="54">
        <v>14.49378989025945</v>
      </c>
      <c r="N287" s="54">
        <v>1782.0836324887953</v>
      </c>
      <c r="O287" s="54">
        <v>9.108431351950685</v>
      </c>
      <c r="P287" s="54">
        <v>1790.7841142272428</v>
      </c>
      <c r="Q287" s="54">
        <v>10.032271900564638</v>
      </c>
      <c r="R287" s="54">
        <v>1790.7841142272428</v>
      </c>
      <c r="S287" s="54">
        <v>10.032271900564638</v>
      </c>
      <c r="T287" s="54">
        <v>99.098997953538046</v>
      </c>
    </row>
    <row r="288" spans="1:20" x14ac:dyDescent="0.25">
      <c r="A288" s="58" t="s">
        <v>316</v>
      </c>
      <c r="B288" s="68">
        <v>428.30838608335227</v>
      </c>
      <c r="C288" s="54">
        <v>29246.573447880819</v>
      </c>
      <c r="D288" s="54">
        <v>0.8976935140600224</v>
      </c>
      <c r="E288" s="54">
        <v>19.054575766717253</v>
      </c>
      <c r="F288" s="54">
        <v>1.129775551038553</v>
      </c>
      <c r="G288" s="54">
        <v>0.26728878867622768</v>
      </c>
      <c r="H288" s="54">
        <v>1.6186357726719132</v>
      </c>
      <c r="I288" s="54">
        <v>3.6954538350205027E-2</v>
      </c>
      <c r="J288" s="54">
        <v>1.1591328521134818</v>
      </c>
      <c r="K288" s="54">
        <v>0.71611715969929357</v>
      </c>
      <c r="L288" s="54">
        <v>233.92804964553065</v>
      </c>
      <c r="M288" s="54">
        <v>2.662928523506821</v>
      </c>
      <c r="N288" s="54">
        <v>240.52374112299057</v>
      </c>
      <c r="O288" s="54">
        <v>3.4664575185450133</v>
      </c>
      <c r="P288" s="54">
        <v>305.43715112513968</v>
      </c>
      <c r="Q288" s="54">
        <v>25.73287201923452</v>
      </c>
      <c r="R288" s="54">
        <v>233.92804964553065</v>
      </c>
      <c r="S288" s="54">
        <v>2.662928523506821</v>
      </c>
      <c r="T288" s="54" t="s">
        <v>18</v>
      </c>
    </row>
    <row r="289" spans="1:20" x14ac:dyDescent="0.25">
      <c r="A289" s="58" t="s">
        <v>317</v>
      </c>
      <c r="B289" s="68">
        <v>269.296758471065</v>
      </c>
      <c r="C289" s="54">
        <v>87009.66560035685</v>
      </c>
      <c r="D289" s="54">
        <v>2.2742432222672351</v>
      </c>
      <c r="E289" s="54">
        <v>12.071153549846398</v>
      </c>
      <c r="F289" s="54">
        <v>0.77114917910407066</v>
      </c>
      <c r="G289" s="54">
        <v>2.3212051041140747</v>
      </c>
      <c r="H289" s="54">
        <v>1.4753763527290158</v>
      </c>
      <c r="I289" s="54">
        <v>0.20330592970866487</v>
      </c>
      <c r="J289" s="54">
        <v>1.2578013856563726</v>
      </c>
      <c r="K289" s="54">
        <v>0.85252917557598562</v>
      </c>
      <c r="L289" s="54">
        <v>1193.0553445419923</v>
      </c>
      <c r="M289" s="54">
        <v>13.699506315448502</v>
      </c>
      <c r="N289" s="54">
        <v>1218.7924051711784</v>
      </c>
      <c r="O289" s="54">
        <v>10.470464346535323</v>
      </c>
      <c r="P289" s="54">
        <v>1264.6667911128716</v>
      </c>
      <c r="Q289" s="54">
        <v>15.062522108979124</v>
      </c>
      <c r="R289" s="54">
        <v>1264.6667911128716</v>
      </c>
      <c r="S289" s="54">
        <v>15.062522108979124</v>
      </c>
      <c r="T289" s="54">
        <v>94.337524550015019</v>
      </c>
    </row>
    <row r="290" spans="1:20" x14ac:dyDescent="0.25">
      <c r="A290" s="58" t="s">
        <v>318</v>
      </c>
      <c r="B290" s="68">
        <v>811.02881520514313</v>
      </c>
      <c r="C290" s="54">
        <v>83160.578252673484</v>
      </c>
      <c r="D290" s="54">
        <v>2.7453182031091496</v>
      </c>
      <c r="E290" s="54">
        <v>20.999479541141493</v>
      </c>
      <c r="F290" s="54">
        <v>1.0221020527425047</v>
      </c>
      <c r="G290" s="54">
        <v>9.6750441309180049E-2</v>
      </c>
      <c r="H290" s="54">
        <v>1.4863010586760494</v>
      </c>
      <c r="I290" s="54">
        <v>1.474175673246653E-2</v>
      </c>
      <c r="J290" s="54">
        <v>1.0790728570402943</v>
      </c>
      <c r="K290" s="54">
        <v>0.72601230466827404</v>
      </c>
      <c r="L290" s="54">
        <v>94.33781310027409</v>
      </c>
      <c r="M290" s="54">
        <v>1.0105613536109814</v>
      </c>
      <c r="N290" s="54">
        <v>93.772314000219367</v>
      </c>
      <c r="O290" s="54">
        <v>1.3313188573557966</v>
      </c>
      <c r="P290" s="54">
        <v>79.386427852812218</v>
      </c>
      <c r="Q290" s="54">
        <v>24.250237947978942</v>
      </c>
      <c r="R290" s="54">
        <v>94.33781310027409</v>
      </c>
      <c r="S290" s="54">
        <v>1.0105613536109814</v>
      </c>
      <c r="T290" s="54" t="s">
        <v>18</v>
      </c>
    </row>
    <row r="291" spans="1:20" x14ac:dyDescent="0.25">
      <c r="A291" s="58" t="s">
        <v>319</v>
      </c>
      <c r="B291" s="68">
        <v>34.332225344526577</v>
      </c>
      <c r="C291" s="54">
        <v>70644.752259025598</v>
      </c>
      <c r="D291" s="54">
        <v>2.2810918745626902</v>
      </c>
      <c r="E291" s="54">
        <v>4.9265666103958772</v>
      </c>
      <c r="F291" s="54">
        <v>0.57266470168084194</v>
      </c>
      <c r="G291" s="54">
        <v>15.76785938060228</v>
      </c>
      <c r="H291" s="54">
        <v>1.3339474422281348</v>
      </c>
      <c r="I291" s="54">
        <v>0.56364395256053268</v>
      </c>
      <c r="J291" s="54">
        <v>1.2047700685507485</v>
      </c>
      <c r="K291" s="54">
        <v>0.90316157174707179</v>
      </c>
      <c r="L291" s="54">
        <v>2881.6693917227731</v>
      </c>
      <c r="M291" s="54">
        <v>27.995748753738326</v>
      </c>
      <c r="N291" s="54">
        <v>2862.8358855943079</v>
      </c>
      <c r="O291" s="54">
        <v>12.737568270005113</v>
      </c>
      <c r="P291" s="54">
        <v>2849.5959522414955</v>
      </c>
      <c r="Q291" s="54">
        <v>9.3284557714198399</v>
      </c>
      <c r="R291" s="54">
        <v>2849.5959522414955</v>
      </c>
      <c r="S291" s="54">
        <v>9.3284557714198399</v>
      </c>
      <c r="T291" s="54">
        <v>101.12554341102458</v>
      </c>
    </row>
    <row r="292" spans="1:20" x14ac:dyDescent="0.25">
      <c r="A292" s="58" t="s">
        <v>320</v>
      </c>
      <c r="B292" s="68">
        <v>270.5217756312764</v>
      </c>
      <c r="C292" s="54">
        <v>128052.69062079623</v>
      </c>
      <c r="D292" s="54">
        <v>1.2653533174767861</v>
      </c>
      <c r="E292" s="54">
        <v>12.931860918385141</v>
      </c>
      <c r="F292" s="54">
        <v>0.69739147066574603</v>
      </c>
      <c r="G292" s="54">
        <v>2.0343111338795095</v>
      </c>
      <c r="H292" s="54">
        <v>1.2787564151523805</v>
      </c>
      <c r="I292" s="54">
        <v>0.19088251812546941</v>
      </c>
      <c r="J292" s="54">
        <v>1.0718503188113699</v>
      </c>
      <c r="K292" s="54">
        <v>0.8381974128228673</v>
      </c>
      <c r="L292" s="54">
        <v>1126.1540314931899</v>
      </c>
      <c r="M292" s="54">
        <v>11.075160020083899</v>
      </c>
      <c r="N292" s="54">
        <v>1127.0593742589392</v>
      </c>
      <c r="O292" s="54">
        <v>8.7053380834464633</v>
      </c>
      <c r="P292" s="54">
        <v>1128.8235130211742</v>
      </c>
      <c r="Q292" s="54">
        <v>13.892324127538586</v>
      </c>
      <c r="R292" s="54">
        <v>1128.8235130211742</v>
      </c>
      <c r="S292" s="54">
        <v>13.892324127538586</v>
      </c>
      <c r="T292" s="54">
        <v>99.76351648444674</v>
      </c>
    </row>
    <row r="293" spans="1:20" x14ac:dyDescent="0.25">
      <c r="A293" s="58" t="s">
        <v>321</v>
      </c>
      <c r="B293" s="68">
        <v>392.76625326744136</v>
      </c>
      <c r="C293" s="54">
        <v>744872.45567754144</v>
      </c>
      <c r="D293" s="54">
        <v>2.4922900424958714</v>
      </c>
      <c r="E293" s="54">
        <v>9.1639337761422812</v>
      </c>
      <c r="F293" s="54">
        <v>0.59875119185118841</v>
      </c>
      <c r="G293" s="54">
        <v>4.8876962124919014</v>
      </c>
      <c r="H293" s="54">
        <v>1.0350826461217111</v>
      </c>
      <c r="I293" s="54">
        <v>0.32499292126815582</v>
      </c>
      <c r="J293" s="54">
        <v>0.84432996782010805</v>
      </c>
      <c r="K293" s="54">
        <v>0.81571261095302616</v>
      </c>
      <c r="L293" s="54">
        <v>1814.0668298777571</v>
      </c>
      <c r="M293" s="54">
        <v>13.35031072477932</v>
      </c>
      <c r="N293" s="54">
        <v>1800.1368591661028</v>
      </c>
      <c r="O293" s="54">
        <v>8.7251808774516348</v>
      </c>
      <c r="P293" s="54">
        <v>1784.0217670206284</v>
      </c>
      <c r="Q293" s="54">
        <v>10.914048495324096</v>
      </c>
      <c r="R293" s="54">
        <v>1784.0217670206284</v>
      </c>
      <c r="S293" s="54">
        <v>10.914048495324096</v>
      </c>
      <c r="T293" s="54">
        <v>101.6841197463249</v>
      </c>
    </row>
    <row r="294" spans="1:20" x14ac:dyDescent="0.25">
      <c r="A294" s="59" t="s">
        <v>322</v>
      </c>
      <c r="B294" s="54">
        <v>261.14671079458446</v>
      </c>
      <c r="C294" s="54">
        <v>385309.79812961258</v>
      </c>
      <c r="D294" s="54">
        <v>1.7030949781666516</v>
      </c>
      <c r="E294" s="54">
        <v>10.758097381533094</v>
      </c>
      <c r="F294" s="54">
        <v>0.74135071667630237</v>
      </c>
      <c r="G294" s="54">
        <v>3.2367270184965693</v>
      </c>
      <c r="H294" s="54">
        <v>1.3538585103276204</v>
      </c>
      <c r="I294" s="54">
        <v>0.25265581528388742</v>
      </c>
      <c r="J294" s="54">
        <v>1.1328424342643844</v>
      </c>
      <c r="K294" s="54">
        <v>0.8367509792365585</v>
      </c>
      <c r="L294" s="54">
        <v>1452.157612632963</v>
      </c>
      <c r="M294" s="54">
        <v>14.729432332975762</v>
      </c>
      <c r="N294" s="54">
        <v>1466.0009560368928</v>
      </c>
      <c r="O294" s="54">
        <v>10.502538161375469</v>
      </c>
      <c r="P294" s="54">
        <v>1486.0932643125604</v>
      </c>
      <c r="Q294" s="54">
        <v>14.043534858341445</v>
      </c>
      <c r="R294" s="54">
        <v>1486.0932643125604</v>
      </c>
      <c r="S294" s="54">
        <v>14.043534858341445</v>
      </c>
      <c r="T294" s="54">
        <v>97.716452089883106</v>
      </c>
    </row>
    <row r="295" spans="1:20" x14ac:dyDescent="0.25">
      <c r="A295" s="58" t="s">
        <v>323</v>
      </c>
      <c r="B295" s="68">
        <v>383.92954350757867</v>
      </c>
      <c r="C295" s="54">
        <v>45021.346382483287</v>
      </c>
      <c r="D295" s="54">
        <v>2.9310825862633587</v>
      </c>
      <c r="E295" s="54">
        <v>17.295558891696519</v>
      </c>
      <c r="F295" s="54">
        <v>0.61647302459331366</v>
      </c>
      <c r="G295" s="54">
        <v>0.63657477617285818</v>
      </c>
      <c r="H295" s="54">
        <v>1.0699902950720617</v>
      </c>
      <c r="I295" s="54">
        <v>7.9886203238036566E-2</v>
      </c>
      <c r="J295" s="54">
        <v>0.87455145160085879</v>
      </c>
      <c r="K295" s="54">
        <v>0.81734521857692122</v>
      </c>
      <c r="L295" s="54">
        <v>495.44346954010246</v>
      </c>
      <c r="M295" s="54">
        <v>4.1705892486813809</v>
      </c>
      <c r="N295" s="54">
        <v>500.18328340109468</v>
      </c>
      <c r="O295" s="54">
        <v>4.2259643558228106</v>
      </c>
      <c r="P295" s="54">
        <v>521.90752045806062</v>
      </c>
      <c r="Q295" s="54">
        <v>13.529149082342826</v>
      </c>
      <c r="R295" s="54">
        <v>495.44346954010246</v>
      </c>
      <c r="S295" s="54">
        <v>4.1705892486813809</v>
      </c>
      <c r="T295" s="54">
        <v>94.929360110631947</v>
      </c>
    </row>
    <row r="296" spans="1:20" x14ac:dyDescent="0.25">
      <c r="A296" s="58" t="s">
        <v>324</v>
      </c>
      <c r="B296" s="68">
        <v>943.9632563682934</v>
      </c>
      <c r="C296" s="54">
        <v>38678.916347923165</v>
      </c>
      <c r="D296" s="54">
        <v>1.4000076783986426</v>
      </c>
      <c r="E296" s="54">
        <v>16.750755865252753</v>
      </c>
      <c r="F296" s="54">
        <v>0.96455525930530051</v>
      </c>
      <c r="G296" s="54">
        <v>0.45127214639895502</v>
      </c>
      <c r="H296" s="54">
        <v>1.3302396168607136</v>
      </c>
      <c r="I296" s="54">
        <v>5.484798688954793E-2</v>
      </c>
      <c r="J296" s="54">
        <v>0.91606254699786871</v>
      </c>
      <c r="K296" s="54">
        <v>0.68864476398599672</v>
      </c>
      <c r="L296" s="54">
        <v>344.21703974193127</v>
      </c>
      <c r="M296" s="54">
        <v>3.0705359007114623</v>
      </c>
      <c r="N296" s="54">
        <v>378.16978640072404</v>
      </c>
      <c r="O296" s="54">
        <v>4.2000255649871576</v>
      </c>
      <c r="P296" s="54">
        <v>591.71081723849841</v>
      </c>
      <c r="Q296" s="54">
        <v>20.891765622674086</v>
      </c>
      <c r="R296" s="54">
        <v>344.21703974193127</v>
      </c>
      <c r="S296" s="54">
        <v>3.0705359007114623</v>
      </c>
      <c r="T296" s="54" t="s">
        <v>18</v>
      </c>
    </row>
    <row r="297" spans="1:20" x14ac:dyDescent="0.25">
      <c r="A297" s="58" t="s">
        <v>325</v>
      </c>
      <c r="B297" s="68">
        <v>1731.3137881014179</v>
      </c>
      <c r="C297" s="54">
        <v>37984.27745056666</v>
      </c>
      <c r="D297" s="54">
        <v>2.7441972516753288</v>
      </c>
      <c r="E297" s="54">
        <v>19.570883385969239</v>
      </c>
      <c r="F297" s="54">
        <v>1.2879121503167335</v>
      </c>
      <c r="G297" s="54">
        <v>0.11107066652781929</v>
      </c>
      <c r="H297" s="54">
        <v>1.5604475627592107</v>
      </c>
      <c r="I297" s="54">
        <v>1.5772391976620434E-2</v>
      </c>
      <c r="J297" s="54">
        <v>0.88106690392256182</v>
      </c>
      <c r="K297" s="54">
        <v>0.56462448655733344</v>
      </c>
      <c r="L297" s="54">
        <v>100.88187213013001</v>
      </c>
      <c r="M297" s="54">
        <v>0.88191809389589082</v>
      </c>
      <c r="N297" s="54">
        <v>106.94432133864358</v>
      </c>
      <c r="O297" s="54">
        <v>1.583934208349568</v>
      </c>
      <c r="P297" s="54">
        <v>244.17445086983278</v>
      </c>
      <c r="Q297" s="54">
        <v>29.66724561664526</v>
      </c>
      <c r="R297" s="54">
        <v>100.88187213013001</v>
      </c>
      <c r="S297" s="54">
        <v>0.88191809389589082</v>
      </c>
      <c r="T297" s="54" t="s">
        <v>18</v>
      </c>
    </row>
    <row r="298" spans="1:20" x14ac:dyDescent="0.25">
      <c r="A298" s="58" t="s">
        <v>326</v>
      </c>
      <c r="B298" s="68">
        <v>441.29304202887516</v>
      </c>
      <c r="C298" s="54">
        <v>8113613.1164197363</v>
      </c>
      <c r="D298" s="54">
        <v>1.3722067990437454</v>
      </c>
      <c r="E298" s="54">
        <v>18.043758784786913</v>
      </c>
      <c r="F298" s="54">
        <v>0.50868588500167544</v>
      </c>
      <c r="G298" s="54">
        <v>0.53519309008357008</v>
      </c>
      <c r="H298" s="54">
        <v>1.1055753632138017</v>
      </c>
      <c r="I298" s="54">
        <v>7.0068894360417008E-2</v>
      </c>
      <c r="J298" s="54">
        <v>0.98159846889927038</v>
      </c>
      <c r="K298" s="54">
        <v>0.88786210471067084</v>
      </c>
      <c r="L298" s="54">
        <v>436.57072460126261</v>
      </c>
      <c r="M298" s="54">
        <v>4.1434839647655224</v>
      </c>
      <c r="N298" s="54">
        <v>435.25020532411031</v>
      </c>
      <c r="O298" s="54">
        <v>3.9135231224653921</v>
      </c>
      <c r="P298" s="54">
        <v>428.24772714817306</v>
      </c>
      <c r="Q298" s="54">
        <v>11.341185818789796</v>
      </c>
      <c r="R298" s="54">
        <v>436.57072460126261</v>
      </c>
      <c r="S298" s="54">
        <v>4.1434839647655224</v>
      </c>
      <c r="T298" s="54">
        <v>101.9435006715657</v>
      </c>
    </row>
    <row r="299" spans="1:20" x14ac:dyDescent="0.25">
      <c r="A299" s="58" t="s">
        <v>327</v>
      </c>
      <c r="B299" s="68">
        <v>278.92844008510207</v>
      </c>
      <c r="C299" s="54">
        <v>423449.84682687972</v>
      </c>
      <c r="D299" s="54">
        <v>1.5225903722216207</v>
      </c>
      <c r="E299" s="54">
        <v>10.028670482278608</v>
      </c>
      <c r="F299" s="54">
        <v>0.6172344591841088</v>
      </c>
      <c r="G299" s="54">
        <v>4.0241254078843776</v>
      </c>
      <c r="H299" s="54">
        <v>0.99122583712639989</v>
      </c>
      <c r="I299" s="54">
        <v>0.29282127191291124</v>
      </c>
      <c r="J299" s="54">
        <v>0.77559672677405822</v>
      </c>
      <c r="K299" s="54">
        <v>0.78246217736065227</v>
      </c>
      <c r="L299" s="54">
        <v>1655.6123306358252</v>
      </c>
      <c r="M299" s="54">
        <v>11.324492623506103</v>
      </c>
      <c r="N299" s="54">
        <v>1639.0835057265406</v>
      </c>
      <c r="O299" s="54">
        <v>8.061626719447645</v>
      </c>
      <c r="P299" s="54">
        <v>1617.9301553904504</v>
      </c>
      <c r="Q299" s="54">
        <v>11.489696459106995</v>
      </c>
      <c r="R299" s="54">
        <v>1617.9301553904504</v>
      </c>
      <c r="S299" s="54">
        <v>11.489696459106995</v>
      </c>
      <c r="T299" s="54">
        <v>102.32903596733327</v>
      </c>
    </row>
    <row r="300" spans="1:20" x14ac:dyDescent="0.25">
      <c r="A300" s="58" t="s">
        <v>328</v>
      </c>
      <c r="B300" s="68">
        <v>79.633531835805826</v>
      </c>
      <c r="C300" s="54">
        <v>8039.5775228366019</v>
      </c>
      <c r="D300" s="54">
        <v>1.4323770209296751</v>
      </c>
      <c r="E300" s="54">
        <v>7.2802278811603935</v>
      </c>
      <c r="F300" s="54">
        <v>2.1819989333051368</v>
      </c>
      <c r="G300" s="54">
        <v>6.5209245478557136</v>
      </c>
      <c r="H300" s="54">
        <v>2.3199804716444223</v>
      </c>
      <c r="I300" s="54">
        <v>0.34446246338878539</v>
      </c>
      <c r="J300" s="54">
        <v>0.78815610374260314</v>
      </c>
      <c r="K300" s="54">
        <v>0.3397253181118165</v>
      </c>
      <c r="L300" s="54">
        <v>1908.1017095712957</v>
      </c>
      <c r="M300" s="54">
        <v>13.017400315291411</v>
      </c>
      <c r="N300" s="54">
        <v>2048.72729410386</v>
      </c>
      <c r="O300" s="54">
        <v>20.427290636744374</v>
      </c>
      <c r="P300" s="54">
        <v>2193.3884579825908</v>
      </c>
      <c r="Q300" s="54">
        <v>37.930014371531115</v>
      </c>
      <c r="R300" s="54">
        <v>2193.3884579825908</v>
      </c>
      <c r="S300" s="54">
        <v>37.930014371531115</v>
      </c>
      <c r="T300" s="54">
        <v>86.99333228580528</v>
      </c>
    </row>
    <row r="301" spans="1:20" x14ac:dyDescent="0.25">
      <c r="A301" s="58" t="s">
        <v>329</v>
      </c>
      <c r="B301" s="68">
        <v>119.95841912151317</v>
      </c>
      <c r="C301" s="54">
        <v>12333.049463323536</v>
      </c>
      <c r="D301" s="54">
        <v>2.0262091795600856</v>
      </c>
      <c r="E301" s="54">
        <v>17.974591847207581</v>
      </c>
      <c r="F301" s="54">
        <v>2.4289984520255561</v>
      </c>
      <c r="G301" s="54">
        <v>0.111337209433873</v>
      </c>
      <c r="H301" s="54">
        <v>2.9612376860063323</v>
      </c>
      <c r="I301" s="54">
        <v>1.4520685655064118E-2</v>
      </c>
      <c r="J301" s="54">
        <v>1.693781317963329</v>
      </c>
      <c r="K301" s="54">
        <v>0.57198425035838418</v>
      </c>
      <c r="L301" s="54">
        <v>92.933247870571392</v>
      </c>
      <c r="M301" s="54">
        <v>1.5627941243136192</v>
      </c>
      <c r="N301" s="54">
        <v>107.18787982671196</v>
      </c>
      <c r="O301" s="54">
        <v>3.012304905375089</v>
      </c>
      <c r="P301" s="54">
        <v>436.8046744902237</v>
      </c>
      <c r="Q301" s="54">
        <v>54.103643388166603</v>
      </c>
      <c r="R301" s="54">
        <v>92.933247870571392</v>
      </c>
      <c r="S301" s="54">
        <v>1.5627941243136192</v>
      </c>
      <c r="T301" s="54" t="s">
        <v>18</v>
      </c>
    </row>
    <row r="302" spans="1:20" x14ac:dyDescent="0.25">
      <c r="A302" s="58" t="s">
        <v>330</v>
      </c>
      <c r="B302" s="68">
        <v>45.252435270735738</v>
      </c>
      <c r="C302" s="54">
        <v>7870.1676542579989</v>
      </c>
      <c r="D302" s="54">
        <v>1.7725852894719731</v>
      </c>
      <c r="E302" s="54">
        <v>4.9838064561817079</v>
      </c>
      <c r="F302" s="54">
        <v>2.4435617399479788</v>
      </c>
      <c r="G302" s="54">
        <v>13.774302092668071</v>
      </c>
      <c r="H302" s="54">
        <v>2.6524183074483179</v>
      </c>
      <c r="I302" s="54">
        <v>0.49810227614886338</v>
      </c>
      <c r="J302" s="54">
        <v>1.0316631721397276</v>
      </c>
      <c r="K302" s="54">
        <v>0.38895191201278123</v>
      </c>
      <c r="L302" s="54">
        <v>2605.6351838655246</v>
      </c>
      <c r="M302" s="54">
        <v>22.112349946120048</v>
      </c>
      <c r="N302" s="54">
        <v>2734.3141864098056</v>
      </c>
      <c r="O302" s="54">
        <v>25.114417289853691</v>
      </c>
      <c r="P302" s="54">
        <v>2830.7703610070271</v>
      </c>
      <c r="Q302" s="54">
        <v>39.873799406980879</v>
      </c>
      <c r="R302" s="54">
        <v>2830.7703610070271</v>
      </c>
      <c r="S302" s="54">
        <v>39.873799406980879</v>
      </c>
      <c r="T302" s="54">
        <v>92.046858330768586</v>
      </c>
    </row>
    <row r="303" spans="1:20" x14ac:dyDescent="0.25">
      <c r="A303" s="58" t="s">
        <v>331</v>
      </c>
      <c r="B303" s="68">
        <v>125.17608639165401</v>
      </c>
      <c r="C303" s="54">
        <v>129600.01531072341</v>
      </c>
      <c r="D303" s="54">
        <v>2.9824381525786445</v>
      </c>
      <c r="E303" s="54">
        <v>9.6091250715237955</v>
      </c>
      <c r="F303" s="54">
        <v>0.63825038479703422</v>
      </c>
      <c r="G303" s="54">
        <v>3.7796289649676926</v>
      </c>
      <c r="H303" s="54">
        <v>1.2695056448289588</v>
      </c>
      <c r="I303" s="54">
        <v>0.26352436111107669</v>
      </c>
      <c r="J303" s="54">
        <v>1.0973973886241155</v>
      </c>
      <c r="K303" s="54">
        <v>0.8644289161644243</v>
      </c>
      <c r="L303" s="54">
        <v>1507.8480471748587</v>
      </c>
      <c r="M303" s="54">
        <v>14.7543484437291</v>
      </c>
      <c r="N303" s="54">
        <v>1588.4275992271866</v>
      </c>
      <c r="O303" s="54">
        <v>10.193753357875266</v>
      </c>
      <c r="P303" s="54">
        <v>1697.0810727602036</v>
      </c>
      <c r="Q303" s="54">
        <v>11.761260243080756</v>
      </c>
      <c r="R303" s="54">
        <v>1697.0810727602036</v>
      </c>
      <c r="S303" s="54">
        <v>11.761260243080756</v>
      </c>
      <c r="T303" s="54">
        <v>88.849499966576829</v>
      </c>
    </row>
    <row r="304" spans="1:20" x14ac:dyDescent="0.25">
      <c r="A304" s="58" t="s">
        <v>332</v>
      </c>
      <c r="B304" s="68">
        <v>280.31871913583564</v>
      </c>
      <c r="C304" s="54">
        <v>46920.023466159502</v>
      </c>
      <c r="D304" s="54">
        <v>2.6366393576986389</v>
      </c>
      <c r="E304" s="54">
        <v>13.365514640298967</v>
      </c>
      <c r="F304" s="54">
        <v>0.51040068780379111</v>
      </c>
      <c r="G304" s="54">
        <v>1.7822397224991875</v>
      </c>
      <c r="H304" s="54">
        <v>0.9821329254001594</v>
      </c>
      <c r="I304" s="54">
        <v>0.17283813019580074</v>
      </c>
      <c r="J304" s="54">
        <v>0.83909249850328893</v>
      </c>
      <c r="K304" s="54">
        <v>0.85435736528373674</v>
      </c>
      <c r="L304" s="54">
        <v>1027.729661408147</v>
      </c>
      <c r="M304" s="54">
        <v>7.971310897284468</v>
      </c>
      <c r="N304" s="54">
        <v>1038.997064437779</v>
      </c>
      <c r="O304" s="54">
        <v>6.3881849847045942</v>
      </c>
      <c r="P304" s="54">
        <v>1062.7986994204318</v>
      </c>
      <c r="Q304" s="54">
        <v>10.266709042943603</v>
      </c>
      <c r="R304" s="54">
        <v>1062.7986994204318</v>
      </c>
      <c r="S304" s="54">
        <v>10.266709042943603</v>
      </c>
      <c r="T304" s="54">
        <v>96.700312295130885</v>
      </c>
    </row>
    <row r="305" spans="1:20" x14ac:dyDescent="0.25">
      <c r="A305" s="58" t="s">
        <v>333</v>
      </c>
      <c r="B305" s="68">
        <v>284.10445964405164</v>
      </c>
      <c r="C305" s="54">
        <v>196818.59618305473</v>
      </c>
      <c r="D305" s="54">
        <v>2.3867182945685155</v>
      </c>
      <c r="E305" s="54">
        <v>9.4966652706389265</v>
      </c>
      <c r="F305" s="54">
        <v>0.55712987332472208</v>
      </c>
      <c r="G305" s="54">
        <v>4.4830486185551326</v>
      </c>
      <c r="H305" s="54">
        <v>1.0103871673307507</v>
      </c>
      <c r="I305" s="54">
        <v>0.30891026064735416</v>
      </c>
      <c r="J305" s="54">
        <v>0.8429048179692874</v>
      </c>
      <c r="K305" s="54">
        <v>0.83423943338084994</v>
      </c>
      <c r="L305" s="54">
        <v>1735.3420075585811</v>
      </c>
      <c r="M305" s="54">
        <v>12.823889770513915</v>
      </c>
      <c r="N305" s="54">
        <v>1727.83800936938</v>
      </c>
      <c r="O305" s="54">
        <v>8.3883967709715535</v>
      </c>
      <c r="P305" s="54">
        <v>1718.7445312498778</v>
      </c>
      <c r="Q305" s="54">
        <v>10.239952644581763</v>
      </c>
      <c r="R305" s="54">
        <v>1718.7445312498778</v>
      </c>
      <c r="S305" s="54">
        <v>10.239952644581763</v>
      </c>
      <c r="T305" s="54">
        <v>100.96567442147052</v>
      </c>
    </row>
    <row r="306" spans="1:20" x14ac:dyDescent="0.25">
      <c r="A306" s="58" t="s">
        <v>334</v>
      </c>
      <c r="B306" s="68">
        <v>232.37356535213601</v>
      </c>
      <c r="C306" s="54">
        <v>24122.815783351314</v>
      </c>
      <c r="D306" s="54">
        <v>1.9654364142568082</v>
      </c>
      <c r="E306" s="54">
        <v>8.1495606422998907</v>
      </c>
      <c r="F306" s="54">
        <v>0.75400813894991425</v>
      </c>
      <c r="G306" s="54">
        <v>5.6911286163379078</v>
      </c>
      <c r="H306" s="54">
        <v>1.1247401536640464</v>
      </c>
      <c r="I306" s="54">
        <v>0.33652733842674543</v>
      </c>
      <c r="J306" s="54">
        <v>0.83457302835732106</v>
      </c>
      <c r="K306" s="54">
        <v>0.74201407821935306</v>
      </c>
      <c r="L306" s="54">
        <v>1869.9417349008734</v>
      </c>
      <c r="M306" s="54">
        <v>13.546456102261345</v>
      </c>
      <c r="N306" s="54">
        <v>1930.0224012847277</v>
      </c>
      <c r="O306" s="54">
        <v>9.7139168634324733</v>
      </c>
      <c r="P306" s="54">
        <v>1995.1530994400891</v>
      </c>
      <c r="Q306" s="54">
        <v>13.401279493557581</v>
      </c>
      <c r="R306" s="54">
        <v>1995.1530994400891</v>
      </c>
      <c r="S306" s="54">
        <v>13.401279493557581</v>
      </c>
      <c r="T306" s="54">
        <v>93.724222738878808</v>
      </c>
    </row>
    <row r="307" spans="1:20" x14ac:dyDescent="0.25">
      <c r="A307" s="58" t="s">
        <v>335</v>
      </c>
      <c r="B307" s="68">
        <v>137.3114320602366</v>
      </c>
      <c r="C307" s="54">
        <v>1632372.9237178429</v>
      </c>
      <c r="D307" s="54">
        <v>3.2427709199040495</v>
      </c>
      <c r="E307" s="54">
        <v>13.480459093386395</v>
      </c>
      <c r="F307" s="54">
        <v>0.70651766239567793</v>
      </c>
      <c r="G307" s="54">
        <v>1.7482747045842535</v>
      </c>
      <c r="H307" s="54">
        <v>1.1592143212410857</v>
      </c>
      <c r="I307" s="54">
        <v>0.17100236278588168</v>
      </c>
      <c r="J307" s="54">
        <v>0.91902700465948106</v>
      </c>
      <c r="K307" s="54">
        <v>0.79280163108711965</v>
      </c>
      <c r="L307" s="54">
        <v>1017.6316026693573</v>
      </c>
      <c r="M307" s="54">
        <v>8.6514933626506831</v>
      </c>
      <c r="N307" s="54">
        <v>1026.5251912900644</v>
      </c>
      <c r="O307" s="54">
        <v>7.4877451451400816</v>
      </c>
      <c r="P307" s="54">
        <v>1045.5488823726409</v>
      </c>
      <c r="Q307" s="54">
        <v>14.268592372383182</v>
      </c>
      <c r="R307" s="54">
        <v>1045.5488823726409</v>
      </c>
      <c r="S307" s="54">
        <v>14.268592372383182</v>
      </c>
      <c r="T307" s="54">
        <v>97.329892444633344</v>
      </c>
    </row>
    <row r="308" spans="1:20" x14ac:dyDescent="0.25">
      <c r="A308" s="58" t="s">
        <v>336</v>
      </c>
      <c r="B308" s="68">
        <v>712.08624852436014</v>
      </c>
      <c r="C308" s="54">
        <v>31047.884360367621</v>
      </c>
      <c r="D308" s="54">
        <v>1.6996756442162888</v>
      </c>
      <c r="E308" s="54">
        <v>19.207352091531391</v>
      </c>
      <c r="F308" s="54">
        <v>1.2102076103783503</v>
      </c>
      <c r="G308" s="54">
        <v>0.18136122146032752</v>
      </c>
      <c r="H308" s="54">
        <v>1.5236661194870802</v>
      </c>
      <c r="I308" s="54">
        <v>2.5275495837604918E-2</v>
      </c>
      <c r="J308" s="54">
        <v>0.92571917094502298</v>
      </c>
      <c r="K308" s="54">
        <v>0.60756038288536096</v>
      </c>
      <c r="L308" s="54">
        <v>160.9112193610971</v>
      </c>
      <c r="M308" s="54">
        <v>1.4711487157328094</v>
      </c>
      <c r="N308" s="54">
        <v>169.23120386561729</v>
      </c>
      <c r="O308" s="54">
        <v>2.3751018318139074</v>
      </c>
      <c r="P308" s="54">
        <v>287.21407881774513</v>
      </c>
      <c r="Q308" s="54">
        <v>27.674971243859233</v>
      </c>
      <c r="R308" s="54">
        <v>160.9112193610971</v>
      </c>
      <c r="S308" s="54">
        <v>1.4711487157328094</v>
      </c>
      <c r="T308" s="54" t="s">
        <v>18</v>
      </c>
    </row>
    <row r="309" spans="1:20" x14ac:dyDescent="0.25">
      <c r="A309" s="58" t="s">
        <v>337</v>
      </c>
      <c r="B309" s="68">
        <v>1260.2613696877077</v>
      </c>
      <c r="C309" s="54">
        <v>16017.070609078053</v>
      </c>
      <c r="D309" s="54">
        <v>1.4463933437001013</v>
      </c>
      <c r="E309" s="54">
        <v>18.194210768562417</v>
      </c>
      <c r="F309" s="54">
        <v>1.5512866547106947</v>
      </c>
      <c r="G309" s="54">
        <v>0.11753805458785559</v>
      </c>
      <c r="H309" s="54">
        <v>1.8025905611922086</v>
      </c>
      <c r="I309" s="54">
        <v>1.5516703950792625E-2</v>
      </c>
      <c r="J309" s="54">
        <v>0.91806451092270369</v>
      </c>
      <c r="K309" s="54">
        <v>0.50930285040187306</v>
      </c>
      <c r="L309" s="54">
        <v>99.258990455727215</v>
      </c>
      <c r="M309" s="54">
        <v>0.90428184253566712</v>
      </c>
      <c r="N309" s="54">
        <v>112.83758973270182</v>
      </c>
      <c r="O309" s="54">
        <v>1.9250574788952122</v>
      </c>
      <c r="P309" s="54">
        <v>409.70516612385364</v>
      </c>
      <c r="Q309" s="54">
        <v>34.701168398375415</v>
      </c>
      <c r="R309" s="54">
        <v>99.258990455727215</v>
      </c>
      <c r="S309" s="54">
        <v>0.90428184253566712</v>
      </c>
      <c r="T309" s="54" t="s">
        <v>18</v>
      </c>
    </row>
    <row r="310" spans="1:20" x14ac:dyDescent="0.25">
      <c r="A310" s="58" t="s">
        <v>338</v>
      </c>
      <c r="B310" s="68">
        <v>1165.9840910499402</v>
      </c>
      <c r="C310" s="54">
        <v>182877.48659434303</v>
      </c>
      <c r="D310" s="54">
        <v>1.3647115895838553</v>
      </c>
      <c r="E310" s="54">
        <v>9.1773487545626224</v>
      </c>
      <c r="F310" s="54">
        <v>0.46888602787293365</v>
      </c>
      <c r="G310" s="54">
        <v>3.8998524284335248</v>
      </c>
      <c r="H310" s="54">
        <v>1.1312379626833879</v>
      </c>
      <c r="I310" s="54">
        <v>0.25968876670339885</v>
      </c>
      <c r="J310" s="54">
        <v>1.0294878440669442</v>
      </c>
      <c r="K310" s="54">
        <v>0.91005418667608684</v>
      </c>
      <c r="L310" s="54">
        <v>1488.2493466455915</v>
      </c>
      <c r="M310" s="54">
        <v>13.681382590353792</v>
      </c>
      <c r="N310" s="54">
        <v>1613.6519145218519</v>
      </c>
      <c r="O310" s="54">
        <v>9.1424120435131044</v>
      </c>
      <c r="P310" s="54">
        <v>1781.3544613437839</v>
      </c>
      <c r="Q310" s="54">
        <v>8.5492471319548713</v>
      </c>
      <c r="R310" s="54">
        <v>1781.3544613437839</v>
      </c>
      <c r="S310" s="54">
        <v>8.5492471319548713</v>
      </c>
      <c r="T310" s="54">
        <v>83.545940964658683</v>
      </c>
    </row>
    <row r="311" spans="1:20" x14ac:dyDescent="0.25">
      <c r="A311" s="58" t="s">
        <v>339</v>
      </c>
      <c r="B311" s="68">
        <v>533.9651337049637</v>
      </c>
      <c r="C311" s="54">
        <v>24125.944507356391</v>
      </c>
      <c r="D311" s="54">
        <v>2.680356490560639</v>
      </c>
      <c r="E311" s="54">
        <v>16.704702615028598</v>
      </c>
      <c r="F311" s="54">
        <v>2.2241220364692191</v>
      </c>
      <c r="G311" s="54">
        <v>0.10267620240493965</v>
      </c>
      <c r="H311" s="54">
        <v>2.4432732332938683</v>
      </c>
      <c r="I311" s="54">
        <v>1.2445040101690619E-2</v>
      </c>
      <c r="J311" s="54">
        <v>1.0113680138417895</v>
      </c>
      <c r="K311" s="54">
        <v>0.41393979193981789</v>
      </c>
      <c r="L311" s="54">
        <v>79.730779334236445</v>
      </c>
      <c r="M311" s="54">
        <v>0.80140540139206706</v>
      </c>
      <c r="N311" s="54">
        <v>99.243678067055853</v>
      </c>
      <c r="O311" s="54">
        <v>2.3100665567773646</v>
      </c>
      <c r="P311" s="54">
        <v>597.67600239550495</v>
      </c>
      <c r="Q311" s="54">
        <v>48.198459470754642</v>
      </c>
      <c r="R311" s="54">
        <v>79.730779334236445</v>
      </c>
      <c r="S311" s="54">
        <v>0.80140540139206706</v>
      </c>
      <c r="T311" s="54" t="s">
        <v>18</v>
      </c>
    </row>
    <row r="312" spans="1:20" x14ac:dyDescent="0.25">
      <c r="A312" s="58" t="s">
        <v>340</v>
      </c>
      <c r="B312" s="68">
        <v>282.05240424987062</v>
      </c>
      <c r="C312" s="54">
        <v>73484.752475705332</v>
      </c>
      <c r="D312" s="54">
        <v>2.7076803511266139</v>
      </c>
      <c r="E312" s="54">
        <v>9.1476978854597526</v>
      </c>
      <c r="F312" s="54">
        <v>0.56114016106287989</v>
      </c>
      <c r="G312" s="54">
        <v>4.9151141603053903</v>
      </c>
      <c r="H312" s="54">
        <v>1.1211505940552389</v>
      </c>
      <c r="I312" s="54">
        <v>0.32623697149193814</v>
      </c>
      <c r="J312" s="54">
        <v>0.97061855236376982</v>
      </c>
      <c r="K312" s="54">
        <v>0.8657343246396636</v>
      </c>
      <c r="L312" s="54">
        <v>1820.1165984144975</v>
      </c>
      <c r="M312" s="54">
        <v>15.391454582923643</v>
      </c>
      <c r="N312" s="54">
        <v>1804.8543406409763</v>
      </c>
      <c r="O312" s="54">
        <v>9.4596900160250925</v>
      </c>
      <c r="P312" s="54">
        <v>1787.2540017867932</v>
      </c>
      <c r="Q312" s="54">
        <v>10.224288080180486</v>
      </c>
      <c r="R312" s="54">
        <v>1787.2540017867932</v>
      </c>
      <c r="S312" s="54">
        <v>10.224288080180486</v>
      </c>
      <c r="T312" s="54">
        <v>101.83871999138624</v>
      </c>
    </row>
    <row r="313" spans="1:20" x14ac:dyDescent="0.25">
      <c r="A313" s="59" t="s">
        <v>341</v>
      </c>
      <c r="B313" s="54">
        <v>25.208418598716658</v>
      </c>
      <c r="C313" s="54">
        <v>7169.1670002984592</v>
      </c>
      <c r="D313" s="54">
        <v>3.1355630063536855</v>
      </c>
      <c r="E313" s="54">
        <v>11.915722046090547</v>
      </c>
      <c r="F313" s="54">
        <v>1.3846678960301726</v>
      </c>
      <c r="G313" s="54">
        <v>2.0686854430094477</v>
      </c>
      <c r="H313" s="54">
        <v>1.6856809420091452</v>
      </c>
      <c r="I313" s="54">
        <v>0.17885561413215983</v>
      </c>
      <c r="J313" s="54">
        <v>0.96136104349833829</v>
      </c>
      <c r="K313" s="54">
        <v>0.57031020493860618</v>
      </c>
      <c r="L313" s="54">
        <v>1060.7197380643861</v>
      </c>
      <c r="M313" s="54">
        <v>9.4025790596577963</v>
      </c>
      <c r="N313" s="54">
        <v>1138.4975127564771</v>
      </c>
      <c r="O313" s="54">
        <v>11.538944052638499</v>
      </c>
      <c r="P313" s="54">
        <v>1289.8983822124374</v>
      </c>
      <c r="Q313" s="54">
        <v>26.949676545069565</v>
      </c>
      <c r="R313" s="54">
        <v>1289.8983822124374</v>
      </c>
      <c r="S313" s="54">
        <v>26.949676545069565</v>
      </c>
      <c r="T313" s="54">
        <v>82.232814048889381</v>
      </c>
    </row>
    <row r="314" spans="1:20" x14ac:dyDescent="0.25">
      <c r="A314" s="59" t="s">
        <v>342</v>
      </c>
      <c r="B314" s="54">
        <v>270.40090509941462</v>
      </c>
      <c r="C314" s="54">
        <v>2033695.7811604342</v>
      </c>
      <c r="D314" s="54">
        <v>2.063376606991763</v>
      </c>
      <c r="E314" s="54">
        <v>7.7801472618901535</v>
      </c>
      <c r="F314" s="54">
        <v>0.65932685018216186</v>
      </c>
      <c r="G314" s="54">
        <v>6.1806888685071764</v>
      </c>
      <c r="H314" s="54">
        <v>1.1865587794656038</v>
      </c>
      <c r="I314" s="54">
        <v>0.34890922635982485</v>
      </c>
      <c r="J314" s="54">
        <v>0.98651398457182182</v>
      </c>
      <c r="K314" s="54">
        <v>0.83140759787401586</v>
      </c>
      <c r="L314" s="54">
        <v>1929.3878187524833</v>
      </c>
      <c r="M314" s="54">
        <v>16.449478076314904</v>
      </c>
      <c r="N314" s="54">
        <v>2001.7214003624401</v>
      </c>
      <c r="O314" s="54">
        <v>10.370627641591796</v>
      </c>
      <c r="P314" s="54">
        <v>2077.2115835657155</v>
      </c>
      <c r="Q314" s="54">
        <v>11.608339910092354</v>
      </c>
      <c r="R314" s="54">
        <v>2077.2115835657155</v>
      </c>
      <c r="S314" s="54">
        <v>11.608339910092354</v>
      </c>
      <c r="T314" s="54">
        <v>92.883548022610199</v>
      </c>
    </row>
    <row r="315" spans="1:20" x14ac:dyDescent="0.25">
      <c r="A315" s="58" t="s">
        <v>343</v>
      </c>
      <c r="B315" s="68">
        <v>147.24058507721347</v>
      </c>
      <c r="C315" s="54">
        <v>130243.3646547949</v>
      </c>
      <c r="D315" s="54">
        <v>2.2551389754062496</v>
      </c>
      <c r="E315" s="54">
        <v>8.1422699452602156</v>
      </c>
      <c r="F315" s="54">
        <v>0.61483668483207488</v>
      </c>
      <c r="G315" s="54">
        <v>5.871018054124737</v>
      </c>
      <c r="H315" s="54">
        <v>1.2127019967667552</v>
      </c>
      <c r="I315" s="54">
        <v>0.34685396785793032</v>
      </c>
      <c r="J315" s="54">
        <v>1.045285599224814</v>
      </c>
      <c r="K315" s="54">
        <v>0.86194761945779086</v>
      </c>
      <c r="L315" s="54">
        <v>1919.5582831686625</v>
      </c>
      <c r="M315" s="54">
        <v>17.35323222614943</v>
      </c>
      <c r="N315" s="54">
        <v>1956.9602311303952</v>
      </c>
      <c r="O315" s="54">
        <v>10.521844377048296</v>
      </c>
      <c r="P315" s="54">
        <v>1996.7439024848807</v>
      </c>
      <c r="Q315" s="54">
        <v>10.925271622078867</v>
      </c>
      <c r="R315" s="54">
        <v>1996.7439024848807</v>
      </c>
      <c r="S315" s="54">
        <v>10.925271622078867</v>
      </c>
      <c r="T315" s="54">
        <v>96.134425690737643</v>
      </c>
    </row>
    <row r="316" spans="1:20" x14ac:dyDescent="0.25">
      <c r="A316" s="58" t="s">
        <v>344</v>
      </c>
      <c r="B316" s="68">
        <v>314.36892752918192</v>
      </c>
      <c r="C316" s="54">
        <v>15596.523709019173</v>
      </c>
      <c r="D316" s="54">
        <v>1.8325854465591329</v>
      </c>
      <c r="E316" s="54">
        <v>17.676347515154529</v>
      </c>
      <c r="F316" s="54">
        <v>1.8986194830702037</v>
      </c>
      <c r="G316" s="54">
        <v>0.20319346444395173</v>
      </c>
      <c r="H316" s="54">
        <v>2.0983093955467167</v>
      </c>
      <c r="I316" s="54">
        <v>2.6060936658826632E-2</v>
      </c>
      <c r="J316" s="54">
        <v>0.8933903838445203</v>
      </c>
      <c r="K316" s="54">
        <v>0.42576675572276468</v>
      </c>
      <c r="L316" s="54">
        <v>165.84778365777632</v>
      </c>
      <c r="M316" s="54">
        <v>1.4627710392948927</v>
      </c>
      <c r="N316" s="54">
        <v>187.82478792385717</v>
      </c>
      <c r="O316" s="54">
        <v>3.5981190175252493</v>
      </c>
      <c r="P316" s="54">
        <v>473.97699817836587</v>
      </c>
      <c r="Q316" s="54">
        <v>42.000380137126683</v>
      </c>
      <c r="R316" s="54">
        <v>165.84778365777632</v>
      </c>
      <c r="S316" s="54">
        <v>1.4627710392948927</v>
      </c>
      <c r="T316" s="54" t="s">
        <v>18</v>
      </c>
    </row>
    <row r="317" spans="1:20" x14ac:dyDescent="0.25">
      <c r="A317" s="58" t="s">
        <v>345</v>
      </c>
      <c r="B317" s="68">
        <v>83.572487907374963</v>
      </c>
      <c r="C317" s="54">
        <v>53097.016893924956</v>
      </c>
      <c r="D317" s="54">
        <v>1.8201444359449126</v>
      </c>
      <c r="E317" s="54">
        <v>5.3693749342032246</v>
      </c>
      <c r="F317" s="54">
        <v>0.55198781502161876</v>
      </c>
      <c r="G317" s="54">
        <v>12.94103135489283</v>
      </c>
      <c r="H317" s="54">
        <v>0.91401019748632739</v>
      </c>
      <c r="I317" s="54">
        <v>0.50417391800681732</v>
      </c>
      <c r="J317" s="54">
        <v>0.72850812842181401</v>
      </c>
      <c r="K317" s="54">
        <v>0.79704595246894039</v>
      </c>
      <c r="L317" s="54">
        <v>2631.7089818844593</v>
      </c>
      <c r="M317" s="54">
        <v>15.741125867256187</v>
      </c>
      <c r="N317" s="54">
        <v>2675.3682163598837</v>
      </c>
      <c r="O317" s="54">
        <v>8.6151998973723494</v>
      </c>
      <c r="P317" s="54">
        <v>2708.5201400650058</v>
      </c>
      <c r="Q317" s="54">
        <v>9.1080036975563416</v>
      </c>
      <c r="R317" s="54">
        <v>2708.5201400650058</v>
      </c>
      <c r="S317" s="54">
        <v>9.1080036975563416</v>
      </c>
      <c r="T317" s="54">
        <v>97.164091304164984</v>
      </c>
    </row>
    <row r="318" spans="1:20" x14ac:dyDescent="0.25">
      <c r="A318" s="58" t="s">
        <v>346</v>
      </c>
      <c r="B318" s="68">
        <v>102.98898095981875</v>
      </c>
      <c r="C318" s="54">
        <v>48232.447130520348</v>
      </c>
      <c r="D318" s="54">
        <v>1.2735256128614239</v>
      </c>
      <c r="E318" s="54">
        <v>9.8642296441160919</v>
      </c>
      <c r="F318" s="54">
        <v>0.64427311372635243</v>
      </c>
      <c r="G318" s="54">
        <v>4.0495141095597003</v>
      </c>
      <c r="H318" s="54">
        <v>1.2529739440030805</v>
      </c>
      <c r="I318" s="54">
        <v>0.28983701294286152</v>
      </c>
      <c r="J318" s="54">
        <v>1.074642200585844</v>
      </c>
      <c r="K318" s="54">
        <v>0.85767322275873437</v>
      </c>
      <c r="L318" s="54">
        <v>1640.7146741999102</v>
      </c>
      <c r="M318" s="54">
        <v>15.566893374467782</v>
      </c>
      <c r="N318" s="54">
        <v>1644.2016781534719</v>
      </c>
      <c r="O318" s="54">
        <v>10.203282107016207</v>
      </c>
      <c r="P318" s="54">
        <v>1648.6460137595859</v>
      </c>
      <c r="Q318" s="54">
        <v>11.947423832488198</v>
      </c>
      <c r="R318" s="54">
        <v>1648.6460137595859</v>
      </c>
      <c r="S318" s="54">
        <v>11.947423832488198</v>
      </c>
      <c r="T318" s="54">
        <v>99.518917979148895</v>
      </c>
    </row>
    <row r="319" spans="1:20" x14ac:dyDescent="0.25">
      <c r="A319" s="58" t="s">
        <v>347</v>
      </c>
      <c r="B319" s="68">
        <v>640.88685466005438</v>
      </c>
      <c r="C319" s="54">
        <v>1361356.3327234855</v>
      </c>
      <c r="D319" s="54">
        <v>1.0254481439197014</v>
      </c>
      <c r="E319" s="54">
        <v>5.1167707111462208</v>
      </c>
      <c r="F319" s="54">
        <v>0.4007423909030649</v>
      </c>
      <c r="G319" s="54">
        <v>13.381129140302884</v>
      </c>
      <c r="H319" s="54">
        <v>0.93520398353886613</v>
      </c>
      <c r="I319" s="54">
        <v>0.49679414937720945</v>
      </c>
      <c r="J319" s="54">
        <v>0.84499232361025567</v>
      </c>
      <c r="K319" s="54">
        <v>0.90353798581220268</v>
      </c>
      <c r="L319" s="54">
        <v>2600.0037854390657</v>
      </c>
      <c r="M319" s="54">
        <v>18.07950365589204</v>
      </c>
      <c r="N319" s="54">
        <v>2706.9268119906833</v>
      </c>
      <c r="O319" s="54">
        <v>8.8358227804469607</v>
      </c>
      <c r="P319" s="54">
        <v>2787.7260294497501</v>
      </c>
      <c r="Q319" s="54">
        <v>6.5608731737820563</v>
      </c>
      <c r="R319" s="54">
        <v>2787.7260294497501</v>
      </c>
      <c r="S319" s="54">
        <v>6.5608731737820563</v>
      </c>
      <c r="T319" s="54">
        <v>93.266115750702468</v>
      </c>
    </row>
    <row r="320" spans="1:20" x14ac:dyDescent="0.25">
      <c r="A320" s="58" t="s">
        <v>348</v>
      </c>
      <c r="B320" s="68">
        <v>516.69089345724785</v>
      </c>
      <c r="C320" s="54">
        <v>375442.22777844913</v>
      </c>
      <c r="D320" s="54">
        <v>4.6636518902129387</v>
      </c>
      <c r="E320" s="54">
        <v>12.726239916271727</v>
      </c>
      <c r="F320" s="54">
        <v>0.65958197465766899</v>
      </c>
      <c r="G320" s="54">
        <v>2.1029613005697039</v>
      </c>
      <c r="H320" s="54">
        <v>1.3137975905706138</v>
      </c>
      <c r="I320" s="54">
        <v>0.19418654800235721</v>
      </c>
      <c r="J320" s="54">
        <v>1.1362287303601508</v>
      </c>
      <c r="K320" s="54">
        <v>0.86484306145413103</v>
      </c>
      <c r="L320" s="54">
        <v>1144.0144439933472</v>
      </c>
      <c r="M320" s="54">
        <v>11.910539478455121</v>
      </c>
      <c r="N320" s="54">
        <v>1149.7760204808724</v>
      </c>
      <c r="O320" s="54">
        <v>9.0411728201709138</v>
      </c>
      <c r="P320" s="54">
        <v>1160.6381280225073</v>
      </c>
      <c r="Q320" s="54">
        <v>13.083118006150016</v>
      </c>
      <c r="R320" s="54">
        <v>1160.6381280225073</v>
      </c>
      <c r="S320" s="54">
        <v>13.083118006150016</v>
      </c>
      <c r="T320" s="54">
        <v>98.567711707224063</v>
      </c>
    </row>
    <row r="321" spans="1:20" x14ac:dyDescent="0.25">
      <c r="A321" s="58" t="s">
        <v>349</v>
      </c>
      <c r="B321" s="68">
        <v>191.43611589945829</v>
      </c>
      <c r="C321" s="54">
        <v>51715.828492091779</v>
      </c>
      <c r="D321" s="54">
        <v>0.94790429091361128</v>
      </c>
      <c r="E321" s="54">
        <v>9.7016339098235331</v>
      </c>
      <c r="F321" s="54">
        <v>0.52526054805901157</v>
      </c>
      <c r="G321" s="54">
        <v>4.0302660632377112</v>
      </c>
      <c r="H321" s="54">
        <v>1.0594624686702234</v>
      </c>
      <c r="I321" s="54">
        <v>0.28370458500013046</v>
      </c>
      <c r="J321" s="54">
        <v>0.92008808229079408</v>
      </c>
      <c r="K321" s="54">
        <v>0.86844801915978753</v>
      </c>
      <c r="L321" s="54">
        <v>1609.992617626121</v>
      </c>
      <c r="M321" s="54">
        <v>13.108393551789732</v>
      </c>
      <c r="N321" s="54">
        <v>1640.3237833057103</v>
      </c>
      <c r="O321" s="54">
        <v>8.6192341606431455</v>
      </c>
      <c r="P321" s="54">
        <v>1679.4033785564118</v>
      </c>
      <c r="Q321" s="54">
        <v>9.7023000488615025</v>
      </c>
      <c r="R321" s="54">
        <v>1679.4033785564118</v>
      </c>
      <c r="S321" s="54">
        <v>9.7023000488615025</v>
      </c>
      <c r="T321" s="54">
        <v>95.866939306150783</v>
      </c>
    </row>
    <row r="322" spans="1:20" x14ac:dyDescent="0.25">
      <c r="A322" s="58" t="s">
        <v>350</v>
      </c>
      <c r="B322" s="68">
        <v>600.33006485896976</v>
      </c>
      <c r="C322" s="54">
        <v>207062.96883510007</v>
      </c>
      <c r="D322" s="54">
        <v>2.3145827641813503</v>
      </c>
      <c r="E322" s="54">
        <v>9.5491417161156846</v>
      </c>
      <c r="F322" s="54">
        <v>0.64694446194595445</v>
      </c>
      <c r="G322" s="54">
        <v>4.0887213791147925</v>
      </c>
      <c r="H322" s="54">
        <v>1.5224681427787801</v>
      </c>
      <c r="I322" s="54">
        <v>0.28329545702277698</v>
      </c>
      <c r="J322" s="54">
        <v>1.3781770963608875</v>
      </c>
      <c r="K322" s="54">
        <v>0.90522557263199255</v>
      </c>
      <c r="L322" s="54">
        <v>1607.9377610817764</v>
      </c>
      <c r="M322" s="54">
        <v>19.612706397707598</v>
      </c>
      <c r="N322" s="54">
        <v>1652.0552332581769</v>
      </c>
      <c r="O322" s="54">
        <v>12.421631271567662</v>
      </c>
      <c r="P322" s="54">
        <v>1708.6098072375796</v>
      </c>
      <c r="Q322" s="54">
        <v>11.904192483946645</v>
      </c>
      <c r="R322" s="54">
        <v>1708.6098072375796</v>
      </c>
      <c r="S322" s="54">
        <v>11.904192483946645</v>
      </c>
      <c r="T322" s="54">
        <v>94.107955735161894</v>
      </c>
    </row>
    <row r="323" spans="1:20" x14ac:dyDescent="0.25">
      <c r="A323" s="58" t="s">
        <v>351</v>
      </c>
      <c r="B323" s="68">
        <v>869.65882540559244</v>
      </c>
      <c r="C323" s="54">
        <v>225746.77989565561</v>
      </c>
      <c r="D323" s="54">
        <v>5.0061534236591765</v>
      </c>
      <c r="E323" s="54">
        <v>4.8450604821779262</v>
      </c>
      <c r="F323" s="54">
        <v>0.33323002150511694</v>
      </c>
      <c r="G323" s="54">
        <v>14.363122134410986</v>
      </c>
      <c r="H323" s="54">
        <v>0.95288486012738649</v>
      </c>
      <c r="I323" s="54">
        <v>0.50493539003141585</v>
      </c>
      <c r="J323" s="54">
        <v>0.8927190540297032</v>
      </c>
      <c r="K323" s="54">
        <v>0.93685931153356772</v>
      </c>
      <c r="L323" s="54">
        <v>2634.9715846422387</v>
      </c>
      <c r="M323" s="54">
        <v>19.308665730500024</v>
      </c>
      <c r="N323" s="54">
        <v>2773.9960105835967</v>
      </c>
      <c r="O323" s="54">
        <v>9.0458878102015206</v>
      </c>
      <c r="P323" s="54">
        <v>2876.7375071837769</v>
      </c>
      <c r="Q323" s="54">
        <v>5.4148354906576515</v>
      </c>
      <c r="R323" s="54">
        <v>2876.7375071837769</v>
      </c>
      <c r="S323" s="54">
        <v>5.4148354906576515</v>
      </c>
      <c r="T323" s="54">
        <v>91.595829583415181</v>
      </c>
    </row>
    <row r="324" spans="1:20" x14ac:dyDescent="0.25">
      <c r="A324" s="58" t="s">
        <v>352</v>
      </c>
      <c r="B324" s="68">
        <v>178.1746315532815</v>
      </c>
      <c r="C324" s="54">
        <v>133438.63639299932</v>
      </c>
      <c r="D324" s="54">
        <v>2.7345892278977364</v>
      </c>
      <c r="E324" s="54">
        <v>9.537241316146984</v>
      </c>
      <c r="F324" s="54">
        <v>0.58755352188929288</v>
      </c>
      <c r="G324" s="54">
        <v>4.3202589701824214</v>
      </c>
      <c r="H324" s="54">
        <v>1.2200297683564714</v>
      </c>
      <c r="I324" s="54">
        <v>0.29896497131677852</v>
      </c>
      <c r="J324" s="54">
        <v>1.0692303281292732</v>
      </c>
      <c r="K324" s="54">
        <v>0.87639691740444725</v>
      </c>
      <c r="L324" s="54">
        <v>1686.1741914001566</v>
      </c>
      <c r="M324" s="54">
        <v>15.864018868162361</v>
      </c>
      <c r="N324" s="54">
        <v>1697.2350924247414</v>
      </c>
      <c r="O324" s="54">
        <v>10.059851169649505</v>
      </c>
      <c r="P324" s="54">
        <v>1710.9043641536123</v>
      </c>
      <c r="Q324" s="54">
        <v>10.808068355741739</v>
      </c>
      <c r="R324" s="54">
        <v>1710.9043641536123</v>
      </c>
      <c r="S324" s="54">
        <v>10.808068355741739</v>
      </c>
      <c r="T324" s="54">
        <v>98.554555516275769</v>
      </c>
    </row>
    <row r="325" spans="1:20" x14ac:dyDescent="0.25">
      <c r="A325" s="59" t="s">
        <v>353</v>
      </c>
      <c r="B325" s="54">
        <v>392.79302526501107</v>
      </c>
      <c r="C325" s="54">
        <v>8378.8387247262181</v>
      </c>
      <c r="D325" s="54">
        <v>1.015933848321446</v>
      </c>
      <c r="E325" s="54">
        <v>21.976190710017907</v>
      </c>
      <c r="F325" s="54">
        <v>1.2313775310945694</v>
      </c>
      <c r="G325" s="54">
        <v>7.5336283027346337E-2</v>
      </c>
      <c r="H325" s="54">
        <v>1.7442765030276179</v>
      </c>
      <c r="I325" s="54">
        <v>1.2012803099643364E-2</v>
      </c>
      <c r="J325" s="54">
        <v>1.2353986785364872</v>
      </c>
      <c r="K325" s="54">
        <v>0.70825851084512736</v>
      </c>
      <c r="L325" s="54">
        <v>76.978063300432268</v>
      </c>
      <c r="M325" s="54">
        <v>0.94533054950004214</v>
      </c>
      <c r="N325" s="54">
        <v>73.750758066704847</v>
      </c>
      <c r="O325" s="54">
        <v>1.2408101768261304</v>
      </c>
      <c r="P325" s="54" t="s">
        <v>18</v>
      </c>
      <c r="Q325" s="54" t="s">
        <v>18</v>
      </c>
      <c r="R325" s="54">
        <v>76.978063300432268</v>
      </c>
      <c r="S325" s="54">
        <v>0.94533054950004214</v>
      </c>
      <c r="T325" s="54" t="s">
        <v>18</v>
      </c>
    </row>
    <row r="326" spans="1:20" x14ac:dyDescent="0.25">
      <c r="A326" s="58" t="s">
        <v>354</v>
      </c>
      <c r="B326" s="68">
        <v>111.57209624150146</v>
      </c>
      <c r="C326" s="54">
        <v>106351.09665396035</v>
      </c>
      <c r="D326" s="54">
        <v>1.1936589073826338</v>
      </c>
      <c r="E326" s="54">
        <v>6.5295189722397886</v>
      </c>
      <c r="F326" s="54">
        <v>0.55158982328419948</v>
      </c>
      <c r="G326" s="54">
        <v>9.3654996754563236</v>
      </c>
      <c r="H326" s="54">
        <v>0.98129912449595569</v>
      </c>
      <c r="I326" s="54">
        <v>0.4437106937701179</v>
      </c>
      <c r="J326" s="54">
        <v>0.81160128054718761</v>
      </c>
      <c r="K326" s="54">
        <v>0.82706817960738188</v>
      </c>
      <c r="L326" s="54">
        <v>2367.2307482550609</v>
      </c>
      <c r="M326" s="54">
        <v>16.079833670909466</v>
      </c>
      <c r="N326" s="54">
        <v>2374.4559604823494</v>
      </c>
      <c r="O326" s="54">
        <v>9.0029204643813046</v>
      </c>
      <c r="P326" s="54">
        <v>2380.651592910358</v>
      </c>
      <c r="Q326" s="54">
        <v>9.3966512499532655</v>
      </c>
      <c r="R326" s="54">
        <v>2380.651592910358</v>
      </c>
      <c r="S326" s="54">
        <v>9.3966512499532655</v>
      </c>
      <c r="T326" s="54">
        <v>99.436253305806503</v>
      </c>
    </row>
    <row r="327" spans="1:20" x14ac:dyDescent="0.25">
      <c r="A327" s="58" t="s">
        <v>355</v>
      </c>
      <c r="B327" s="68">
        <v>372.65015154512065</v>
      </c>
      <c r="C327" s="54">
        <v>87087.583337853983</v>
      </c>
      <c r="D327" s="54">
        <v>1.9549115715278385</v>
      </c>
      <c r="E327" s="54">
        <v>12.605377364956222</v>
      </c>
      <c r="F327" s="54">
        <v>0.69796390984072609</v>
      </c>
      <c r="G327" s="54">
        <v>2.0043305547365597</v>
      </c>
      <c r="H327" s="54">
        <v>1.262180398831664</v>
      </c>
      <c r="I327" s="54">
        <v>0.18332131045252051</v>
      </c>
      <c r="J327" s="54">
        <v>1.051639548397979</v>
      </c>
      <c r="K327" s="54">
        <v>0.83319274278972177</v>
      </c>
      <c r="L327" s="54">
        <v>1085.0936637333189</v>
      </c>
      <c r="M327" s="54">
        <v>10.502574406863573</v>
      </c>
      <c r="N327" s="54">
        <v>1116.9769670942012</v>
      </c>
      <c r="O327" s="54">
        <v>8.5503371474823098</v>
      </c>
      <c r="P327" s="54">
        <v>1179.5701397042783</v>
      </c>
      <c r="Q327" s="54">
        <v>13.800642925334273</v>
      </c>
      <c r="R327" s="54">
        <v>1179.5701397042783</v>
      </c>
      <c r="S327" s="54">
        <v>13.800642925334273</v>
      </c>
      <c r="T327" s="54">
        <v>91.99060125456846</v>
      </c>
    </row>
    <row r="328" spans="1:20" x14ac:dyDescent="0.25">
      <c r="A328" s="60" t="s">
        <v>356</v>
      </c>
      <c r="B328" s="56">
        <v>169.1085271433063</v>
      </c>
      <c r="C328" s="56">
        <v>27612.454232723496</v>
      </c>
      <c r="D328" s="56">
        <v>1.3659538762358123</v>
      </c>
      <c r="E328" s="56">
        <v>9.720462015472437</v>
      </c>
      <c r="F328" s="56">
        <v>0.66835321166799688</v>
      </c>
      <c r="G328" s="56">
        <v>3.9219926611274851</v>
      </c>
      <c r="H328" s="56">
        <v>1.167455416680268</v>
      </c>
      <c r="I328" s="56">
        <v>0.27661863798760256</v>
      </c>
      <c r="J328" s="56">
        <v>0.95721269025706701</v>
      </c>
      <c r="K328" s="56">
        <v>0.81991369998433072</v>
      </c>
      <c r="L328" s="56">
        <v>1574.3103525642859</v>
      </c>
      <c r="M328" s="56">
        <v>13.370496476644462</v>
      </c>
      <c r="N328" s="56">
        <v>1618.2296399787876</v>
      </c>
      <c r="O328" s="56">
        <v>9.4460134236899194</v>
      </c>
      <c r="P328" s="56">
        <v>1675.8212869347228</v>
      </c>
      <c r="Q328" s="56">
        <v>12.349416050271543</v>
      </c>
      <c r="R328" s="56">
        <v>1675.8212869347228</v>
      </c>
      <c r="S328" s="56">
        <v>12.349416050271543</v>
      </c>
      <c r="T328" s="56">
        <v>93.942615769243957</v>
      </c>
    </row>
    <row r="329" spans="1:20" x14ac:dyDescent="0.25">
      <c r="A329" s="58" t="s">
        <v>357</v>
      </c>
      <c r="B329" s="68">
        <v>161.50695174369739</v>
      </c>
      <c r="C329" s="54">
        <v>50663.876276789262</v>
      </c>
      <c r="D329" s="54">
        <v>4.1411480911621199</v>
      </c>
      <c r="E329" s="54">
        <v>8.561688972734796</v>
      </c>
      <c r="F329" s="54">
        <v>0.72383907466171604</v>
      </c>
      <c r="G329" s="54">
        <v>5.3803832585017846</v>
      </c>
      <c r="H329" s="54">
        <v>1.2442716398088829</v>
      </c>
      <c r="I329" s="54">
        <v>0.33424153253084921</v>
      </c>
      <c r="J329" s="54">
        <v>1.0120617113721659</v>
      </c>
      <c r="K329" s="54">
        <v>0.81337682142109735</v>
      </c>
      <c r="L329" s="54">
        <v>1858.9072681576522</v>
      </c>
      <c r="M329" s="54">
        <v>16.343764258232</v>
      </c>
      <c r="N329" s="54">
        <v>1881.7364750144081</v>
      </c>
      <c r="O329" s="54">
        <v>10.654363203221351</v>
      </c>
      <c r="P329" s="54">
        <v>1907.0133082049442</v>
      </c>
      <c r="Q329" s="54">
        <v>13.001115138515615</v>
      </c>
      <c r="R329" s="54">
        <v>1907.0133082049442</v>
      </c>
      <c r="S329" s="54">
        <v>13.001115138515615</v>
      </c>
      <c r="T329" s="54">
        <v>97.477414560228013</v>
      </c>
    </row>
    <row r="330" spans="1:20" x14ac:dyDescent="0.25">
      <c r="A330" s="58" t="s">
        <v>358</v>
      </c>
      <c r="B330" s="68">
        <v>1307.7493548389193</v>
      </c>
      <c r="C330" s="54">
        <v>14938.02802090285</v>
      </c>
      <c r="D330" s="54">
        <v>2.0709805909470984</v>
      </c>
      <c r="E330" s="54">
        <v>9.4920503079813834</v>
      </c>
      <c r="F330" s="54">
        <v>0.5976344363409879</v>
      </c>
      <c r="G330" s="54">
        <v>0.92164817372020946</v>
      </c>
      <c r="H330" s="54">
        <v>1.065463374399243</v>
      </c>
      <c r="I330" s="54">
        <v>6.3476497106453297E-2</v>
      </c>
      <c r="J330" s="54">
        <v>0.88206875167733467</v>
      </c>
      <c r="K330" s="54">
        <v>0.8278733674676384</v>
      </c>
      <c r="L330" s="54">
        <v>396.73331728061095</v>
      </c>
      <c r="M330" s="54">
        <v>3.3939523350741752</v>
      </c>
      <c r="N330" s="54">
        <v>663.23119420957266</v>
      </c>
      <c r="O330" s="54">
        <v>5.1887590722507753</v>
      </c>
      <c r="P330" s="54">
        <v>1719.6378700816558</v>
      </c>
      <c r="Q330" s="54">
        <v>10.98319560798177</v>
      </c>
      <c r="R330" s="54">
        <v>396.73331728061095</v>
      </c>
      <c r="S330" s="54">
        <v>3.3939523350741752</v>
      </c>
      <c r="T330" s="54" t="s">
        <v>18</v>
      </c>
    </row>
    <row r="331" spans="1:20" x14ac:dyDescent="0.25">
      <c r="A331" s="58" t="s">
        <v>359</v>
      </c>
      <c r="B331" s="68">
        <v>700.55038400126955</v>
      </c>
      <c r="C331" s="54">
        <v>6780240.0749052092</v>
      </c>
      <c r="D331" s="54">
        <v>5.0653881354610961</v>
      </c>
      <c r="E331" s="54">
        <v>13.255428619431397</v>
      </c>
      <c r="F331" s="54">
        <v>0.54217624379756058</v>
      </c>
      <c r="G331" s="54">
        <v>1.8714070008926402</v>
      </c>
      <c r="H331" s="54">
        <v>1.1838004920760199</v>
      </c>
      <c r="I331" s="54">
        <v>0.17999058132518198</v>
      </c>
      <c r="J331" s="54">
        <v>1.0523442999802846</v>
      </c>
      <c r="K331" s="54">
        <v>0.88895409912763101</v>
      </c>
      <c r="L331" s="54">
        <v>1066.9231685279979</v>
      </c>
      <c r="M331" s="54">
        <v>10.347791522889565</v>
      </c>
      <c r="N331" s="54">
        <v>1071.0282315627348</v>
      </c>
      <c r="O331" s="54">
        <v>7.8341257660863448</v>
      </c>
      <c r="P331" s="54">
        <v>1079.3761451914465</v>
      </c>
      <c r="Q331" s="54">
        <v>10.860625331114079</v>
      </c>
      <c r="R331" s="54">
        <v>1079.3761451914465</v>
      </c>
      <c r="S331" s="54">
        <v>10.860625331114079</v>
      </c>
      <c r="T331" s="54">
        <v>98.84628016665684</v>
      </c>
    </row>
    <row r="332" spans="1:20" x14ac:dyDescent="0.25">
      <c r="A332" s="58" t="s">
        <v>360</v>
      </c>
      <c r="B332" s="68">
        <v>811.53252622707294</v>
      </c>
      <c r="C332" s="54">
        <v>29269.742903127386</v>
      </c>
      <c r="D332" s="54">
        <v>1.1568055641488961</v>
      </c>
      <c r="E332" s="54">
        <v>16.703694414322012</v>
      </c>
      <c r="F332" s="54">
        <v>0.97497857738369276</v>
      </c>
      <c r="G332" s="54">
        <v>0.48700525129307531</v>
      </c>
      <c r="H332" s="54">
        <v>1.9494960548815481</v>
      </c>
      <c r="I332" s="54">
        <v>5.9024719893844363E-2</v>
      </c>
      <c r="J332" s="54">
        <v>1.6881799790429901</v>
      </c>
      <c r="K332" s="54">
        <v>0.86595711482245818</v>
      </c>
      <c r="L332" s="54">
        <v>369.69159724606533</v>
      </c>
      <c r="M332" s="54">
        <v>6.0654763862937955</v>
      </c>
      <c r="N332" s="54">
        <v>402.86764374258979</v>
      </c>
      <c r="O332" s="54">
        <v>6.4830491598559661</v>
      </c>
      <c r="P332" s="54">
        <v>597.84916238621406</v>
      </c>
      <c r="Q332" s="54">
        <v>21.105199461125778</v>
      </c>
      <c r="R332" s="54">
        <v>369.69159724606533</v>
      </c>
      <c r="S332" s="54">
        <v>6.0654763862937955</v>
      </c>
      <c r="T332" s="54" t="s">
        <v>18</v>
      </c>
    </row>
    <row r="333" spans="1:20" x14ac:dyDescent="0.25">
      <c r="A333" s="58" t="s">
        <v>361</v>
      </c>
      <c r="B333" s="68">
        <v>215.03182708973094</v>
      </c>
      <c r="C333" s="54">
        <v>94654.314282520136</v>
      </c>
      <c r="D333" s="54">
        <v>3.2535849999070821</v>
      </c>
      <c r="E333" s="54">
        <v>9.2637359052150643</v>
      </c>
      <c r="F333" s="54">
        <v>0.75976887866519738</v>
      </c>
      <c r="G333" s="54">
        <v>4.7205315583068472</v>
      </c>
      <c r="H333" s="54">
        <v>1.3736138873465646</v>
      </c>
      <c r="I333" s="54">
        <v>0.31729616665496996</v>
      </c>
      <c r="J333" s="54">
        <v>1.1443628631352771</v>
      </c>
      <c r="K333" s="54">
        <v>0.83310373728520193</v>
      </c>
      <c r="L333" s="54">
        <v>1776.511053974984</v>
      </c>
      <c r="M333" s="54">
        <v>17.769060183329543</v>
      </c>
      <c r="N333" s="54">
        <v>1770.890725336779</v>
      </c>
      <c r="O333" s="54">
        <v>11.509798055253782</v>
      </c>
      <c r="P333" s="54">
        <v>1764.2538812758096</v>
      </c>
      <c r="Q333" s="54">
        <v>13.885345048426871</v>
      </c>
      <c r="R333" s="54">
        <v>1764.2538812758096</v>
      </c>
      <c r="S333" s="54">
        <v>13.885345048426871</v>
      </c>
      <c r="T333" s="54">
        <v>100.69475106895108</v>
      </c>
    </row>
    <row r="334" spans="1:20" x14ac:dyDescent="0.25">
      <c r="A334" s="59" t="s">
        <v>362</v>
      </c>
      <c r="B334" s="54">
        <v>253.33010202458414</v>
      </c>
      <c r="C334" s="54">
        <v>132380.47059268941</v>
      </c>
      <c r="D334" s="54">
        <v>2.2753739360083309</v>
      </c>
      <c r="E334" s="54">
        <v>10.72975068568493</v>
      </c>
      <c r="F334" s="54">
        <v>0.67884822376854159</v>
      </c>
      <c r="G334" s="54">
        <v>3.2723089757378423</v>
      </c>
      <c r="H334" s="54">
        <v>1.0603126935267837</v>
      </c>
      <c r="I334" s="54">
        <v>0.254760263214309</v>
      </c>
      <c r="J334" s="54">
        <v>0.81451095581356014</v>
      </c>
      <c r="K334" s="54">
        <v>0.76817995369305225</v>
      </c>
      <c r="L334" s="54">
        <v>1462.9784303551444</v>
      </c>
      <c r="M334" s="54">
        <v>10.660718209402148</v>
      </c>
      <c r="N334" s="54">
        <v>1474.4929936780634</v>
      </c>
      <c r="O334" s="54">
        <v>8.2464127753748926</v>
      </c>
      <c r="P334" s="54">
        <v>1491.0894836554708</v>
      </c>
      <c r="Q334" s="54">
        <v>12.85092222640435</v>
      </c>
      <c r="R334" s="54">
        <v>1491.0894836554708</v>
      </c>
      <c r="S334" s="54">
        <v>12.85092222640435</v>
      </c>
      <c r="T334" s="54">
        <v>98.114730630960466</v>
      </c>
    </row>
    <row r="335" spans="1:20" x14ac:dyDescent="0.25">
      <c r="A335" s="58" t="s">
        <v>363</v>
      </c>
      <c r="B335" s="68">
        <v>347.84314143198213</v>
      </c>
      <c r="C335" s="54">
        <v>31474.24274822318</v>
      </c>
      <c r="D335" s="54">
        <v>2.043911481527994</v>
      </c>
      <c r="E335" s="54">
        <v>19.757518348803671</v>
      </c>
      <c r="F335" s="54">
        <v>1.3792338706784051</v>
      </c>
      <c r="G335" s="54">
        <v>0.10452569192125555</v>
      </c>
      <c r="H335" s="54">
        <v>1.8399262779350345</v>
      </c>
      <c r="I335" s="54">
        <v>1.498453255010598E-2</v>
      </c>
      <c r="J335" s="54">
        <v>1.217802380605874</v>
      </c>
      <c r="K335" s="54">
        <v>0.66187563882865164</v>
      </c>
      <c r="L335" s="54">
        <v>95.879925935517832</v>
      </c>
      <c r="M335" s="54">
        <v>1.1589876395263374</v>
      </c>
      <c r="N335" s="54">
        <v>100.94532643587296</v>
      </c>
      <c r="O335" s="54">
        <v>1.7679826572202018</v>
      </c>
      <c r="P335" s="54">
        <v>222.26783748854425</v>
      </c>
      <c r="Q335" s="54">
        <v>31.898366294311671</v>
      </c>
      <c r="R335" s="54">
        <v>95.879925935517832</v>
      </c>
      <c r="S335" s="54">
        <v>1.1589876395263374</v>
      </c>
      <c r="T335" s="54" t="s">
        <v>18</v>
      </c>
    </row>
    <row r="336" spans="1:20" x14ac:dyDescent="0.25">
      <c r="A336" s="60" t="s">
        <v>364</v>
      </c>
      <c r="B336" s="56">
        <v>222.26090947591663</v>
      </c>
      <c r="C336" s="56">
        <v>302742.85013224842</v>
      </c>
      <c r="D336" s="56">
        <v>2.277721944892658</v>
      </c>
      <c r="E336" s="56">
        <v>9.260818957360355</v>
      </c>
      <c r="F336" s="56">
        <v>0.62486514976851826</v>
      </c>
      <c r="G336" s="56">
        <v>4.6152233013420343</v>
      </c>
      <c r="H336" s="56">
        <v>1.3309904582491865</v>
      </c>
      <c r="I336" s="56">
        <v>0.31012006560382788</v>
      </c>
      <c r="J336" s="56">
        <v>1.1751932371125808</v>
      </c>
      <c r="K336" s="56">
        <v>0.88294640268004276</v>
      </c>
      <c r="L336" s="56">
        <v>1741.297573865344</v>
      </c>
      <c r="M336" s="56">
        <v>17.932769991874466</v>
      </c>
      <c r="N336" s="56">
        <v>1752.024527710772</v>
      </c>
      <c r="O336" s="56">
        <v>11.10830678433615</v>
      </c>
      <c r="P336" s="56">
        <v>1764.8294061083132</v>
      </c>
      <c r="Q336" s="56">
        <v>11.419005235894588</v>
      </c>
      <c r="R336" s="56">
        <v>1764.8294061083132</v>
      </c>
      <c r="S336" s="56">
        <v>11.419005235894588</v>
      </c>
      <c r="T336" s="56">
        <v>98.666622838359217</v>
      </c>
    </row>
    <row r="337" spans="1:20" x14ac:dyDescent="0.25">
      <c r="A337" s="60" t="s">
        <v>365</v>
      </c>
      <c r="B337" s="56">
        <v>606.33970311886571</v>
      </c>
      <c r="C337" s="56">
        <v>1544250.6540667384</v>
      </c>
      <c r="D337" s="56">
        <v>2.1532176528198863</v>
      </c>
      <c r="E337" s="56">
        <v>11.120012969917507</v>
      </c>
      <c r="F337" s="56">
        <v>0.6308131044330415</v>
      </c>
      <c r="G337" s="56">
        <v>3.1175754941468949</v>
      </c>
      <c r="H337" s="56">
        <v>1.0778555590510512</v>
      </c>
      <c r="I337" s="56">
        <v>0.25154172057473845</v>
      </c>
      <c r="J337" s="56">
        <v>0.8739836574289036</v>
      </c>
      <c r="K337" s="56">
        <v>0.81085415396322913</v>
      </c>
      <c r="L337" s="56">
        <v>1446.4217101697868</v>
      </c>
      <c r="M337" s="56">
        <v>11.323655796618027</v>
      </c>
      <c r="N337" s="56">
        <v>1437.035607299804</v>
      </c>
      <c r="O337" s="56">
        <v>8.2865838021597256</v>
      </c>
      <c r="P337" s="56">
        <v>1423.1499031367653</v>
      </c>
      <c r="Q337" s="56">
        <v>12.051316502541795</v>
      </c>
      <c r="R337" s="56">
        <v>1423.1499031367653</v>
      </c>
      <c r="S337" s="56">
        <v>12.051316502541795</v>
      </c>
      <c r="T337" s="56">
        <v>101.63523230980293</v>
      </c>
    </row>
    <row r="338" spans="1:20" x14ac:dyDescent="0.25">
      <c r="A338" s="58" t="s">
        <v>366</v>
      </c>
      <c r="B338" s="68">
        <v>1407.1997034136562</v>
      </c>
      <c r="C338" s="54">
        <v>174182.27605155276</v>
      </c>
      <c r="D338" s="54">
        <v>3.921439704263074</v>
      </c>
      <c r="E338" s="54">
        <v>13.153690904847799</v>
      </c>
      <c r="F338" s="54">
        <v>0.64101984055186367</v>
      </c>
      <c r="G338" s="54">
        <v>1.8108313911647407</v>
      </c>
      <c r="H338" s="54">
        <v>1.01871851158355</v>
      </c>
      <c r="I338" s="54">
        <v>0.17282772021605383</v>
      </c>
      <c r="J338" s="54">
        <v>0.79175815111804615</v>
      </c>
      <c r="K338" s="54">
        <v>0.77720993789275039</v>
      </c>
      <c r="L338" s="54">
        <v>1027.6724435046967</v>
      </c>
      <c r="M338" s="54">
        <v>7.5212517354883062</v>
      </c>
      <c r="N338" s="54">
        <v>1049.3783909499216</v>
      </c>
      <c r="O338" s="54">
        <v>6.6639781370508899</v>
      </c>
      <c r="P338" s="54">
        <v>1094.8385820476899</v>
      </c>
      <c r="Q338" s="54">
        <v>12.815423605011006</v>
      </c>
      <c r="R338" s="54">
        <v>1094.8385820476899</v>
      </c>
      <c r="S338" s="54">
        <v>12.815423605011006</v>
      </c>
      <c r="T338" s="54">
        <v>93.865201716094845</v>
      </c>
    </row>
    <row r="339" spans="1:20" x14ac:dyDescent="0.25">
      <c r="A339" s="59" t="s">
        <v>367</v>
      </c>
      <c r="B339" s="54">
        <v>687.18969965128781</v>
      </c>
      <c r="C339" s="54">
        <v>5177.5978715519932</v>
      </c>
      <c r="D339" s="54">
        <v>2.0306793927732665</v>
      </c>
      <c r="E339" s="54">
        <v>14.091455291910965</v>
      </c>
      <c r="F339" s="54">
        <v>4.9760704874005706</v>
      </c>
      <c r="G339" s="54">
        <v>0.14812229822140144</v>
      </c>
      <c r="H339" s="54">
        <v>5.0402801884110993</v>
      </c>
      <c r="I339" s="54">
        <v>1.5144817465694247E-2</v>
      </c>
      <c r="J339" s="54">
        <v>0.80196438955259908</v>
      </c>
      <c r="K339" s="54">
        <v>0.1591110731098882</v>
      </c>
      <c r="L339" s="54">
        <v>96.897854133212675</v>
      </c>
      <c r="M339" s="54">
        <v>0.77127514021801602</v>
      </c>
      <c r="N339" s="54">
        <v>140.25265144441823</v>
      </c>
      <c r="O339" s="54">
        <v>6.602721840585474</v>
      </c>
      <c r="P339" s="54">
        <v>955.49500727970519</v>
      </c>
      <c r="Q339" s="54">
        <v>101.82509732944919</v>
      </c>
      <c r="R339" s="54">
        <v>96.897854133212675</v>
      </c>
      <c r="S339" s="54">
        <v>0.77127514021801602</v>
      </c>
      <c r="T339" s="54" t="s">
        <v>18</v>
      </c>
    </row>
    <row r="340" spans="1:20" x14ac:dyDescent="0.25">
      <c r="A340" s="58" t="s">
        <v>368</v>
      </c>
      <c r="B340" s="68">
        <v>151.9643314986771</v>
      </c>
      <c r="C340" s="54">
        <v>76923.594437245629</v>
      </c>
      <c r="D340" s="54">
        <v>1.9026008038448272</v>
      </c>
      <c r="E340" s="54">
        <v>9.4051369137563334</v>
      </c>
      <c r="F340" s="54">
        <v>0.77703051448195226</v>
      </c>
      <c r="G340" s="54">
        <v>4.4170661441853634</v>
      </c>
      <c r="H340" s="54">
        <v>1.2420551287237194</v>
      </c>
      <c r="I340" s="54">
        <v>0.30143021218387112</v>
      </c>
      <c r="J340" s="54">
        <v>0.96898117750181711</v>
      </c>
      <c r="K340" s="54">
        <v>0.78014345345322877</v>
      </c>
      <c r="L340" s="54">
        <v>1698.3969247368143</v>
      </c>
      <c r="M340" s="54">
        <v>14.467722508126712</v>
      </c>
      <c r="N340" s="54">
        <v>1715.5448718932032</v>
      </c>
      <c r="O340" s="54">
        <v>10.283842026274897</v>
      </c>
      <c r="P340" s="54">
        <v>1736.5247770556794</v>
      </c>
      <c r="Q340" s="54">
        <v>14.248186298033374</v>
      </c>
      <c r="R340" s="54">
        <v>1736.5247770556794</v>
      </c>
      <c r="S340" s="54">
        <v>14.248186298033374</v>
      </c>
      <c r="T340" s="54">
        <v>97.804358865324588</v>
      </c>
    </row>
    <row r="341" spans="1:20" x14ac:dyDescent="0.25">
      <c r="A341" s="58" t="s">
        <v>369</v>
      </c>
      <c r="B341" s="68">
        <v>384.66623428778036</v>
      </c>
      <c r="C341" s="54">
        <v>57299.596356070913</v>
      </c>
      <c r="D341" s="54">
        <v>1.2664998120713706</v>
      </c>
      <c r="E341" s="54">
        <v>17.926504728698621</v>
      </c>
      <c r="F341" s="54">
        <v>0.79719214005480321</v>
      </c>
      <c r="G341" s="54">
        <v>0.45628872570263729</v>
      </c>
      <c r="H341" s="54">
        <v>1.3202149102664076</v>
      </c>
      <c r="I341" s="54">
        <v>5.935032650529818E-2</v>
      </c>
      <c r="J341" s="54">
        <v>1.0523555013038994</v>
      </c>
      <c r="K341" s="54">
        <v>0.79710923814028389</v>
      </c>
      <c r="L341" s="54">
        <v>371.67330024805568</v>
      </c>
      <c r="M341" s="54">
        <v>3.8007056743133205</v>
      </c>
      <c r="N341" s="54">
        <v>381.67358555665169</v>
      </c>
      <c r="O341" s="54">
        <v>4.2001932424395818</v>
      </c>
      <c r="P341" s="54">
        <v>442.7645517768342</v>
      </c>
      <c r="Q341" s="54">
        <v>17.72963172547955</v>
      </c>
      <c r="R341" s="54">
        <v>371.67330024805568</v>
      </c>
      <c r="S341" s="54">
        <v>3.8007056743133205</v>
      </c>
      <c r="T341" s="54" t="s">
        <v>18</v>
      </c>
    </row>
    <row r="342" spans="1:20" x14ac:dyDescent="0.25">
      <c r="A342" s="58" t="s">
        <v>370</v>
      </c>
      <c r="B342" s="68">
        <v>682.43532297800095</v>
      </c>
      <c r="C342" s="54">
        <v>21324.293762948884</v>
      </c>
      <c r="D342" s="54">
        <v>5.6545170775962603</v>
      </c>
      <c r="E342" s="54">
        <v>18.52736447079338</v>
      </c>
      <c r="F342" s="54">
        <v>1.2720532575969958</v>
      </c>
      <c r="G342" s="54">
        <v>0.13590120694010846</v>
      </c>
      <c r="H342" s="54">
        <v>1.4693439464880431</v>
      </c>
      <c r="I342" s="54">
        <v>1.8269418030765521E-2</v>
      </c>
      <c r="J342" s="54">
        <v>0.7354265040899246</v>
      </c>
      <c r="K342" s="54">
        <v>0.50051351546906808</v>
      </c>
      <c r="L342" s="54">
        <v>116.70934644810063</v>
      </c>
      <c r="M342" s="54">
        <v>0.85058848273436638</v>
      </c>
      <c r="N342" s="54">
        <v>129.38655713609833</v>
      </c>
      <c r="O342" s="54">
        <v>1.7849932531722956</v>
      </c>
      <c r="P342" s="54">
        <v>368.9715725622508</v>
      </c>
      <c r="Q342" s="54">
        <v>28.636746952502307</v>
      </c>
      <c r="R342" s="54">
        <v>116.70934644810063</v>
      </c>
      <c r="S342" s="54">
        <v>0.85058848273436638</v>
      </c>
      <c r="T342" s="54" t="s">
        <v>18</v>
      </c>
    </row>
    <row r="343" spans="1:20" x14ac:dyDescent="0.25">
      <c r="A343" s="58" t="s">
        <v>371</v>
      </c>
      <c r="B343" s="68">
        <v>474.42723340918957</v>
      </c>
      <c r="C343" s="54">
        <v>180134.55554959283</v>
      </c>
      <c r="D343" s="54">
        <v>4.8342117640669402</v>
      </c>
      <c r="E343" s="54">
        <v>13.416402592971991</v>
      </c>
      <c r="F343" s="54">
        <v>0.6404703198788132</v>
      </c>
      <c r="G343" s="54">
        <v>1.7622020920805725</v>
      </c>
      <c r="H343" s="54">
        <v>1.3247765111466729</v>
      </c>
      <c r="I343" s="54">
        <v>0.17154558639914719</v>
      </c>
      <c r="J343" s="54">
        <v>1.1596683033696666</v>
      </c>
      <c r="K343" s="54">
        <v>0.87536901025358982</v>
      </c>
      <c r="L343" s="54">
        <v>1020.6213766619032</v>
      </c>
      <c r="M343" s="54">
        <v>10.946436610544254</v>
      </c>
      <c r="N343" s="54">
        <v>1031.6578372928773</v>
      </c>
      <c r="O343" s="54">
        <v>8.5818937561974735</v>
      </c>
      <c r="P343" s="54">
        <v>1055.149863762929</v>
      </c>
      <c r="Q343" s="54">
        <v>12.918161342254393</v>
      </c>
      <c r="R343" s="54">
        <v>1055.149863762929</v>
      </c>
      <c r="S343" s="54">
        <v>12.918161342254393</v>
      </c>
      <c r="T343" s="54">
        <v>96.727622465126558</v>
      </c>
    </row>
    <row r="344" spans="1:20" x14ac:dyDescent="0.25">
      <c r="A344" s="58" t="s">
        <v>372</v>
      </c>
      <c r="B344" s="68">
        <v>173.90037175234306</v>
      </c>
      <c r="C344" s="54">
        <v>102120.72825819111</v>
      </c>
      <c r="D344" s="54">
        <v>3.04250394408791</v>
      </c>
      <c r="E344" s="54">
        <v>11.30635074752845</v>
      </c>
      <c r="F344" s="54">
        <v>0.66868578669615286</v>
      </c>
      <c r="G344" s="54">
        <v>2.856722688815545</v>
      </c>
      <c r="H344" s="54">
        <v>1.0745457081630021</v>
      </c>
      <c r="I344" s="54">
        <v>0.23435719567676042</v>
      </c>
      <c r="J344" s="54">
        <v>0.84113482724357258</v>
      </c>
      <c r="K344" s="54">
        <v>0.78278180337394965</v>
      </c>
      <c r="L344" s="54">
        <v>1357.2947316537663</v>
      </c>
      <c r="M344" s="54">
        <v>10.294888078603208</v>
      </c>
      <c r="N344" s="54">
        <v>1370.5820972596171</v>
      </c>
      <c r="O344" s="54">
        <v>8.0819032498505976</v>
      </c>
      <c r="P344" s="54">
        <v>1391.3335760840039</v>
      </c>
      <c r="Q344" s="54">
        <v>12.83026746788255</v>
      </c>
      <c r="R344" s="54">
        <v>1391.3335760840039</v>
      </c>
      <c r="S344" s="54">
        <v>12.83026746788255</v>
      </c>
      <c r="T344" s="54">
        <v>97.553509451986201</v>
      </c>
    </row>
    <row r="345" spans="1:20" x14ac:dyDescent="0.25">
      <c r="A345" s="58" t="s">
        <v>373</v>
      </c>
      <c r="B345" s="68">
        <v>371.25307767995196</v>
      </c>
      <c r="C345" s="54">
        <v>61695.528078679854</v>
      </c>
      <c r="D345" s="54">
        <v>2.0694693391354546</v>
      </c>
      <c r="E345" s="54">
        <v>11.275235290304002</v>
      </c>
      <c r="F345" s="54">
        <v>0.59406112504046216</v>
      </c>
      <c r="G345" s="54">
        <v>2.866264710794642</v>
      </c>
      <c r="H345" s="54">
        <v>1.1219220327919226</v>
      </c>
      <c r="I345" s="54">
        <v>0.23449288215429359</v>
      </c>
      <c r="J345" s="54">
        <v>0.95173548183285694</v>
      </c>
      <c r="K345" s="54">
        <v>0.84830804103601254</v>
      </c>
      <c r="L345" s="54">
        <v>1358.0033135493009</v>
      </c>
      <c r="M345" s="54">
        <v>11.654026830715225</v>
      </c>
      <c r="N345" s="54">
        <v>1373.0911813329672</v>
      </c>
      <c r="O345" s="54">
        <v>8.4455378761749671</v>
      </c>
      <c r="P345" s="54">
        <v>1396.6192995600104</v>
      </c>
      <c r="Q345" s="54">
        <v>11.39018513574274</v>
      </c>
      <c r="R345" s="54">
        <v>1396.6192995600104</v>
      </c>
      <c r="S345" s="54">
        <v>11.39018513574274</v>
      </c>
      <c r="T345" s="54">
        <v>97.235038494536411</v>
      </c>
    </row>
    <row r="346" spans="1:20" x14ac:dyDescent="0.25">
      <c r="A346" s="58" t="s">
        <v>374</v>
      </c>
      <c r="B346" s="68">
        <v>180.49697909266146</v>
      </c>
      <c r="C346" s="54">
        <v>712097.43827984505</v>
      </c>
      <c r="D346" s="54">
        <v>1.9136433483164637</v>
      </c>
      <c r="E346" s="54">
        <v>10.665552382976694</v>
      </c>
      <c r="F346" s="54">
        <v>0.6603035578722104</v>
      </c>
      <c r="G346" s="54">
        <v>3.2892417343933382</v>
      </c>
      <c r="H346" s="54">
        <v>1.2393490899984618</v>
      </c>
      <c r="I346" s="54">
        <v>0.25454636495751898</v>
      </c>
      <c r="J346" s="54">
        <v>1.0488018775447134</v>
      </c>
      <c r="K346" s="54">
        <v>0.84625218673942393</v>
      </c>
      <c r="L346" s="54">
        <v>1461.879420179218</v>
      </c>
      <c r="M346" s="54">
        <v>13.718053753293134</v>
      </c>
      <c r="N346" s="54">
        <v>1478.5093825737977</v>
      </c>
      <c r="O346" s="54">
        <v>9.6505465220068345</v>
      </c>
      <c r="P346" s="54">
        <v>1502.4412610351028</v>
      </c>
      <c r="Q346" s="54">
        <v>12.480929498439991</v>
      </c>
      <c r="R346" s="54">
        <v>1502.4412610351028</v>
      </c>
      <c r="S346" s="54">
        <v>12.480929498439991</v>
      </c>
      <c r="T346" s="54">
        <v>97.300271104912298</v>
      </c>
    </row>
    <row r="347" spans="1:20" x14ac:dyDescent="0.25">
      <c r="A347" s="58" t="s">
        <v>375</v>
      </c>
      <c r="B347" s="68">
        <v>942.53773295465589</v>
      </c>
      <c r="C347" s="54">
        <v>278008.18556486163</v>
      </c>
      <c r="D347" s="54">
        <v>2.6630685721709062</v>
      </c>
      <c r="E347" s="54">
        <v>10.718779351820269</v>
      </c>
      <c r="F347" s="54">
        <v>0.75806406528618575</v>
      </c>
      <c r="G347" s="54">
        <v>2.9326277831435386</v>
      </c>
      <c r="H347" s="54">
        <v>1.3466312715731257</v>
      </c>
      <c r="I347" s="54">
        <v>0.22808148402650857</v>
      </c>
      <c r="J347" s="54">
        <v>1.1129935554622203</v>
      </c>
      <c r="K347" s="54">
        <v>0.82650208632243383</v>
      </c>
      <c r="L347" s="54">
        <v>1324.4363100338255</v>
      </c>
      <c r="M347" s="54">
        <v>13.325217922989168</v>
      </c>
      <c r="N347" s="54">
        <v>1390.3719851211902</v>
      </c>
      <c r="O347" s="54">
        <v>10.196879965806943</v>
      </c>
      <c r="P347" s="54">
        <v>1493.0258718128241</v>
      </c>
      <c r="Q347" s="54">
        <v>14.346843672744285</v>
      </c>
      <c r="R347" s="54">
        <v>1493.0258718128241</v>
      </c>
      <c r="S347" s="54">
        <v>14.346843672744285</v>
      </c>
      <c r="T347" s="54">
        <v>88.708195553617699</v>
      </c>
    </row>
    <row r="348" spans="1:20" x14ac:dyDescent="0.25">
      <c r="A348" s="58" t="s">
        <v>376</v>
      </c>
      <c r="B348" s="68">
        <v>470.74182894630871</v>
      </c>
      <c r="C348" s="54">
        <v>92436.301496376807</v>
      </c>
      <c r="D348" s="54">
        <v>3.823529606717099</v>
      </c>
      <c r="E348" s="54">
        <v>11.288883639406189</v>
      </c>
      <c r="F348" s="54">
        <v>0.45416310140286958</v>
      </c>
      <c r="G348" s="54">
        <v>3.048404210132345</v>
      </c>
      <c r="H348" s="54">
        <v>1.079278958648707</v>
      </c>
      <c r="I348" s="54">
        <v>0.24969583815164692</v>
      </c>
      <c r="J348" s="54">
        <v>0.97907045094107725</v>
      </c>
      <c r="K348" s="54">
        <v>0.90715235676131956</v>
      </c>
      <c r="L348" s="54">
        <v>1436.9069603616852</v>
      </c>
      <c r="M348" s="54">
        <v>12.610714196958952</v>
      </c>
      <c r="N348" s="54">
        <v>1419.8332550964749</v>
      </c>
      <c r="O348" s="54">
        <v>8.2520503146160991</v>
      </c>
      <c r="P348" s="54">
        <v>1394.2994682167503</v>
      </c>
      <c r="Q348" s="54">
        <v>8.7105844086125899</v>
      </c>
      <c r="R348" s="54">
        <v>1394.2994682167503</v>
      </c>
      <c r="S348" s="54">
        <v>8.7105844086125899</v>
      </c>
      <c r="T348" s="54">
        <v>103.05583507102875</v>
      </c>
    </row>
    <row r="349" spans="1:20" x14ac:dyDescent="0.25">
      <c r="A349" s="58" t="s">
        <v>377</v>
      </c>
      <c r="B349" s="68">
        <v>252.21367328686105</v>
      </c>
      <c r="C349" s="54">
        <v>168406.44364541228</v>
      </c>
      <c r="D349" s="54">
        <v>1.9659931409038272</v>
      </c>
      <c r="E349" s="54">
        <v>9.0973571663877255</v>
      </c>
      <c r="F349" s="54">
        <v>0.70400532909968228</v>
      </c>
      <c r="G349" s="54">
        <v>4.989715818234763</v>
      </c>
      <c r="H349" s="54">
        <v>1.184560290928234</v>
      </c>
      <c r="I349" s="54">
        <v>0.32936603509836176</v>
      </c>
      <c r="J349" s="54">
        <v>0.95265921474745141</v>
      </c>
      <c r="K349" s="54">
        <v>0.80423024648322239</v>
      </c>
      <c r="L349" s="54">
        <v>1835.3080628721866</v>
      </c>
      <c r="M349" s="54">
        <v>15.215660795172084</v>
      </c>
      <c r="N349" s="54">
        <v>1817.580309999709</v>
      </c>
      <c r="O349" s="54">
        <v>10.020070380396533</v>
      </c>
      <c r="P349" s="54">
        <v>1797.3041440350687</v>
      </c>
      <c r="Q349" s="54">
        <v>12.81382382244476</v>
      </c>
      <c r="R349" s="54">
        <v>1797.3041440350687</v>
      </c>
      <c r="S349" s="54">
        <v>12.81382382244476</v>
      </c>
      <c r="T349" s="54">
        <v>102.11449569975377</v>
      </c>
    </row>
    <row r="350" spans="1:20" x14ac:dyDescent="0.25">
      <c r="A350" s="58" t="s">
        <v>378</v>
      </c>
      <c r="B350" s="68">
        <v>306.74490995066554</v>
      </c>
      <c r="C350" s="54">
        <v>105547.75027835162</v>
      </c>
      <c r="D350" s="54">
        <v>3.2702986392911728</v>
      </c>
      <c r="E350" s="54">
        <v>9.204202354281998</v>
      </c>
      <c r="F350" s="54">
        <v>0.58867717756880911</v>
      </c>
      <c r="G350" s="54">
        <v>4.8068409831434762</v>
      </c>
      <c r="H350" s="54">
        <v>1.3139843668532287</v>
      </c>
      <c r="I350" s="54">
        <v>0.32102116596799002</v>
      </c>
      <c r="J350" s="54">
        <v>1.1747400124897003</v>
      </c>
      <c r="K350" s="54">
        <v>0.89402891093978898</v>
      </c>
      <c r="L350" s="54">
        <v>1794.7142504281253</v>
      </c>
      <c r="M350" s="54">
        <v>18.402847969368509</v>
      </c>
      <c r="N350" s="54">
        <v>1786.0960576380221</v>
      </c>
      <c r="O350" s="54">
        <v>11.044779728474964</v>
      </c>
      <c r="P350" s="54">
        <v>1776.0279212052326</v>
      </c>
      <c r="Q350" s="54">
        <v>10.740957821866687</v>
      </c>
      <c r="R350" s="54">
        <v>1776.0279212052326</v>
      </c>
      <c r="S350" s="54">
        <v>10.740957821866687</v>
      </c>
      <c r="T350" s="54">
        <v>101.05214163582586</v>
      </c>
    </row>
    <row r="351" spans="1:20" x14ac:dyDescent="0.25">
      <c r="A351" s="58" t="s">
        <v>379</v>
      </c>
      <c r="B351" s="68">
        <v>270.49303163708828</v>
      </c>
      <c r="C351" s="54">
        <v>87195.826937065023</v>
      </c>
      <c r="D351" s="54">
        <v>2.7638408737300844</v>
      </c>
      <c r="E351" s="54">
        <v>11.462153112041269</v>
      </c>
      <c r="F351" s="54">
        <v>0.65990527378207631</v>
      </c>
      <c r="G351" s="54">
        <v>2.6704985947522353</v>
      </c>
      <c r="H351" s="54">
        <v>1.3095217642236199</v>
      </c>
      <c r="I351" s="54">
        <v>0.22209885197025955</v>
      </c>
      <c r="J351" s="54">
        <v>1.1310934004802367</v>
      </c>
      <c r="K351" s="54">
        <v>0.86374540033004443</v>
      </c>
      <c r="L351" s="54">
        <v>1292.9556878025924</v>
      </c>
      <c r="M351" s="54">
        <v>13.251262683274263</v>
      </c>
      <c r="N351" s="54">
        <v>1320.3305170528372</v>
      </c>
      <c r="O351" s="54">
        <v>9.6743782733901753</v>
      </c>
      <c r="P351" s="54">
        <v>1365.0269306355497</v>
      </c>
      <c r="Q351" s="54">
        <v>12.708754582516576</v>
      </c>
      <c r="R351" s="54">
        <v>1365.0269306355497</v>
      </c>
      <c r="S351" s="54">
        <v>12.708754582516576</v>
      </c>
      <c r="T351" s="54">
        <v>94.720159638213048</v>
      </c>
    </row>
    <row r="352" spans="1:20" x14ac:dyDescent="0.25">
      <c r="A352" s="58" t="s">
        <v>380</v>
      </c>
      <c r="B352" s="68">
        <v>273.66633858680922</v>
      </c>
      <c r="C352" s="54">
        <v>130900.07863471493</v>
      </c>
      <c r="D352" s="54">
        <v>3.5068726427877204</v>
      </c>
      <c r="E352" s="54">
        <v>8.3054395673292358</v>
      </c>
      <c r="F352" s="54">
        <v>0.52046810690774414</v>
      </c>
      <c r="G352" s="54">
        <v>5.5555312603780411</v>
      </c>
      <c r="H352" s="54">
        <v>1.1657091673317397</v>
      </c>
      <c r="I352" s="54">
        <v>0.33479269443824006</v>
      </c>
      <c r="J352" s="54">
        <v>1.0430679807630598</v>
      </c>
      <c r="K352" s="54">
        <v>0.89479263781599971</v>
      </c>
      <c r="L352" s="54">
        <v>1861.5696678759073</v>
      </c>
      <c r="M352" s="54">
        <v>16.86529577213139</v>
      </c>
      <c r="N352" s="54">
        <v>1909.2340564741889</v>
      </c>
      <c r="O352" s="54">
        <v>10.031178397904227</v>
      </c>
      <c r="P352" s="54">
        <v>1961.4115397591208</v>
      </c>
      <c r="Q352" s="54">
        <v>9.2862934476073633</v>
      </c>
      <c r="R352" s="54">
        <v>1961.4115397591208</v>
      </c>
      <c r="S352" s="54">
        <v>9.2862934476073633</v>
      </c>
      <c r="T352" s="54">
        <v>94.909692848270126</v>
      </c>
    </row>
    <row r="353" spans="1:20" x14ac:dyDescent="0.25">
      <c r="A353" s="58" t="s">
        <v>381</v>
      </c>
      <c r="B353" s="68">
        <v>397.24482906584507</v>
      </c>
      <c r="C353" s="54">
        <v>36599.430327216789</v>
      </c>
      <c r="D353" s="54">
        <v>9.1300763459374714</v>
      </c>
      <c r="E353" s="54">
        <v>18.160852569840607</v>
      </c>
      <c r="F353" s="54">
        <v>0.74490798342466469</v>
      </c>
      <c r="G353" s="54">
        <v>0.45360222497096714</v>
      </c>
      <c r="H353" s="54">
        <v>1.1399856901622714</v>
      </c>
      <c r="I353" s="54">
        <v>5.9772189327016445E-2</v>
      </c>
      <c r="J353" s="54">
        <v>0.86294812706497581</v>
      </c>
      <c r="K353" s="54">
        <v>0.75698154328774003</v>
      </c>
      <c r="L353" s="54">
        <v>374.23993100435933</v>
      </c>
      <c r="M353" s="54">
        <v>3.1375421954049614</v>
      </c>
      <c r="N353" s="54">
        <v>379.79871935941873</v>
      </c>
      <c r="O353" s="54">
        <v>3.6121081053871649</v>
      </c>
      <c r="P353" s="54">
        <v>413.80737484940369</v>
      </c>
      <c r="Q353" s="54">
        <v>16.650100308292451</v>
      </c>
      <c r="R353" s="54">
        <v>374.23993100435933</v>
      </c>
      <c r="S353" s="54">
        <v>3.1375421954049614</v>
      </c>
      <c r="T353" s="54" t="s">
        <v>18</v>
      </c>
    </row>
    <row r="354" spans="1:20" x14ac:dyDescent="0.25">
      <c r="A354" s="58" t="s">
        <v>382</v>
      </c>
      <c r="B354" s="68">
        <v>177.86809325284614</v>
      </c>
      <c r="C354" s="54">
        <v>27318.912149625114</v>
      </c>
      <c r="D354" s="54">
        <v>2.3349663008291404</v>
      </c>
      <c r="E354" s="54">
        <v>12.989985005543902</v>
      </c>
      <c r="F354" s="54">
        <v>0.551351798516864</v>
      </c>
      <c r="G354" s="54">
        <v>1.9665280166858554</v>
      </c>
      <c r="H354" s="54">
        <v>1.0325032898308004</v>
      </c>
      <c r="I354" s="54">
        <v>0.1853516866182793</v>
      </c>
      <c r="J354" s="54">
        <v>0.8729686350514807</v>
      </c>
      <c r="K354" s="54">
        <v>0.84548750948245099</v>
      </c>
      <c r="L354" s="54">
        <v>1096.1451249791792</v>
      </c>
      <c r="M354" s="54">
        <v>8.799671011315354</v>
      </c>
      <c r="N354" s="54">
        <v>1104.119663937897</v>
      </c>
      <c r="O354" s="54">
        <v>6.9499202429238949</v>
      </c>
      <c r="P354" s="54">
        <v>1119.8584128042776</v>
      </c>
      <c r="Q354" s="54">
        <v>11.003297515367422</v>
      </c>
      <c r="R354" s="54">
        <v>1119.8584128042776</v>
      </c>
      <c r="S354" s="54">
        <v>11.003297515367422</v>
      </c>
      <c r="T354" s="54">
        <v>97.882474466953639</v>
      </c>
    </row>
    <row r="355" spans="1:20" x14ac:dyDescent="0.25">
      <c r="A355" s="58" t="s">
        <v>383</v>
      </c>
      <c r="B355" s="68">
        <v>330.18399745299456</v>
      </c>
      <c r="C355" s="54">
        <v>88901.75004314378</v>
      </c>
      <c r="D355" s="54">
        <v>2.4115433860403575</v>
      </c>
      <c r="E355" s="54">
        <v>20.12163648691579</v>
      </c>
      <c r="F355" s="54">
        <v>0.87603971301088301</v>
      </c>
      <c r="G355" s="54">
        <v>0.17613374150893049</v>
      </c>
      <c r="H355" s="54">
        <v>1.2104872199942449</v>
      </c>
      <c r="I355" s="54">
        <v>2.5715419530714628E-2</v>
      </c>
      <c r="J355" s="54">
        <v>0.83536443005265992</v>
      </c>
      <c r="K355" s="54">
        <v>0.69010594763373989</v>
      </c>
      <c r="L355" s="54">
        <v>163.67664397273231</v>
      </c>
      <c r="M355" s="54">
        <v>1.3500844043671663</v>
      </c>
      <c r="N355" s="54">
        <v>164.72820102863366</v>
      </c>
      <c r="O355" s="54">
        <v>1.8406721713216001</v>
      </c>
      <c r="P355" s="54">
        <v>179.84470787743612</v>
      </c>
      <c r="Q355" s="54">
        <v>20.421818100677399</v>
      </c>
      <c r="R355" s="54">
        <v>163.67664397273231</v>
      </c>
      <c r="S355" s="54">
        <v>1.3500844043671663</v>
      </c>
      <c r="T355" s="54" t="s">
        <v>18</v>
      </c>
    </row>
    <row r="356" spans="1:20" x14ac:dyDescent="0.25">
      <c r="A356" s="58" t="s">
        <v>384</v>
      </c>
      <c r="B356" s="68">
        <v>55.361768761348017</v>
      </c>
      <c r="C356" s="54">
        <v>112971.720795542</v>
      </c>
      <c r="D356" s="54">
        <v>2.6500902227811434</v>
      </c>
      <c r="E356" s="54">
        <v>14.040086652234836</v>
      </c>
      <c r="F356" s="54">
        <v>0.89098897560132795</v>
      </c>
      <c r="G356" s="54">
        <v>1.5534250325188579</v>
      </c>
      <c r="H356" s="54">
        <v>1.3459138874249188</v>
      </c>
      <c r="I356" s="54">
        <v>0.15825150242573999</v>
      </c>
      <c r="J356" s="54">
        <v>1.0087729366513325</v>
      </c>
      <c r="K356" s="54">
        <v>0.74950778506444848</v>
      </c>
      <c r="L356" s="54">
        <v>947.05265086409361</v>
      </c>
      <c r="M356" s="54">
        <v>8.8849885529280641</v>
      </c>
      <c r="N356" s="54">
        <v>951.85622984073723</v>
      </c>
      <c r="O356" s="54">
        <v>8.3142691372527793</v>
      </c>
      <c r="P356" s="54">
        <v>962.99852525796382</v>
      </c>
      <c r="Q356" s="54">
        <v>18.208898448862328</v>
      </c>
      <c r="R356" s="54">
        <v>962.99852525796382</v>
      </c>
      <c r="S356" s="54">
        <v>18.208898448862328</v>
      </c>
      <c r="T356" s="54">
        <v>98.344143425391152</v>
      </c>
    </row>
    <row r="357" spans="1:20" x14ac:dyDescent="0.25">
      <c r="A357" s="59" t="s">
        <v>385</v>
      </c>
      <c r="B357" s="54">
        <v>222.2627957335516</v>
      </c>
      <c r="C357" s="54">
        <v>10225.171706068952</v>
      </c>
      <c r="D357" s="54">
        <v>2.8907813989621958</v>
      </c>
      <c r="E357" s="54">
        <v>17.343338702427388</v>
      </c>
      <c r="F357" s="54">
        <v>1.4230079839663152</v>
      </c>
      <c r="G357" s="54">
        <v>0.14388622254466954</v>
      </c>
      <c r="H357" s="54">
        <v>1.6936762402335293</v>
      </c>
      <c r="I357" s="54">
        <v>1.810671522424211E-2</v>
      </c>
      <c r="J357" s="54">
        <v>0.91847018694114757</v>
      </c>
      <c r="K357" s="54">
        <v>0.54229383699360756</v>
      </c>
      <c r="L357" s="54">
        <v>115.67923254669952</v>
      </c>
      <c r="M357" s="54">
        <v>1.0530030824710721</v>
      </c>
      <c r="N357" s="54">
        <v>136.49939807478481</v>
      </c>
      <c r="O357" s="54">
        <v>2.1632033401482857</v>
      </c>
      <c r="P357" s="54">
        <v>515.85184064141197</v>
      </c>
      <c r="Q357" s="54">
        <v>31.259831395089947</v>
      </c>
      <c r="R357" s="54">
        <v>115.67923254669952</v>
      </c>
      <c r="S357" s="54">
        <v>1.0530030824710721</v>
      </c>
      <c r="T357" s="54" t="s">
        <v>18</v>
      </c>
    </row>
    <row r="358" spans="1:20" x14ac:dyDescent="0.25">
      <c r="A358" s="58" t="s">
        <v>386</v>
      </c>
      <c r="B358" s="68">
        <v>217.04199899051633</v>
      </c>
      <c r="C358" s="54">
        <v>445072.05383755895</v>
      </c>
      <c r="D358" s="54">
        <v>2.5287647598933405</v>
      </c>
      <c r="E358" s="54">
        <v>9.2347618635946915</v>
      </c>
      <c r="F358" s="54">
        <v>0.42806013626236256</v>
      </c>
      <c r="G358" s="54">
        <v>4.703035685474295</v>
      </c>
      <c r="H358" s="54">
        <v>1.0941771018515782</v>
      </c>
      <c r="I358" s="54">
        <v>0.31513143659369425</v>
      </c>
      <c r="J358" s="54">
        <v>1.0069697363671692</v>
      </c>
      <c r="K358" s="54">
        <v>0.92029867437653778</v>
      </c>
      <c r="L358" s="54">
        <v>1765.9088632854682</v>
      </c>
      <c r="M358" s="54">
        <v>15.554570971788849</v>
      </c>
      <c r="N358" s="54">
        <v>1767.780483800605</v>
      </c>
      <c r="O358" s="54">
        <v>9.1622366419614991</v>
      </c>
      <c r="P358" s="54">
        <v>1769.9767925581846</v>
      </c>
      <c r="Q358" s="54">
        <v>7.8174708562892192</v>
      </c>
      <c r="R358" s="54">
        <v>1769.9767925581846</v>
      </c>
      <c r="S358" s="54">
        <v>7.8174708562892192</v>
      </c>
      <c r="T358" s="54">
        <v>99.77017047399606</v>
      </c>
    </row>
    <row r="359" spans="1:20" x14ac:dyDescent="0.25">
      <c r="A359" s="58" t="s">
        <v>387</v>
      </c>
      <c r="B359" s="68">
        <v>266.60041748605209</v>
      </c>
      <c r="C359" s="54">
        <v>233137.08770847006</v>
      </c>
      <c r="D359" s="54">
        <v>2.2962320429344811</v>
      </c>
      <c r="E359" s="54">
        <v>8.8272960337491035</v>
      </c>
      <c r="F359" s="54">
        <v>0.51395810096609817</v>
      </c>
      <c r="G359" s="54">
        <v>5.1462725206600002</v>
      </c>
      <c r="H359" s="54">
        <v>1.0773762415062551</v>
      </c>
      <c r="I359" s="54">
        <v>0.32961595566836471</v>
      </c>
      <c r="J359" s="54">
        <v>0.94688258839914596</v>
      </c>
      <c r="K359" s="54">
        <v>0.87887828960784498</v>
      </c>
      <c r="L359" s="54">
        <v>1836.519873645788</v>
      </c>
      <c r="M359" s="54">
        <v>15.132028204198832</v>
      </c>
      <c r="N359" s="54">
        <v>1843.7790565745645</v>
      </c>
      <c r="O359" s="54">
        <v>9.1598856836934601</v>
      </c>
      <c r="P359" s="54">
        <v>1851.966572304151</v>
      </c>
      <c r="Q359" s="54">
        <v>9.2905896931349616</v>
      </c>
      <c r="R359" s="54">
        <v>1851.966572304151</v>
      </c>
      <c r="S359" s="54">
        <v>9.2905896931349616</v>
      </c>
      <c r="T359" s="54">
        <v>99.165929942291314</v>
      </c>
    </row>
    <row r="360" spans="1:20" x14ac:dyDescent="0.25">
      <c r="A360" s="58" t="s">
        <v>388</v>
      </c>
      <c r="B360" s="68">
        <v>334.43107799619213</v>
      </c>
      <c r="C360" s="54">
        <v>38129.121617898527</v>
      </c>
      <c r="D360" s="54">
        <v>1.9216047352675667</v>
      </c>
      <c r="E360" s="54">
        <v>12.345319550303941</v>
      </c>
      <c r="F360" s="54">
        <v>1.0398735498010092</v>
      </c>
      <c r="G360" s="54">
        <v>1.8972535359876483</v>
      </c>
      <c r="H360" s="54">
        <v>1.2858121657070252</v>
      </c>
      <c r="I360" s="54">
        <v>0.16994776643238715</v>
      </c>
      <c r="J360" s="54">
        <v>0.75629090031841473</v>
      </c>
      <c r="K360" s="54">
        <v>0.58818147820413214</v>
      </c>
      <c r="L360" s="54">
        <v>1011.823392349432</v>
      </c>
      <c r="M360" s="54">
        <v>7.0820052397550057</v>
      </c>
      <c r="N360" s="54">
        <v>1080.1271581408744</v>
      </c>
      <c r="O360" s="54">
        <v>8.5498121813004673</v>
      </c>
      <c r="P360" s="54">
        <v>1220.6274421454702</v>
      </c>
      <c r="Q360" s="54">
        <v>20.438355506071048</v>
      </c>
      <c r="R360" s="54">
        <v>1220.6274421454702</v>
      </c>
      <c r="S360" s="54">
        <v>20.438355506071048</v>
      </c>
      <c r="T360" s="54">
        <v>82.893711661190579</v>
      </c>
    </row>
    <row r="361" spans="1:20" x14ac:dyDescent="0.25">
      <c r="A361" s="58" t="s">
        <v>389</v>
      </c>
      <c r="B361" s="68">
        <v>280.27235578055678</v>
      </c>
      <c r="C361" s="54">
        <v>90065.351194794173</v>
      </c>
      <c r="D361" s="54">
        <v>1.318341533264104</v>
      </c>
      <c r="E361" s="54">
        <v>9.8248335914366418</v>
      </c>
      <c r="F361" s="54">
        <v>0.47425664582336202</v>
      </c>
      <c r="G361" s="54">
        <v>3.9955275623565747</v>
      </c>
      <c r="H361" s="54">
        <v>1.3387772348401636</v>
      </c>
      <c r="I361" s="54">
        <v>0.28483089109092902</v>
      </c>
      <c r="J361" s="54">
        <v>1.2519605099277886</v>
      </c>
      <c r="K361" s="54">
        <v>0.93515222499078432</v>
      </c>
      <c r="L361" s="54">
        <v>1615.6461397129854</v>
      </c>
      <c r="M361" s="54">
        <v>17.891677845388813</v>
      </c>
      <c r="N361" s="54">
        <v>1633.2873276262612</v>
      </c>
      <c r="O361" s="54">
        <v>10.87295523913167</v>
      </c>
      <c r="P361" s="54">
        <v>1656.063404332207</v>
      </c>
      <c r="Q361" s="54">
        <v>8.7845333719575365</v>
      </c>
      <c r="R361" s="54">
        <v>1656.063404332207</v>
      </c>
      <c r="S361" s="54">
        <v>8.7845333719575365</v>
      </c>
      <c r="T361" s="54">
        <v>97.55943736734406</v>
      </c>
    </row>
    <row r="362" spans="1:20" x14ac:dyDescent="0.25">
      <c r="A362" s="58" t="s">
        <v>390</v>
      </c>
      <c r="B362" s="68">
        <v>288.53266378970216</v>
      </c>
      <c r="C362" s="54">
        <v>1334562.8678854418</v>
      </c>
      <c r="D362" s="54">
        <v>1.3862389404073234</v>
      </c>
      <c r="E362" s="54">
        <v>6.2502110343795181</v>
      </c>
      <c r="F362" s="54">
        <v>0.68558180994334417</v>
      </c>
      <c r="G362" s="54">
        <v>10.442968465214671</v>
      </c>
      <c r="H362" s="54">
        <v>1.3685549362774032</v>
      </c>
      <c r="I362" s="54">
        <v>0.4735942296688585</v>
      </c>
      <c r="J362" s="54">
        <v>1.1844493216191461</v>
      </c>
      <c r="K362" s="54">
        <v>0.86547444331387868</v>
      </c>
      <c r="L362" s="54">
        <v>2499.303598424704</v>
      </c>
      <c r="M362" s="54">
        <v>24.539475545388541</v>
      </c>
      <c r="N362" s="54">
        <v>2474.8697096179926</v>
      </c>
      <c r="O362" s="54">
        <v>12.682357608858865</v>
      </c>
      <c r="P362" s="54">
        <v>2454.8548140251751</v>
      </c>
      <c r="Q362" s="54">
        <v>11.591499764508171</v>
      </c>
      <c r="R362" s="54">
        <v>2454.8548140251751</v>
      </c>
      <c r="S362" s="54">
        <v>11.591499764508171</v>
      </c>
      <c r="T362" s="54">
        <v>101.81064819579481</v>
      </c>
    </row>
    <row r="363" spans="1:20" x14ac:dyDescent="0.25">
      <c r="A363" s="59" t="s">
        <v>391</v>
      </c>
      <c r="B363" s="54">
        <v>568.85918517302798</v>
      </c>
      <c r="C363" s="54">
        <v>30560.871926520944</v>
      </c>
      <c r="D363" s="54">
        <v>2.0269124297097902</v>
      </c>
      <c r="E363" s="54">
        <v>19.792603589788918</v>
      </c>
      <c r="F363" s="54">
        <v>1.0346091303758731</v>
      </c>
      <c r="G363" s="54">
        <v>0.10585940562117291</v>
      </c>
      <c r="H363" s="54">
        <v>1.4731682982043501</v>
      </c>
      <c r="I363" s="54">
        <v>1.5202679231682979E-2</v>
      </c>
      <c r="J363" s="54">
        <v>1.0487176846879149</v>
      </c>
      <c r="K363" s="54">
        <v>0.71187907448605858</v>
      </c>
      <c r="L363" s="54">
        <v>97.265279817318174</v>
      </c>
      <c r="M363" s="54">
        <v>1.0123814471159562</v>
      </c>
      <c r="N363" s="54">
        <v>102.17066083995002</v>
      </c>
      <c r="O363" s="54">
        <v>1.4318980519778037</v>
      </c>
      <c r="P363" s="54">
        <v>218.1709556553065</v>
      </c>
      <c r="Q363" s="54">
        <v>23.92492499823517</v>
      </c>
      <c r="R363" s="54">
        <v>97.265279817318174</v>
      </c>
      <c r="S363" s="54">
        <v>1.0123814471159562</v>
      </c>
      <c r="T363" s="54" t="s">
        <v>18</v>
      </c>
    </row>
    <row r="364" spans="1:20" x14ac:dyDescent="0.25">
      <c r="A364" s="58" t="s">
        <v>392</v>
      </c>
      <c r="B364" s="68">
        <v>533.30472918525084</v>
      </c>
      <c r="C364" s="54">
        <v>20044.09223085488</v>
      </c>
      <c r="D364" s="54">
        <v>1.8545397704263824</v>
      </c>
      <c r="E364" s="54">
        <v>19.550492040411289</v>
      </c>
      <c r="F364" s="54">
        <v>1.4860350532979496</v>
      </c>
      <c r="G364" s="54">
        <v>0.10829573313349157</v>
      </c>
      <c r="H364" s="54">
        <v>1.8923496393750765</v>
      </c>
      <c r="I364" s="54">
        <v>1.5362319464786185E-2</v>
      </c>
      <c r="J364" s="54">
        <v>1.1716172489395766</v>
      </c>
      <c r="K364" s="54">
        <v>0.6191336022483076</v>
      </c>
      <c r="L364" s="54">
        <v>98.278896289081501</v>
      </c>
      <c r="M364" s="54">
        <v>1.1427197055060745</v>
      </c>
      <c r="N364" s="54">
        <v>104.40519863116587</v>
      </c>
      <c r="O364" s="54">
        <v>1.8775325371516658</v>
      </c>
      <c r="P364" s="54">
        <v>246.59849285036799</v>
      </c>
      <c r="Q364" s="54">
        <v>34.242115218733986</v>
      </c>
      <c r="R364" s="54">
        <v>98.278896289081501</v>
      </c>
      <c r="S364" s="54">
        <v>1.1427197055060745</v>
      </c>
      <c r="T364" s="54" t="s">
        <v>18</v>
      </c>
    </row>
    <row r="365" spans="1:20" x14ac:dyDescent="0.25">
      <c r="A365" s="58" t="s">
        <v>393</v>
      </c>
      <c r="B365" s="68">
        <v>140.82473694866849</v>
      </c>
      <c r="C365" s="54">
        <v>105246.01622270129</v>
      </c>
      <c r="D365" s="54">
        <v>3.0826693103514371</v>
      </c>
      <c r="E365" s="54">
        <v>9.7662658474445614</v>
      </c>
      <c r="F365" s="54">
        <v>0.80115401120872798</v>
      </c>
      <c r="G365" s="54">
        <v>4.0235530424188388</v>
      </c>
      <c r="H365" s="54">
        <v>1.2693587990928619</v>
      </c>
      <c r="I365" s="54">
        <v>0.28511891353618318</v>
      </c>
      <c r="J365" s="54">
        <v>0.98459332272702194</v>
      </c>
      <c r="K365" s="54">
        <v>0.77566195108164415</v>
      </c>
      <c r="L365" s="54">
        <v>1617.091079984024</v>
      </c>
      <c r="M365" s="54">
        <v>14.081810464814566</v>
      </c>
      <c r="N365" s="54">
        <v>1638.96782324377</v>
      </c>
      <c r="O365" s="54">
        <v>10.323524942746758</v>
      </c>
      <c r="P365" s="54">
        <v>1667.129084861818</v>
      </c>
      <c r="Q365" s="54">
        <v>14.819997169155158</v>
      </c>
      <c r="R365" s="54">
        <v>1667.129084861818</v>
      </c>
      <c r="S365" s="54">
        <v>14.819997169155158</v>
      </c>
      <c r="T365" s="54">
        <v>96.998552461704449</v>
      </c>
    </row>
    <row r="366" spans="1:20" x14ac:dyDescent="0.25">
      <c r="A366" s="58" t="s">
        <v>394</v>
      </c>
      <c r="B366" s="68">
        <v>511.44909066327733</v>
      </c>
      <c r="C366" s="54">
        <v>92099.095416929777</v>
      </c>
      <c r="D366" s="54">
        <v>2.5559454461930637</v>
      </c>
      <c r="E366" s="54">
        <v>13.131272226086427</v>
      </c>
      <c r="F366" s="54">
        <v>0.62526108233711464</v>
      </c>
      <c r="G366" s="54">
        <v>1.7844181834496569</v>
      </c>
      <c r="H366" s="54">
        <v>1.1982736802244374</v>
      </c>
      <c r="I366" s="54">
        <v>0.17001655008022112</v>
      </c>
      <c r="J366" s="54">
        <v>1.022207606914191</v>
      </c>
      <c r="K366" s="54">
        <v>0.85306689430308658</v>
      </c>
      <c r="L366" s="54">
        <v>1012.2023792253366</v>
      </c>
      <c r="M366" s="54">
        <v>9.5753978546580356</v>
      </c>
      <c r="N366" s="54">
        <v>1039.7917863271352</v>
      </c>
      <c r="O366" s="54">
        <v>7.7975226865672767</v>
      </c>
      <c r="P366" s="54">
        <v>1098.2577031564942</v>
      </c>
      <c r="Q366" s="54">
        <v>12.494053162776368</v>
      </c>
      <c r="R366" s="54">
        <v>1098.2577031564942</v>
      </c>
      <c r="S366" s="54">
        <v>12.494053162776368</v>
      </c>
      <c r="T366" s="54">
        <v>92.164377842848111</v>
      </c>
    </row>
    <row r="367" spans="1:20" x14ac:dyDescent="0.25">
      <c r="A367" s="58" t="s">
        <v>395</v>
      </c>
      <c r="B367" s="68">
        <v>280.86935632203824</v>
      </c>
      <c r="C367" s="54">
        <v>94186.097739035307</v>
      </c>
      <c r="D367" s="54">
        <v>0.76639976812085586</v>
      </c>
      <c r="E367" s="54">
        <v>9.8768364326314337</v>
      </c>
      <c r="F367" s="54">
        <v>0.89771319332089583</v>
      </c>
      <c r="G367" s="54">
        <v>3.8909517337439112</v>
      </c>
      <c r="H367" s="54">
        <v>3.5494980495398081</v>
      </c>
      <c r="I367" s="54">
        <v>0.27884409985090919</v>
      </c>
      <c r="J367" s="54">
        <v>3.4341006721155543</v>
      </c>
      <c r="K367" s="54">
        <v>0.96748909963784469</v>
      </c>
      <c r="L367" s="54">
        <v>1585.5382623527569</v>
      </c>
      <c r="M367" s="54">
        <v>48.270655928939618</v>
      </c>
      <c r="N367" s="54">
        <v>1611.805770550422</v>
      </c>
      <c r="O367" s="54">
        <v>28.67971226536622</v>
      </c>
      <c r="P367" s="54">
        <v>1646.2772065341483</v>
      </c>
      <c r="Q367" s="54">
        <v>16.652458236382017</v>
      </c>
      <c r="R367" s="54">
        <v>1646.2772065341483</v>
      </c>
      <c r="S367" s="54">
        <v>16.652458236382017</v>
      </c>
      <c r="T367" s="54">
        <v>96.310527538113519</v>
      </c>
    </row>
    <row r="368" spans="1:20" x14ac:dyDescent="0.25">
      <c r="A368" s="58" t="s">
        <v>396</v>
      </c>
      <c r="B368" s="68">
        <v>191.88258022081826</v>
      </c>
      <c r="C368" s="54">
        <v>15830.877934691842</v>
      </c>
      <c r="D368" s="54">
        <v>1.6937078403342196</v>
      </c>
      <c r="E368" s="54">
        <v>20.789982649198542</v>
      </c>
      <c r="F368" s="54">
        <v>1.7435679672572986</v>
      </c>
      <c r="G368" s="54">
        <v>0.10535880182895921</v>
      </c>
      <c r="H368" s="54">
        <v>2.073619035147964</v>
      </c>
      <c r="I368" s="54">
        <v>1.5893249615182192E-2</v>
      </c>
      <c r="J368" s="54">
        <v>1.1224378140824665</v>
      </c>
      <c r="K368" s="54">
        <v>0.54129413120591552</v>
      </c>
      <c r="L368" s="54">
        <v>101.64882745999435</v>
      </c>
      <c r="M368" s="54">
        <v>1.131996617362681</v>
      </c>
      <c r="N368" s="54">
        <v>101.71091008900083</v>
      </c>
      <c r="O368" s="54">
        <v>2.00690583848926</v>
      </c>
      <c r="P368" s="54">
        <v>103.14303582743493</v>
      </c>
      <c r="Q368" s="54">
        <v>41.207000386568126</v>
      </c>
      <c r="R368" s="54">
        <v>101.64882745999435</v>
      </c>
      <c r="S368" s="54">
        <v>1.131996617362681</v>
      </c>
      <c r="T368" s="54" t="s">
        <v>18</v>
      </c>
    </row>
    <row r="369" spans="1:20" x14ac:dyDescent="0.25">
      <c r="A369" s="58" t="s">
        <v>397</v>
      </c>
      <c r="B369" s="68">
        <v>279.11573689436045</v>
      </c>
      <c r="C369" s="54">
        <v>179121.72220204133</v>
      </c>
      <c r="D369" s="54">
        <v>1.5832905439536116</v>
      </c>
      <c r="E369" s="54">
        <v>8.5127159008566036</v>
      </c>
      <c r="F369" s="54">
        <v>0.66454924542263927</v>
      </c>
      <c r="G369" s="54">
        <v>4.5466315783238471</v>
      </c>
      <c r="H369" s="54">
        <v>1.2297210008341193</v>
      </c>
      <c r="I369" s="54">
        <v>0.28083139553137554</v>
      </c>
      <c r="J369" s="54">
        <v>1.0346922442449584</v>
      </c>
      <c r="K369" s="54">
        <v>0.8414040612001642</v>
      </c>
      <c r="L369" s="54">
        <v>1595.5480730930278</v>
      </c>
      <c r="M369" s="54">
        <v>14.624594664694882</v>
      </c>
      <c r="N369" s="54">
        <v>1739.544926315275</v>
      </c>
      <c r="O369" s="54">
        <v>10.235561093778756</v>
      </c>
      <c r="P369" s="54">
        <v>1917.3102465924449</v>
      </c>
      <c r="Q369" s="54">
        <v>11.919515138893757</v>
      </c>
      <c r="R369" s="54">
        <v>1917.3102465924449</v>
      </c>
      <c r="S369" s="54">
        <v>11.919515138893757</v>
      </c>
      <c r="T369" s="54">
        <v>83.218043398491645</v>
      </c>
    </row>
    <row r="370" spans="1:20" x14ac:dyDescent="0.25">
      <c r="A370" s="58" t="s">
        <v>398</v>
      </c>
      <c r="B370" s="68">
        <v>115.73943953012807</v>
      </c>
      <c r="C370" s="54">
        <v>105881.99981412155</v>
      </c>
      <c r="D370" s="54">
        <v>3.5224248051778382</v>
      </c>
      <c r="E370" s="54">
        <v>12.01749797973409</v>
      </c>
      <c r="F370" s="54">
        <v>0.60251381628864908</v>
      </c>
      <c r="G370" s="54">
        <v>2.3465569162270086</v>
      </c>
      <c r="H370" s="54">
        <v>0.85509569953631026</v>
      </c>
      <c r="I370" s="54">
        <v>0.20461285009497268</v>
      </c>
      <c r="J370" s="54">
        <v>0.60676664093107469</v>
      </c>
      <c r="K370" s="54">
        <v>0.70958916207870537</v>
      </c>
      <c r="L370" s="54">
        <v>1200.053048128297</v>
      </c>
      <c r="M370" s="54">
        <v>6.6439364289939249</v>
      </c>
      <c r="N370" s="54">
        <v>1226.513713866748</v>
      </c>
      <c r="O370" s="54">
        <v>6.088113135265985</v>
      </c>
      <c r="P370" s="54">
        <v>1273.3254714257882</v>
      </c>
      <c r="Q370" s="54">
        <v>11.735893168388088</v>
      </c>
      <c r="R370" s="54">
        <v>1273.3254714257882</v>
      </c>
      <c r="S370" s="54">
        <v>11.735893168388088</v>
      </c>
      <c r="T370" s="54">
        <v>94.245585677678662</v>
      </c>
    </row>
    <row r="371" spans="1:20" x14ac:dyDescent="0.25">
      <c r="A371" s="59" t="s">
        <v>399</v>
      </c>
      <c r="B371" s="54">
        <v>289.57872225679176</v>
      </c>
      <c r="C371" s="54">
        <v>194126.20445075224</v>
      </c>
      <c r="D371" s="54">
        <v>2.8291490528680678</v>
      </c>
      <c r="E371" s="54">
        <v>11.523172810671186</v>
      </c>
      <c r="F371" s="54">
        <v>0.65938839180004949</v>
      </c>
      <c r="G371" s="54">
        <v>2.7418826473412761</v>
      </c>
      <c r="H371" s="54">
        <v>1.3341938114409146</v>
      </c>
      <c r="I371" s="54">
        <v>0.22924965586920715</v>
      </c>
      <c r="J371" s="54">
        <v>1.1598620932018511</v>
      </c>
      <c r="K371" s="54">
        <v>0.86933553675324915</v>
      </c>
      <c r="L371" s="54">
        <v>1330.5653334925887</v>
      </c>
      <c r="M371" s="54">
        <v>13.944207438786748</v>
      </c>
      <c r="N371" s="54">
        <v>1339.8881722236442</v>
      </c>
      <c r="O371" s="54">
        <v>9.9270765176323721</v>
      </c>
      <c r="P371" s="54">
        <v>1354.7930130294837</v>
      </c>
      <c r="Q371" s="54">
        <v>12.716522895523212</v>
      </c>
      <c r="R371" s="54">
        <v>1354.7930130294837</v>
      </c>
      <c r="S371" s="54">
        <v>12.716522895523212</v>
      </c>
      <c r="T371" s="54">
        <v>98.211706193943314</v>
      </c>
    </row>
    <row r="372" spans="1:20" x14ac:dyDescent="0.25">
      <c r="A372" s="58" t="s">
        <v>400</v>
      </c>
      <c r="B372" s="68">
        <v>183.58013150132709</v>
      </c>
      <c r="C372" s="54">
        <v>68874.166574829607</v>
      </c>
      <c r="D372" s="54">
        <v>1.4338165679737889</v>
      </c>
      <c r="E372" s="54">
        <v>4.9857336717628931</v>
      </c>
      <c r="F372" s="54">
        <v>0.53175116508505482</v>
      </c>
      <c r="G372" s="54">
        <v>12.100020715824716</v>
      </c>
      <c r="H372" s="54">
        <v>2.3582597222106929</v>
      </c>
      <c r="I372" s="54">
        <v>0.43772660507847794</v>
      </c>
      <c r="J372" s="54">
        <v>2.2975268476846882</v>
      </c>
      <c r="K372" s="54">
        <v>0.97424674052904059</v>
      </c>
      <c r="L372" s="54">
        <v>2340.4552430698973</v>
      </c>
      <c r="M372" s="54">
        <v>45.093351877585519</v>
      </c>
      <c r="N372" s="54">
        <v>2612.1884668391335</v>
      </c>
      <c r="O372" s="54">
        <v>22.120980700381324</v>
      </c>
      <c r="P372" s="54">
        <v>2830.1395290313299</v>
      </c>
      <c r="Q372" s="54">
        <v>8.6732441807191663</v>
      </c>
      <c r="R372" s="54">
        <v>2830.1395290313299</v>
      </c>
      <c r="S372" s="54">
        <v>8.6732441807191663</v>
      </c>
      <c r="T372" s="54">
        <v>82.697521414110753</v>
      </c>
    </row>
    <row r="373" spans="1:20" x14ac:dyDescent="0.25">
      <c r="A373" s="58" t="s">
        <v>401</v>
      </c>
      <c r="B373" s="68">
        <v>205.32325904232124</v>
      </c>
      <c r="C373" s="54">
        <v>34774.087737802052</v>
      </c>
      <c r="D373" s="54">
        <v>2.4565602727254792</v>
      </c>
      <c r="E373" s="54">
        <v>9.5011181497046078</v>
      </c>
      <c r="F373" s="54">
        <v>0.96795952208243619</v>
      </c>
      <c r="G373" s="54">
        <v>4.1833528017370991</v>
      </c>
      <c r="H373" s="54">
        <v>1.2345416119988784</v>
      </c>
      <c r="I373" s="54">
        <v>0.28839449449428223</v>
      </c>
      <c r="J373" s="54">
        <v>0.76625541131318031</v>
      </c>
      <c r="K373" s="54">
        <v>0.62068010010008179</v>
      </c>
      <c r="L373" s="54">
        <v>1633.5011463779279</v>
      </c>
      <c r="M373" s="54">
        <v>11.056821308385906</v>
      </c>
      <c r="N373" s="54">
        <v>1670.7641832890502</v>
      </c>
      <c r="O373" s="54">
        <v>10.117279274052294</v>
      </c>
      <c r="P373" s="54">
        <v>1717.8828837492276</v>
      </c>
      <c r="Q373" s="54">
        <v>17.791381376695313</v>
      </c>
      <c r="R373" s="54">
        <v>1717.8828837492276</v>
      </c>
      <c r="S373" s="54">
        <v>17.791381376695313</v>
      </c>
      <c r="T373" s="54">
        <v>95.088038994419733</v>
      </c>
    </row>
    <row r="374" spans="1:20" x14ac:dyDescent="0.25">
      <c r="A374" s="58" t="s">
        <v>402</v>
      </c>
      <c r="B374" s="68">
        <v>360.16968503356827</v>
      </c>
      <c r="C374" s="54">
        <v>127471.28777330056</v>
      </c>
      <c r="D374" s="54">
        <v>1.7941097786138651</v>
      </c>
      <c r="E374" s="54">
        <v>18.508317151714351</v>
      </c>
      <c r="F374" s="54">
        <v>1.0536587472845311</v>
      </c>
      <c r="G374" s="54">
        <v>0.13154363836603122</v>
      </c>
      <c r="H374" s="54">
        <v>1.5445937687651539</v>
      </c>
      <c r="I374" s="54">
        <v>1.7665443173479362E-2</v>
      </c>
      <c r="J374" s="54">
        <v>1.1294127477494373</v>
      </c>
      <c r="K374" s="54">
        <v>0.73120374469227689</v>
      </c>
      <c r="L374" s="54">
        <v>112.88459520084248</v>
      </c>
      <c r="M374" s="54">
        <v>1.2638350805777705</v>
      </c>
      <c r="N374" s="54">
        <v>125.48383223425496</v>
      </c>
      <c r="O374" s="54">
        <v>1.8232373057876217</v>
      </c>
      <c r="P374" s="54">
        <v>371.28847336642082</v>
      </c>
      <c r="Q374" s="54">
        <v>23.729072926493416</v>
      </c>
      <c r="R374" s="54">
        <v>112.88459520084248</v>
      </c>
      <c r="S374" s="54">
        <v>1.2638350805777705</v>
      </c>
      <c r="T374" s="54" t="s">
        <v>18</v>
      </c>
    </row>
    <row r="375" spans="1:20" x14ac:dyDescent="0.25">
      <c r="A375" s="58" t="s">
        <v>403</v>
      </c>
      <c r="B375" s="68">
        <v>1843.732063804935</v>
      </c>
      <c r="C375" s="54">
        <v>14390.180556488118</v>
      </c>
      <c r="D375" s="54">
        <v>1.3491882000163566</v>
      </c>
      <c r="E375" s="54">
        <v>18.398945883648274</v>
      </c>
      <c r="F375" s="54">
        <v>0.94552735502746954</v>
      </c>
      <c r="G375" s="54">
        <v>7.8859885933666621E-2</v>
      </c>
      <c r="H375" s="54">
        <v>1.2446320051354154</v>
      </c>
      <c r="I375" s="54">
        <v>1.0527780972893688E-2</v>
      </c>
      <c r="J375" s="54">
        <v>0.80937435658795254</v>
      </c>
      <c r="K375" s="54">
        <v>0.65029209698001711</v>
      </c>
      <c r="L375" s="54">
        <v>67.511682754790883</v>
      </c>
      <c r="M375" s="54">
        <v>0.54357093983044535</v>
      </c>
      <c r="N375" s="54">
        <v>77.072470285709457</v>
      </c>
      <c r="O375" s="54">
        <v>0.92376625626183539</v>
      </c>
      <c r="P375" s="54">
        <v>384.61942856452509</v>
      </c>
      <c r="Q375" s="54">
        <v>21.243668686196742</v>
      </c>
      <c r="R375" s="54">
        <v>67.511682754790883</v>
      </c>
      <c r="S375" s="54">
        <v>0.54357093983044535</v>
      </c>
      <c r="T375" s="54" t="s">
        <v>18</v>
      </c>
    </row>
    <row r="376" spans="1:20" x14ac:dyDescent="0.25">
      <c r="A376" s="58" t="s">
        <v>404</v>
      </c>
      <c r="B376" s="68">
        <v>366.39763617997107</v>
      </c>
      <c r="C376" s="54">
        <v>8402.9267541733061</v>
      </c>
      <c r="D376" s="54">
        <v>3.426784876456396</v>
      </c>
      <c r="E376" s="54">
        <v>16.592253331444883</v>
      </c>
      <c r="F376" s="54">
        <v>1.1530022570520655</v>
      </c>
      <c r="G376" s="54">
        <v>0.17664197511517768</v>
      </c>
      <c r="H376" s="54">
        <v>1.7982704689981035</v>
      </c>
      <c r="I376" s="54">
        <v>2.1266060078927666E-2</v>
      </c>
      <c r="J376" s="54">
        <v>1.3799864038835679</v>
      </c>
      <c r="K376" s="54">
        <v>0.76739646659071226</v>
      </c>
      <c r="L376" s="54">
        <v>135.65249296956367</v>
      </c>
      <c r="M376" s="54">
        <v>1.8524272556760764</v>
      </c>
      <c r="N376" s="54">
        <v>165.1668759055116</v>
      </c>
      <c r="O376" s="54">
        <v>2.7411673678714834</v>
      </c>
      <c r="P376" s="54">
        <v>612.28799116794232</v>
      </c>
      <c r="Q376" s="54">
        <v>24.920857764705147</v>
      </c>
      <c r="R376" s="54">
        <v>135.65249296956367</v>
      </c>
      <c r="S376" s="54">
        <v>1.8524272556760764</v>
      </c>
      <c r="T376" s="54" t="s">
        <v>18</v>
      </c>
    </row>
    <row r="377" spans="1:20" x14ac:dyDescent="0.25">
      <c r="A377" s="58" t="s">
        <v>405</v>
      </c>
      <c r="B377" s="68">
        <v>121.89579862538373</v>
      </c>
      <c r="C377" s="54">
        <v>199385.51467481119</v>
      </c>
      <c r="D377" s="54">
        <v>1.2070204858222036</v>
      </c>
      <c r="E377" s="54">
        <v>4.5350367496534467</v>
      </c>
      <c r="F377" s="54">
        <v>0.42662073672634998</v>
      </c>
      <c r="G377" s="54">
        <v>17.906504665869683</v>
      </c>
      <c r="H377" s="54">
        <v>0.8623202553860555</v>
      </c>
      <c r="I377" s="54">
        <v>0.58922258538354322</v>
      </c>
      <c r="J377" s="54">
        <v>0.74939373485781047</v>
      </c>
      <c r="K377" s="54">
        <v>0.86904340954198223</v>
      </c>
      <c r="L377" s="54">
        <v>2986.2688583506624</v>
      </c>
      <c r="M377" s="54">
        <v>17.911173381864273</v>
      </c>
      <c r="N377" s="54">
        <v>2984.7246028031614</v>
      </c>
      <c r="O377" s="54">
        <v>8.2929248266350442</v>
      </c>
      <c r="P377" s="54">
        <v>2983.6761131976559</v>
      </c>
      <c r="Q377" s="54">
        <v>6.8642378903039116</v>
      </c>
      <c r="R377" s="54">
        <v>2983.6761131976559</v>
      </c>
      <c r="S377" s="54">
        <v>6.8642378903039116</v>
      </c>
      <c r="T377" s="54">
        <v>100.08689767436681</v>
      </c>
    </row>
    <row r="378" spans="1:20" x14ac:dyDescent="0.25">
      <c r="A378" s="58" t="s">
        <v>406</v>
      </c>
      <c r="B378" s="68">
        <v>366.9259812304872</v>
      </c>
      <c r="C378" s="54">
        <v>26463.053654330215</v>
      </c>
      <c r="D378" s="54">
        <v>1.3073620153271772</v>
      </c>
      <c r="E378" s="54">
        <v>19.720897556058286</v>
      </c>
      <c r="F378" s="54">
        <v>1.5370753481546124</v>
      </c>
      <c r="G378" s="54">
        <v>0.1078509650043292</v>
      </c>
      <c r="H378" s="54">
        <v>1.7890980197845066</v>
      </c>
      <c r="I378" s="54">
        <v>1.5432577508143981E-2</v>
      </c>
      <c r="J378" s="54">
        <v>0.91557146006863932</v>
      </c>
      <c r="K378" s="54">
        <v>0.51175030654771958</v>
      </c>
      <c r="L378" s="54">
        <v>98.724940789158723</v>
      </c>
      <c r="M378" s="54">
        <v>0.89701112461425936</v>
      </c>
      <c r="N378" s="54">
        <v>103.99763533454559</v>
      </c>
      <c r="O378" s="54">
        <v>1.768508615779453</v>
      </c>
      <c r="P378" s="54">
        <v>226.56440941956711</v>
      </c>
      <c r="Q378" s="54">
        <v>35.523995193332581</v>
      </c>
      <c r="R378" s="54">
        <v>98.724940789158723</v>
      </c>
      <c r="S378" s="54">
        <v>0.89701112461425936</v>
      </c>
      <c r="T378" s="54" t="s">
        <v>18</v>
      </c>
    </row>
    <row r="379" spans="1:20" x14ac:dyDescent="0.25">
      <c r="A379" s="58" t="s">
        <v>407</v>
      </c>
      <c r="B379" s="68">
        <v>257.52606069892369</v>
      </c>
      <c r="C379" s="54">
        <v>2760978.0295438301</v>
      </c>
      <c r="D379" s="54">
        <v>4.5435368719409954</v>
      </c>
      <c r="E379" s="54">
        <v>10.695404794021501</v>
      </c>
      <c r="F379" s="54">
        <v>0.59952734982131795</v>
      </c>
      <c r="G379" s="54">
        <v>3.3833886974137197</v>
      </c>
      <c r="H379" s="54">
        <v>1.1012717878623217</v>
      </c>
      <c r="I379" s="54">
        <v>0.26256502462891351</v>
      </c>
      <c r="J379" s="54">
        <v>0.92377838660454792</v>
      </c>
      <c r="K379" s="54">
        <v>0.83882870403653387</v>
      </c>
      <c r="L379" s="54">
        <v>1502.9517195656647</v>
      </c>
      <c r="M379" s="54">
        <v>12.384248476603602</v>
      </c>
      <c r="N379" s="54">
        <v>1500.5555165401634</v>
      </c>
      <c r="O379" s="54">
        <v>8.6313116035544226</v>
      </c>
      <c r="P379" s="54">
        <v>1497.1563140445055</v>
      </c>
      <c r="Q379" s="54">
        <v>11.340119250626799</v>
      </c>
      <c r="R379" s="54">
        <v>1497.1563140445055</v>
      </c>
      <c r="S379" s="54">
        <v>11.340119250626799</v>
      </c>
      <c r="T379" s="54">
        <v>100.38709421767078</v>
      </c>
    </row>
    <row r="380" spans="1:20" x14ac:dyDescent="0.25">
      <c r="A380" s="58" t="s">
        <v>408</v>
      </c>
      <c r="B380" s="68">
        <v>735.81281301155343</v>
      </c>
      <c r="C380" s="54">
        <v>96788.577913030153</v>
      </c>
      <c r="D380" s="54">
        <v>2.8734031376044724</v>
      </c>
      <c r="E380" s="54">
        <v>12.890045371422751</v>
      </c>
      <c r="F380" s="54">
        <v>0.50879979834737077</v>
      </c>
      <c r="G380" s="54">
        <v>2.0969642090972798</v>
      </c>
      <c r="H380" s="54">
        <v>1.0187534349927516</v>
      </c>
      <c r="I380" s="54">
        <v>0.19612511825216633</v>
      </c>
      <c r="J380" s="54">
        <v>0.88259918791669278</v>
      </c>
      <c r="K380" s="54">
        <v>0.86635210994206113</v>
      </c>
      <c r="L380" s="54">
        <v>1154.4706783561721</v>
      </c>
      <c r="M380" s="54">
        <v>9.329076193599235</v>
      </c>
      <c r="N380" s="54">
        <v>1147.8116914128602</v>
      </c>
      <c r="O380" s="54">
        <v>7.0042351322782679</v>
      </c>
      <c r="P380" s="54">
        <v>1135.2719833201245</v>
      </c>
      <c r="Q380" s="54">
        <v>10.141892995815283</v>
      </c>
      <c r="R380" s="54">
        <v>1135.2719833201245</v>
      </c>
      <c r="S380" s="54">
        <v>10.141892995815283</v>
      </c>
      <c r="T380" s="54">
        <v>101.69110973565125</v>
      </c>
    </row>
    <row r="381" spans="1:20" x14ac:dyDescent="0.25">
      <c r="A381" s="58" t="s">
        <v>409</v>
      </c>
      <c r="B381" s="68">
        <v>148.56615263021857</v>
      </c>
      <c r="C381" s="54">
        <v>98018.790892546444</v>
      </c>
      <c r="D381" s="54">
        <v>1.2174079864061149</v>
      </c>
      <c r="E381" s="54">
        <v>5.4950074040051966</v>
      </c>
      <c r="F381" s="54">
        <v>0.53661267178821526</v>
      </c>
      <c r="G381" s="54">
        <v>12.83482811002485</v>
      </c>
      <c r="H381" s="54">
        <v>1.1823843319382807</v>
      </c>
      <c r="I381" s="54">
        <v>0.51173614492613972</v>
      </c>
      <c r="J381" s="54">
        <v>1.0536031268411497</v>
      </c>
      <c r="K381" s="54">
        <v>0.89108346447214848</v>
      </c>
      <c r="L381" s="54">
        <v>2664.0371004363251</v>
      </c>
      <c r="M381" s="54">
        <v>22.991494055024987</v>
      </c>
      <c r="N381" s="54">
        <v>2667.6033800855694</v>
      </c>
      <c r="O381" s="54">
        <v>11.138386545424055</v>
      </c>
      <c r="P381" s="54">
        <v>2670.2960448289627</v>
      </c>
      <c r="Q381" s="54">
        <v>8.8860178115958206</v>
      </c>
      <c r="R381" s="54">
        <v>2670.2960448289627</v>
      </c>
      <c r="S381" s="54">
        <v>8.8860178115958206</v>
      </c>
      <c r="T381" s="54">
        <v>99.765608595917357</v>
      </c>
    </row>
    <row r="382" spans="1:20" x14ac:dyDescent="0.25">
      <c r="A382" s="58" t="s">
        <v>410</v>
      </c>
      <c r="B382" s="68">
        <v>184.01654292688224</v>
      </c>
      <c r="C382" s="54">
        <v>107246.09360465207</v>
      </c>
      <c r="D382" s="54">
        <v>1.4639193459932309</v>
      </c>
      <c r="E382" s="54">
        <v>12.675362910310394</v>
      </c>
      <c r="F382" s="54">
        <v>0.71823591167368317</v>
      </c>
      <c r="G382" s="54">
        <v>1.9610728800585646</v>
      </c>
      <c r="H382" s="54">
        <v>1.1934973370789639</v>
      </c>
      <c r="I382" s="54">
        <v>0.1803606911065877</v>
      </c>
      <c r="J382" s="54">
        <v>0.95319099282192699</v>
      </c>
      <c r="K382" s="54">
        <v>0.79865364019564822</v>
      </c>
      <c r="L382" s="54">
        <v>1068.9448006394668</v>
      </c>
      <c r="M382" s="54">
        <v>9.3891352520004148</v>
      </c>
      <c r="N382" s="54">
        <v>1102.2507611744381</v>
      </c>
      <c r="O382" s="54">
        <v>8.0261088843199104</v>
      </c>
      <c r="P382" s="54">
        <v>1168.6130832252688</v>
      </c>
      <c r="Q382" s="54">
        <v>14.242719876367232</v>
      </c>
      <c r="R382" s="54">
        <v>1168.6130832252688</v>
      </c>
      <c r="S382" s="54">
        <v>14.242719876367232</v>
      </c>
      <c r="T382" s="54">
        <v>91.471233377712466</v>
      </c>
    </row>
    <row r="383" spans="1:20" x14ac:dyDescent="0.25">
      <c r="A383" s="58" t="s">
        <v>411</v>
      </c>
      <c r="B383" s="68">
        <v>409.69597284507131</v>
      </c>
      <c r="C383" s="54">
        <v>244725.92015443335</v>
      </c>
      <c r="D383" s="54">
        <v>1.6068094322603859</v>
      </c>
      <c r="E383" s="54">
        <v>9.4287067958008155</v>
      </c>
      <c r="F383" s="54">
        <v>0.47524599280515423</v>
      </c>
      <c r="G383" s="54">
        <v>4.4879539650922826</v>
      </c>
      <c r="H383" s="54">
        <v>1.0553787306602007</v>
      </c>
      <c r="I383" s="54">
        <v>0.30703527826082444</v>
      </c>
      <c r="J383" s="54">
        <v>0.94231921950715813</v>
      </c>
      <c r="K383" s="54">
        <v>0.89287304370600951</v>
      </c>
      <c r="L383" s="54">
        <v>1726.1010543829339</v>
      </c>
      <c r="M383" s="54">
        <v>14.269801527816185</v>
      </c>
      <c r="N383" s="54">
        <v>1728.746004065054</v>
      </c>
      <c r="O383" s="54">
        <v>8.763689173335365</v>
      </c>
      <c r="P383" s="54">
        <v>1731.9334252857868</v>
      </c>
      <c r="Q383" s="54">
        <v>8.7204336239831264</v>
      </c>
      <c r="R383" s="54">
        <v>1731.9334252857868</v>
      </c>
      <c r="S383" s="54">
        <v>8.7204336239831264</v>
      </c>
      <c r="T383" s="54">
        <v>99.663245086808658</v>
      </c>
    </row>
    <row r="384" spans="1:20" x14ac:dyDescent="0.25">
      <c r="A384" s="58" t="s">
        <v>412</v>
      </c>
      <c r="B384" s="68">
        <v>831.8649743448841</v>
      </c>
      <c r="C384" s="54">
        <v>75561.682867750016</v>
      </c>
      <c r="D384" s="54">
        <v>0.89318934415927009</v>
      </c>
      <c r="E384" s="54">
        <v>17.6800651412373</v>
      </c>
      <c r="F384" s="54">
        <v>0.64602570673619231</v>
      </c>
      <c r="G384" s="54">
        <v>0.52349341787164527</v>
      </c>
      <c r="H384" s="54">
        <v>1.1267242063454455</v>
      </c>
      <c r="I384" s="54">
        <v>6.7155693868666724E-2</v>
      </c>
      <c r="J384" s="54">
        <v>0.92312416467167469</v>
      </c>
      <c r="K384" s="54">
        <v>0.81929913236340945</v>
      </c>
      <c r="L384" s="54">
        <v>418.99680307748218</v>
      </c>
      <c r="M384" s="54">
        <v>3.7448413950286863</v>
      </c>
      <c r="N384" s="54">
        <v>427.48235673958453</v>
      </c>
      <c r="O384" s="54">
        <v>3.9311566368897957</v>
      </c>
      <c r="P384" s="54">
        <v>473.51048937156867</v>
      </c>
      <c r="Q384" s="54">
        <v>14.297721868022279</v>
      </c>
      <c r="R384" s="54">
        <v>418.99680307748218</v>
      </c>
      <c r="S384" s="54">
        <v>3.7448413950286863</v>
      </c>
      <c r="T384" s="54">
        <v>88.487332906513714</v>
      </c>
    </row>
    <row r="385" spans="1:20" x14ac:dyDescent="0.25">
      <c r="A385" s="58" t="s">
        <v>413</v>
      </c>
      <c r="B385" s="68">
        <v>159.47918191656714</v>
      </c>
      <c r="C385" s="54">
        <v>119748.8853916965</v>
      </c>
      <c r="D385" s="54">
        <v>2.2794327395121248</v>
      </c>
      <c r="E385" s="54">
        <v>11.406509461388907</v>
      </c>
      <c r="F385" s="54">
        <v>0.58212658824099139</v>
      </c>
      <c r="G385" s="54">
        <v>2.930770423610543</v>
      </c>
      <c r="H385" s="54">
        <v>1.074408916660597</v>
      </c>
      <c r="I385" s="54">
        <v>0.24256175131383279</v>
      </c>
      <c r="J385" s="54">
        <v>0.90304105967707859</v>
      </c>
      <c r="K385" s="54">
        <v>0.84050033993002227</v>
      </c>
      <c r="L385" s="54">
        <v>1400.0011410167644</v>
      </c>
      <c r="M385" s="54">
        <v>11.363980801593243</v>
      </c>
      <c r="N385" s="54">
        <v>1389.8923117334016</v>
      </c>
      <c r="O385" s="54">
        <v>8.1341640188218207</v>
      </c>
      <c r="P385" s="54">
        <v>1374.3917228703583</v>
      </c>
      <c r="Q385" s="54">
        <v>11.195282884669382</v>
      </c>
      <c r="R385" s="54">
        <v>1374.3917228703583</v>
      </c>
      <c r="S385" s="54">
        <v>11.195282884669382</v>
      </c>
      <c r="T385" s="54">
        <v>101.86332744298852</v>
      </c>
    </row>
    <row r="386" spans="1:20" x14ac:dyDescent="0.25">
      <c r="A386" s="58" t="s">
        <v>414</v>
      </c>
      <c r="B386" s="68">
        <v>439.56451953956162</v>
      </c>
      <c r="C386" s="54">
        <v>106304.66880328846</v>
      </c>
      <c r="D386" s="54">
        <v>2.0488505973061737</v>
      </c>
      <c r="E386" s="54">
        <v>10.672650898032987</v>
      </c>
      <c r="F386" s="54">
        <v>0.65473899141630576</v>
      </c>
      <c r="G386" s="54">
        <v>3.1445048806491624</v>
      </c>
      <c r="H386" s="54">
        <v>1.1700001365188029</v>
      </c>
      <c r="I386" s="54">
        <v>0.2435074941106472</v>
      </c>
      <c r="J386" s="54">
        <v>0.96964796321818569</v>
      </c>
      <c r="K386" s="54">
        <v>0.82875884621967533</v>
      </c>
      <c r="L386" s="54">
        <v>1404.9057912660132</v>
      </c>
      <c r="M386" s="54">
        <v>12.240431885407588</v>
      </c>
      <c r="N386" s="54">
        <v>1443.6547003802525</v>
      </c>
      <c r="O386" s="54">
        <v>9.0137778184387116</v>
      </c>
      <c r="P386" s="54">
        <v>1501.183567879528</v>
      </c>
      <c r="Q386" s="54">
        <v>12.377822245253924</v>
      </c>
      <c r="R386" s="54">
        <v>1501.183567879528</v>
      </c>
      <c r="S386" s="54">
        <v>12.377822245253924</v>
      </c>
      <c r="T386" s="54">
        <v>93.586542067635975</v>
      </c>
    </row>
    <row r="387" spans="1:20" x14ac:dyDescent="0.25">
      <c r="A387" s="58" t="s">
        <v>415</v>
      </c>
      <c r="B387" s="68">
        <v>562.65607689706826</v>
      </c>
      <c r="C387" s="54">
        <v>916766.40113215358</v>
      </c>
      <c r="D387" s="54">
        <v>3.3261394892072835</v>
      </c>
      <c r="E387" s="54">
        <v>9.5307848102948629</v>
      </c>
      <c r="F387" s="54">
        <v>0.64480221782700009</v>
      </c>
      <c r="G387" s="54">
        <v>4.4393266513749845</v>
      </c>
      <c r="H387" s="54">
        <v>1.1469427417860962</v>
      </c>
      <c r="I387" s="54">
        <v>0.30699656810957671</v>
      </c>
      <c r="J387" s="54">
        <v>0.94852925775707608</v>
      </c>
      <c r="K387" s="54">
        <v>0.82700663529197871</v>
      </c>
      <c r="L387" s="54">
        <v>1725.9101296485164</v>
      </c>
      <c r="M387" s="54">
        <v>14.36245658288999</v>
      </c>
      <c r="N387" s="54">
        <v>1719.7088651937165</v>
      </c>
      <c r="O387" s="54">
        <v>9.5050913530840262</v>
      </c>
      <c r="P387" s="54">
        <v>1712.1501847997863</v>
      </c>
      <c r="Q387" s="54">
        <v>11.85948829854658</v>
      </c>
      <c r="R387" s="54">
        <v>1712.1501847997863</v>
      </c>
      <c r="S387" s="54">
        <v>11.85948829854658</v>
      </c>
      <c r="T387" s="54">
        <v>100.8036645950156</v>
      </c>
    </row>
    <row r="388" spans="1:20" x14ac:dyDescent="0.25">
      <c r="A388" s="58" t="s">
        <v>416</v>
      </c>
      <c r="B388" s="68">
        <v>1369.861019181124</v>
      </c>
      <c r="C388" s="54">
        <v>42467.445819939196</v>
      </c>
      <c r="D388" s="54">
        <v>3.7320404421352942</v>
      </c>
      <c r="E388" s="54">
        <v>18.069094750702295</v>
      </c>
      <c r="F388" s="54">
        <v>0.60129768752166524</v>
      </c>
      <c r="G388" s="54">
        <v>0.33210861321755064</v>
      </c>
      <c r="H388" s="54">
        <v>1.0669811934168165</v>
      </c>
      <c r="I388" s="54">
        <v>4.354159047853913E-2</v>
      </c>
      <c r="J388" s="54">
        <v>0.88141361351312919</v>
      </c>
      <c r="K388" s="54">
        <v>0.82608167693243006</v>
      </c>
      <c r="L388" s="54">
        <v>274.7481286217311</v>
      </c>
      <c r="M388" s="54">
        <v>2.37078682569026</v>
      </c>
      <c r="N388" s="54">
        <v>291.1744024455412</v>
      </c>
      <c r="O388" s="54">
        <v>2.7010225034619282</v>
      </c>
      <c r="P388" s="54">
        <v>425.11904595608826</v>
      </c>
      <c r="Q388" s="54">
        <v>13.413653841935144</v>
      </c>
      <c r="R388" s="54">
        <v>274.7481286217311</v>
      </c>
      <c r="S388" s="54">
        <v>2.37078682569026</v>
      </c>
      <c r="T388" s="54" t="s">
        <v>18</v>
      </c>
    </row>
    <row r="389" spans="1:20" x14ac:dyDescent="0.25">
      <c r="A389" s="58" t="s">
        <v>417</v>
      </c>
      <c r="B389" s="68">
        <v>144.89680279198112</v>
      </c>
      <c r="C389" s="54">
        <v>237657.87670857515</v>
      </c>
      <c r="D389" s="54">
        <v>3.0461261118287783</v>
      </c>
      <c r="E389" s="54">
        <v>9.9905739693692297</v>
      </c>
      <c r="F389" s="54">
        <v>0.70626883875440616</v>
      </c>
      <c r="G389" s="54">
        <v>3.8003470802956856</v>
      </c>
      <c r="H389" s="54">
        <v>1.2318230917669435</v>
      </c>
      <c r="I389" s="54">
        <v>0.27548721967037026</v>
      </c>
      <c r="J389" s="54">
        <v>1.0092435071947574</v>
      </c>
      <c r="K389" s="54">
        <v>0.81930880654874305</v>
      </c>
      <c r="L389" s="54">
        <v>1568.5946088054243</v>
      </c>
      <c r="M389" s="54">
        <v>14.052066685657792</v>
      </c>
      <c r="N389" s="54">
        <v>1592.8194381831281</v>
      </c>
      <c r="O389" s="54">
        <v>9.9024496456206634</v>
      </c>
      <c r="P389" s="54">
        <v>1625.0093453180368</v>
      </c>
      <c r="Q389" s="54">
        <v>13.13533733986776</v>
      </c>
      <c r="R389" s="54">
        <v>1625.0093453180368</v>
      </c>
      <c r="S389" s="54">
        <v>13.13533733986776</v>
      </c>
      <c r="T389" s="54">
        <v>96.528343872288843</v>
      </c>
    </row>
    <row r="390" spans="1:20" x14ac:dyDescent="0.25">
      <c r="A390" s="58" t="s">
        <v>418</v>
      </c>
      <c r="B390" s="68">
        <v>944.52831349773203</v>
      </c>
      <c r="C390" s="54">
        <v>90904.425035452616</v>
      </c>
      <c r="D390" s="54">
        <v>3.54173786110456</v>
      </c>
      <c r="E390" s="54">
        <v>17.423793871078811</v>
      </c>
      <c r="F390" s="54">
        <v>0.7718234446238641</v>
      </c>
      <c r="G390" s="54">
        <v>0.53699122958573242</v>
      </c>
      <c r="H390" s="54">
        <v>1.0587609874916089</v>
      </c>
      <c r="I390" s="54">
        <v>6.7888728013923663E-2</v>
      </c>
      <c r="J390" s="54">
        <v>0.72475057706990442</v>
      </c>
      <c r="K390" s="54">
        <v>0.68452708933577755</v>
      </c>
      <c r="L390" s="54">
        <v>423.42335443838118</v>
      </c>
      <c r="M390" s="54">
        <v>2.9701506326080391</v>
      </c>
      <c r="N390" s="54">
        <v>436.43880626493768</v>
      </c>
      <c r="O390" s="54">
        <v>3.7560003603397831</v>
      </c>
      <c r="P390" s="54">
        <v>505.68427771731456</v>
      </c>
      <c r="Q390" s="54">
        <v>16.965056686186585</v>
      </c>
      <c r="R390" s="54">
        <v>423.42335443838118</v>
      </c>
      <c r="S390" s="54">
        <v>2.9701506326080391</v>
      </c>
      <c r="T390" s="54">
        <v>83.732750472238635</v>
      </c>
    </row>
    <row r="391" spans="1:20" x14ac:dyDescent="0.25">
      <c r="A391" s="58" t="s">
        <v>419</v>
      </c>
      <c r="B391" s="68">
        <v>162.72515265472771</v>
      </c>
      <c r="C391" s="54">
        <v>151357.11042696051</v>
      </c>
      <c r="D391" s="54">
        <v>2.2573192744639869</v>
      </c>
      <c r="E391" s="54">
        <v>13.587765346321437</v>
      </c>
      <c r="F391" s="54">
        <v>0.69367993825990104</v>
      </c>
      <c r="G391" s="54">
        <v>1.5547509306651826</v>
      </c>
      <c r="H391" s="54">
        <v>1.0947384121978634</v>
      </c>
      <c r="I391" s="54">
        <v>0.15328392699066443</v>
      </c>
      <c r="J391" s="54">
        <v>0.84691223535691051</v>
      </c>
      <c r="K391" s="54">
        <v>0.77362064390944141</v>
      </c>
      <c r="L391" s="54">
        <v>919.34544151226066</v>
      </c>
      <c r="M391" s="54">
        <v>7.2563324998759526</v>
      </c>
      <c r="N391" s="54">
        <v>952.38334345156852</v>
      </c>
      <c r="O391" s="54">
        <v>6.764862172581843</v>
      </c>
      <c r="P391" s="54">
        <v>1029.4998239284678</v>
      </c>
      <c r="Q391" s="54">
        <v>14.043961742826525</v>
      </c>
      <c r="R391" s="54">
        <v>1029.4998239284678</v>
      </c>
      <c r="S391" s="54">
        <v>14.043961742826525</v>
      </c>
      <c r="T391" s="54">
        <v>89.300203860563187</v>
      </c>
    </row>
    <row r="392" spans="1:20" x14ac:dyDescent="0.25">
      <c r="A392" s="58" t="s">
        <v>420</v>
      </c>
      <c r="B392" s="68">
        <v>922.33905770516799</v>
      </c>
      <c r="C392" s="54">
        <v>62278.616708502464</v>
      </c>
      <c r="D392" s="54">
        <v>1.2993814834401538</v>
      </c>
      <c r="E392" s="54">
        <v>12.995797485933286</v>
      </c>
      <c r="F392" s="54">
        <v>0.57641968394524579</v>
      </c>
      <c r="G392" s="54">
        <v>1.5941923145651504</v>
      </c>
      <c r="H392" s="54">
        <v>2.8476670551062542</v>
      </c>
      <c r="I392" s="54">
        <v>0.1503250651118847</v>
      </c>
      <c r="J392" s="54">
        <v>2.7887179858669806</v>
      </c>
      <c r="K392" s="54">
        <v>0.97929917083053297</v>
      </c>
      <c r="L392" s="54">
        <v>902.78528765529597</v>
      </c>
      <c r="M392" s="54">
        <v>23.492841219172306</v>
      </c>
      <c r="N392" s="54">
        <v>967.93950487364771</v>
      </c>
      <c r="O392" s="54">
        <v>17.770596357000329</v>
      </c>
      <c r="P392" s="54">
        <v>1118.9923113229181</v>
      </c>
      <c r="Q392" s="54">
        <v>11.508499929258051</v>
      </c>
      <c r="R392" s="54">
        <v>1118.9923113229181</v>
      </c>
      <c r="S392" s="54">
        <v>11.508499929258051</v>
      </c>
      <c r="T392" s="54">
        <v>80.678417404672473</v>
      </c>
    </row>
    <row r="393" spans="1:20" x14ac:dyDescent="0.25">
      <c r="A393" s="58" t="s">
        <v>421</v>
      </c>
      <c r="B393" s="68">
        <v>123.59154423926006</v>
      </c>
      <c r="C393" s="54">
        <v>371534.403480048</v>
      </c>
      <c r="D393" s="54">
        <v>1.3796179689241723</v>
      </c>
      <c r="E393" s="54">
        <v>13.009008048723787</v>
      </c>
      <c r="F393" s="54">
        <v>0.89424458286673281</v>
      </c>
      <c r="G393" s="54">
        <v>1.8972633643017689</v>
      </c>
      <c r="H393" s="54">
        <v>1.2240659141916819</v>
      </c>
      <c r="I393" s="54">
        <v>0.17908514277137197</v>
      </c>
      <c r="J393" s="54">
        <v>0.83586122550302622</v>
      </c>
      <c r="K393" s="54">
        <v>0.68285638527480075</v>
      </c>
      <c r="L393" s="54">
        <v>1061.9747625389068</v>
      </c>
      <c r="M393" s="54">
        <v>8.1840261548290982</v>
      </c>
      <c r="N393" s="54">
        <v>1080.1306026052782</v>
      </c>
      <c r="O393" s="54">
        <v>8.1392364072307828</v>
      </c>
      <c r="P393" s="54">
        <v>1116.9650092330023</v>
      </c>
      <c r="Q393" s="54">
        <v>17.863740303590589</v>
      </c>
      <c r="R393" s="54">
        <v>1116.9650092330023</v>
      </c>
      <c r="S393" s="54">
        <v>17.863740303590589</v>
      </c>
      <c r="T393" s="54">
        <v>95.076815635267195</v>
      </c>
    </row>
    <row r="394" spans="1:20" x14ac:dyDescent="0.25">
      <c r="A394" s="58" t="s">
        <v>422</v>
      </c>
      <c r="B394" s="68">
        <v>183.12723675621137</v>
      </c>
      <c r="C394" s="54">
        <v>8182.0799516760626</v>
      </c>
      <c r="D394" s="54">
        <v>3.0253211441952792</v>
      </c>
      <c r="E394" s="54">
        <v>21.33594056096516</v>
      </c>
      <c r="F394" s="54">
        <v>1.7865187226128896</v>
      </c>
      <c r="G394" s="54">
        <v>9.8957085466282846E-2</v>
      </c>
      <c r="H394" s="54">
        <v>2.1052674347167821</v>
      </c>
      <c r="I394" s="54">
        <v>1.5319565328653027E-2</v>
      </c>
      <c r="J394" s="54">
        <v>1.1137781760443097</v>
      </c>
      <c r="K394" s="54">
        <v>0.5290435588740986</v>
      </c>
      <c r="L394" s="54">
        <v>98.007449666528203</v>
      </c>
      <c r="M394" s="54">
        <v>1.0833295790760289</v>
      </c>
      <c r="N394" s="54">
        <v>95.813195865121585</v>
      </c>
      <c r="O394" s="54">
        <v>1.9248809123323554</v>
      </c>
      <c r="P394" s="54">
        <v>41.55352830762137</v>
      </c>
      <c r="Q394" s="54">
        <v>42.70544215607066</v>
      </c>
      <c r="R394" s="54">
        <v>98.007449666528203</v>
      </c>
      <c r="S394" s="54">
        <v>1.0833295790760289</v>
      </c>
      <c r="T394" s="54" t="s">
        <v>18</v>
      </c>
    </row>
    <row r="395" spans="1:20" x14ac:dyDescent="0.25">
      <c r="A395" s="58" t="s">
        <v>423</v>
      </c>
      <c r="B395" s="68">
        <v>351.52685254994071</v>
      </c>
      <c r="C395" s="54">
        <v>438227.82209904701</v>
      </c>
      <c r="D395" s="54">
        <v>2.9117680005441962</v>
      </c>
      <c r="E395" s="54">
        <v>9.174489056304191</v>
      </c>
      <c r="F395" s="54">
        <v>0.5620069420367696</v>
      </c>
      <c r="G395" s="54">
        <v>4.7521046813775776</v>
      </c>
      <c r="H395" s="54">
        <v>1.1449157726950017</v>
      </c>
      <c r="I395" s="54">
        <v>0.31634111445153462</v>
      </c>
      <c r="J395" s="54">
        <v>0.99748700426034198</v>
      </c>
      <c r="K395" s="54">
        <v>0.87123177796072382</v>
      </c>
      <c r="L395" s="54">
        <v>1771.8356475453081</v>
      </c>
      <c r="M395" s="54">
        <v>15.45302394758653</v>
      </c>
      <c r="N395" s="54">
        <v>1776.4794835558534</v>
      </c>
      <c r="O395" s="54">
        <v>9.6045189820922587</v>
      </c>
      <c r="P395" s="54">
        <v>1781.9228031307928</v>
      </c>
      <c r="Q395" s="54">
        <v>10.246797986528691</v>
      </c>
      <c r="R395" s="54">
        <v>1781.9228031307928</v>
      </c>
      <c r="S395" s="54">
        <v>10.246797986528691</v>
      </c>
      <c r="T395" s="54">
        <v>99.433917363436748</v>
      </c>
    </row>
    <row r="396" spans="1:20" x14ac:dyDescent="0.25">
      <c r="A396" s="59" t="s">
        <v>424</v>
      </c>
      <c r="B396" s="54">
        <v>266.60279674284169</v>
      </c>
      <c r="C396" s="54">
        <v>121767.18447879019</v>
      </c>
      <c r="D396" s="54">
        <v>3.6977754194073436</v>
      </c>
      <c r="E396" s="54">
        <v>9.436540820359518</v>
      </c>
      <c r="F396" s="54">
        <v>0.71148885791785121</v>
      </c>
      <c r="G396" s="54">
        <v>4.5344985270731035</v>
      </c>
      <c r="H396" s="54">
        <v>1.6486807970714079</v>
      </c>
      <c r="I396" s="54">
        <v>0.31047729248719674</v>
      </c>
      <c r="J396" s="54">
        <v>1.487256526524851</v>
      </c>
      <c r="K396" s="54">
        <v>0.90208882711965899</v>
      </c>
      <c r="L396" s="54">
        <v>1743.0550605348124</v>
      </c>
      <c r="M396" s="54">
        <v>22.714659382034711</v>
      </c>
      <c r="N396" s="54">
        <v>1737.3213806244721</v>
      </c>
      <c r="O396" s="54">
        <v>13.716518563640761</v>
      </c>
      <c r="P396" s="54">
        <v>1730.4093334507579</v>
      </c>
      <c r="Q396" s="54">
        <v>13.056150848914399</v>
      </c>
      <c r="R396" s="54">
        <v>1730.4093334507579</v>
      </c>
      <c r="S396" s="54">
        <v>13.056150848914399</v>
      </c>
      <c r="T396" s="54">
        <v>100.73079397109102</v>
      </c>
    </row>
    <row r="397" spans="1:20" x14ac:dyDescent="0.25">
      <c r="A397" s="58" t="s">
        <v>425</v>
      </c>
      <c r="B397" s="68">
        <v>2161.9453130027482</v>
      </c>
      <c r="C397" s="54">
        <v>13604.105915593009</v>
      </c>
      <c r="D397" s="54">
        <v>2.5595972638455438</v>
      </c>
      <c r="E397" s="54">
        <v>17.242574162340631</v>
      </c>
      <c r="F397" s="54">
        <v>1.1950366361063023</v>
      </c>
      <c r="G397" s="54">
        <v>8.5096202746527225E-2</v>
      </c>
      <c r="H397" s="54">
        <v>1.5060494986563233</v>
      </c>
      <c r="I397" s="54">
        <v>1.0646332802137354E-2</v>
      </c>
      <c r="J397" s="54">
        <v>0.91655470691426588</v>
      </c>
      <c r="K397" s="54">
        <v>0.60858206037185614</v>
      </c>
      <c r="L397" s="54">
        <v>68.267910720525919</v>
      </c>
      <c r="M397" s="54">
        <v>0.62241124793639813</v>
      </c>
      <c r="N397" s="54">
        <v>82.924962367513615</v>
      </c>
      <c r="O397" s="54">
        <v>1.1992543317736235</v>
      </c>
      <c r="P397" s="54">
        <v>528.67772328631054</v>
      </c>
      <c r="Q397" s="54">
        <v>26.196188224398043</v>
      </c>
      <c r="R397" s="54">
        <v>68.267910720525919</v>
      </c>
      <c r="S397" s="54">
        <v>0.62241124793639813</v>
      </c>
      <c r="T397" s="54" t="s">
        <v>18</v>
      </c>
    </row>
    <row r="398" spans="1:20" x14ac:dyDescent="0.25">
      <c r="A398" s="58" t="s">
        <v>426</v>
      </c>
      <c r="B398" s="68">
        <v>1327.5892139296418</v>
      </c>
      <c r="C398" s="54">
        <v>182695.55870515745</v>
      </c>
      <c r="D398" s="54">
        <v>1.7669615749660428</v>
      </c>
      <c r="E398" s="54">
        <v>18.960461884092204</v>
      </c>
      <c r="F398" s="54">
        <v>0.6824312473070594</v>
      </c>
      <c r="G398" s="54">
        <v>0.32269813880051429</v>
      </c>
      <c r="H398" s="54">
        <v>1.3088411063942977</v>
      </c>
      <c r="I398" s="54">
        <v>4.4394904664015723E-2</v>
      </c>
      <c r="J398" s="54">
        <v>1.1168494233720052</v>
      </c>
      <c r="K398" s="54">
        <v>0.8533116952972184</v>
      </c>
      <c r="L398" s="54">
        <v>280.01727065369334</v>
      </c>
      <c r="M398" s="54">
        <v>3.0604215105377932</v>
      </c>
      <c r="N398" s="54">
        <v>283.97593027107388</v>
      </c>
      <c r="O398" s="54">
        <v>3.242306233589261</v>
      </c>
      <c r="P398" s="54">
        <v>316.67317195781982</v>
      </c>
      <c r="Q398" s="54">
        <v>15.524900381210244</v>
      </c>
      <c r="R398" s="54">
        <v>280.01727065369334</v>
      </c>
      <c r="S398" s="54">
        <v>3.0604215105377932</v>
      </c>
      <c r="T398" s="54" t="s">
        <v>18</v>
      </c>
    </row>
    <row r="399" spans="1:20" x14ac:dyDescent="0.25">
      <c r="A399" s="58" t="s">
        <v>427</v>
      </c>
      <c r="B399" s="68">
        <v>64.514212327616761</v>
      </c>
      <c r="C399" s="54">
        <v>20318.15683051668</v>
      </c>
      <c r="D399" s="54">
        <v>2.0285434858379152</v>
      </c>
      <c r="E399" s="54">
        <v>11.101051993788323</v>
      </c>
      <c r="F399" s="54">
        <v>0.7211167921992967</v>
      </c>
      <c r="G399" s="54">
        <v>3.096999516195297</v>
      </c>
      <c r="H399" s="54">
        <v>1.0661928790668858</v>
      </c>
      <c r="I399" s="54">
        <v>0.24945546839371119</v>
      </c>
      <c r="J399" s="54">
        <v>0.7853393071667375</v>
      </c>
      <c r="K399" s="54">
        <v>0.73658277276626827</v>
      </c>
      <c r="L399" s="54">
        <v>1435.6669209793333</v>
      </c>
      <c r="M399" s="54">
        <v>10.107602237983542</v>
      </c>
      <c r="N399" s="54">
        <v>1431.948906409275</v>
      </c>
      <c r="O399" s="54">
        <v>8.1837116143833555</v>
      </c>
      <c r="P399" s="54">
        <v>1426.4094674894448</v>
      </c>
      <c r="Q399" s="54">
        <v>13.770470827815757</v>
      </c>
      <c r="R399" s="54">
        <v>1426.4094674894448</v>
      </c>
      <c r="S399" s="54">
        <v>13.770470827815757</v>
      </c>
      <c r="T399" s="54">
        <v>100.64900392915801</v>
      </c>
    </row>
    <row r="400" spans="1:20" x14ac:dyDescent="0.25">
      <c r="A400" s="58" t="s">
        <v>428</v>
      </c>
      <c r="B400" s="68">
        <v>309.15574012092424</v>
      </c>
      <c r="C400" s="54">
        <v>91089.967613175962</v>
      </c>
      <c r="D400" s="54">
        <v>1.5229029471341928</v>
      </c>
      <c r="E400" s="54">
        <v>10.498720488600286</v>
      </c>
      <c r="F400" s="54">
        <v>0.62618366739243525</v>
      </c>
      <c r="G400" s="54">
        <v>3.4013708994397089</v>
      </c>
      <c r="H400" s="54">
        <v>1.2822367963935424</v>
      </c>
      <c r="I400" s="54">
        <v>0.25910638768884386</v>
      </c>
      <c r="J400" s="54">
        <v>1.1189393266466841</v>
      </c>
      <c r="K400" s="54">
        <v>0.872646401814272</v>
      </c>
      <c r="L400" s="54">
        <v>1485.2683528167395</v>
      </c>
      <c r="M400" s="54">
        <v>14.843667020824455</v>
      </c>
      <c r="N400" s="54">
        <v>1504.7124541315407</v>
      </c>
      <c r="O400" s="54">
        <v>10.061862671972904</v>
      </c>
      <c r="P400" s="54">
        <v>1532.17912414787</v>
      </c>
      <c r="Q400" s="54">
        <v>11.7878487515394</v>
      </c>
      <c r="R400" s="54">
        <v>1532.17912414787</v>
      </c>
      <c r="S400" s="54">
        <v>11.7878487515394</v>
      </c>
      <c r="T400" s="54">
        <v>96.938297187855213</v>
      </c>
    </row>
    <row r="401" spans="1:20" x14ac:dyDescent="0.25">
      <c r="A401" s="58" t="s">
        <v>429</v>
      </c>
      <c r="B401" s="68">
        <v>510.41441404623538</v>
      </c>
      <c r="C401" s="54">
        <v>1012488.236833764</v>
      </c>
      <c r="D401" s="54">
        <v>6.9808406103465028</v>
      </c>
      <c r="E401" s="54">
        <v>8.9220122748299424</v>
      </c>
      <c r="F401" s="54">
        <v>0.53337362231055996</v>
      </c>
      <c r="G401" s="54">
        <v>5.1594658954039643</v>
      </c>
      <c r="H401" s="54">
        <v>1.1284064225734525</v>
      </c>
      <c r="I401" s="54">
        <v>0.3340068063442217</v>
      </c>
      <c r="J401" s="54">
        <v>0.9943910868105813</v>
      </c>
      <c r="K401" s="54">
        <v>0.88123486974025311</v>
      </c>
      <c r="L401" s="54">
        <v>1857.7730842061465</v>
      </c>
      <c r="M401" s="54">
        <v>16.049946799466056</v>
      </c>
      <c r="N401" s="54">
        <v>1845.9563065388058</v>
      </c>
      <c r="O401" s="54">
        <v>9.5977644089169871</v>
      </c>
      <c r="P401" s="54">
        <v>1832.6475196437621</v>
      </c>
      <c r="Q401" s="54">
        <v>9.6661911730001293</v>
      </c>
      <c r="R401" s="54">
        <v>1832.6475196437621</v>
      </c>
      <c r="S401" s="54">
        <v>9.6661911730001293</v>
      </c>
      <c r="T401" s="54">
        <v>101.37099820304061</v>
      </c>
    </row>
    <row r="402" spans="1:20" x14ac:dyDescent="0.25">
      <c r="A402" s="59" t="s">
        <v>430</v>
      </c>
      <c r="B402" s="54">
        <v>552.51178333597068</v>
      </c>
      <c r="C402" s="54">
        <v>89248.806097015346</v>
      </c>
      <c r="D402" s="54">
        <v>1.978378429487569</v>
      </c>
      <c r="E402" s="54">
        <v>11.561038571395734</v>
      </c>
      <c r="F402" s="54">
        <v>0.57795337773048827</v>
      </c>
      <c r="G402" s="54">
        <v>2.7521847567505322</v>
      </c>
      <c r="H402" s="54">
        <v>0.97800410476605559</v>
      </c>
      <c r="I402" s="54">
        <v>0.23086717550718538</v>
      </c>
      <c r="J402" s="54">
        <v>0.78896256065112069</v>
      </c>
      <c r="K402" s="54">
        <v>0.8067067988838813</v>
      </c>
      <c r="L402" s="54">
        <v>1339.0423317421723</v>
      </c>
      <c r="M402" s="54">
        <v>9.5395066867940841</v>
      </c>
      <c r="N402" s="54">
        <v>1342.6798721997463</v>
      </c>
      <c r="O402" s="54">
        <v>7.2840246762189054</v>
      </c>
      <c r="P402" s="54">
        <v>1348.4641946811489</v>
      </c>
      <c r="Q402" s="54">
        <v>11.155757882675971</v>
      </c>
      <c r="R402" s="54">
        <v>1348.4641946811489</v>
      </c>
      <c r="S402" s="54">
        <v>11.155757882675971</v>
      </c>
      <c r="T402" s="54">
        <v>99.301289350051704</v>
      </c>
    </row>
    <row r="403" spans="1:20" x14ac:dyDescent="0.25">
      <c r="A403" s="58" t="s">
        <v>431</v>
      </c>
      <c r="B403" s="68">
        <v>1385.0135196758924</v>
      </c>
      <c r="C403" s="54">
        <v>40854.396467870152</v>
      </c>
      <c r="D403" s="54">
        <v>35.237722184113323</v>
      </c>
      <c r="E403" s="54">
        <v>13.004448306499647</v>
      </c>
      <c r="F403" s="54">
        <v>0.82430157047055119</v>
      </c>
      <c r="G403" s="54">
        <v>1.8220121782163168</v>
      </c>
      <c r="H403" s="54">
        <v>1.1876339099480133</v>
      </c>
      <c r="I403" s="54">
        <v>0.17192180514748887</v>
      </c>
      <c r="J403" s="54">
        <v>0.85498609636542555</v>
      </c>
      <c r="K403" s="54">
        <v>0.71990711043510991</v>
      </c>
      <c r="L403" s="54">
        <v>1022.6911830560272</v>
      </c>
      <c r="M403" s="54">
        <v>8.0855545815834944</v>
      </c>
      <c r="N403" s="54">
        <v>1053.4093200762838</v>
      </c>
      <c r="O403" s="54">
        <v>7.7859821506359594</v>
      </c>
      <c r="P403" s="54">
        <v>1117.6628838132328</v>
      </c>
      <c r="Q403" s="54">
        <v>16.450839371316761</v>
      </c>
      <c r="R403" s="54">
        <v>1117.6628838132328</v>
      </c>
      <c r="S403" s="54">
        <v>16.450839371316761</v>
      </c>
      <c r="T403" s="54">
        <v>91.50265235316914</v>
      </c>
    </row>
    <row r="404" spans="1:20" x14ac:dyDescent="0.25">
      <c r="A404" s="61" t="s">
        <v>432</v>
      </c>
      <c r="B404" s="63">
        <v>430.1699705188899</v>
      </c>
      <c r="C404" s="63">
        <v>150214.98430285684</v>
      </c>
      <c r="D404" s="63">
        <v>6.25922961330091</v>
      </c>
      <c r="E404" s="63">
        <v>5.5723654566073479</v>
      </c>
      <c r="F404" s="63">
        <v>0.69851364547182004</v>
      </c>
      <c r="G404" s="64">
        <v>12.465958787267313</v>
      </c>
      <c r="H404" s="64">
        <v>1.3658941465131564</v>
      </c>
      <c r="I404" s="64">
        <v>0.50402610745653176</v>
      </c>
      <c r="J404" s="64">
        <v>1.1737740440853905</v>
      </c>
      <c r="K404" s="64">
        <v>0.85934480873337915</v>
      </c>
      <c r="L404" s="63">
        <v>2631.0754814387919</v>
      </c>
      <c r="M404" s="63">
        <v>25.357276402004118</v>
      </c>
      <c r="N404" s="63">
        <v>2640.1634052043041</v>
      </c>
      <c r="O404" s="63">
        <v>12.839807360545592</v>
      </c>
      <c r="P404" s="63">
        <v>2647.120805556905</v>
      </c>
      <c r="Q404" s="63">
        <v>11.589489928554713</v>
      </c>
      <c r="R404" s="64">
        <v>2647.120805556905</v>
      </c>
      <c r="S404" s="64">
        <v>11.589489928554713</v>
      </c>
      <c r="T404" s="63">
        <v>99.393857504182279</v>
      </c>
    </row>
    <row r="405" spans="1:20" x14ac:dyDescent="0.25">
      <c r="A405" s="61" t="s">
        <v>433</v>
      </c>
      <c r="B405" s="63">
        <v>194.79163962367056</v>
      </c>
      <c r="C405" s="63">
        <v>95494.329906792191</v>
      </c>
      <c r="D405" s="63">
        <v>1.8208668381929642</v>
      </c>
      <c r="E405" s="63">
        <v>9.8255501455819072</v>
      </c>
      <c r="F405" s="63">
        <v>0.54735704283393671</v>
      </c>
      <c r="G405" s="64">
        <v>3.9958845073983729</v>
      </c>
      <c r="H405" s="64">
        <v>1.0430638987631631</v>
      </c>
      <c r="I405" s="64">
        <v>0.2848771121999461</v>
      </c>
      <c r="J405" s="64">
        <v>0.88790909701562237</v>
      </c>
      <c r="K405" s="64">
        <v>0.85125091383996798</v>
      </c>
      <c r="L405" s="63">
        <v>1615.8780418686631</v>
      </c>
      <c r="M405" s="63">
        <v>12.690631608435865</v>
      </c>
      <c r="N405" s="63">
        <v>1633.3598771205689</v>
      </c>
      <c r="O405" s="63">
        <v>8.4713268557326273</v>
      </c>
      <c r="P405" s="63">
        <v>1655.9282910548309</v>
      </c>
      <c r="Q405" s="63">
        <v>10.13901734175306</v>
      </c>
      <c r="R405" s="64">
        <v>1655.9282910548309</v>
      </c>
      <c r="S405" s="64">
        <v>10.13901734175306</v>
      </c>
      <c r="T405" s="63">
        <v>97.58140196030736</v>
      </c>
    </row>
    <row r="406" spans="1:20" x14ac:dyDescent="0.25">
      <c r="A406" s="60" t="s">
        <v>434</v>
      </c>
      <c r="B406" s="56">
        <v>746.17902049646102</v>
      </c>
      <c r="C406" s="56">
        <v>57111.175952257167</v>
      </c>
      <c r="D406" s="56">
        <v>1.9737328391783899</v>
      </c>
      <c r="E406" s="56">
        <v>12.559421226888116</v>
      </c>
      <c r="F406" s="56">
        <v>0.85864093104489048</v>
      </c>
      <c r="G406" s="56">
        <v>1.918900474754818</v>
      </c>
      <c r="H406" s="56">
        <v>1.3319923614803535</v>
      </c>
      <c r="I406" s="56">
        <v>0.17486779389726706</v>
      </c>
      <c r="J406" s="56">
        <v>1.0183022157377311</v>
      </c>
      <c r="K406" s="56">
        <v>0.76449553705098383</v>
      </c>
      <c r="L406" s="56">
        <v>1038.8759093223409</v>
      </c>
      <c r="M406" s="56">
        <v>9.7704835760941933</v>
      </c>
      <c r="N406" s="56">
        <v>1087.6854298888497</v>
      </c>
      <c r="O406" s="56">
        <v>8.8915179345516435</v>
      </c>
      <c r="P406" s="56">
        <v>1186.7870527407283</v>
      </c>
      <c r="Q406" s="54">
        <v>16.959437760950777</v>
      </c>
      <c r="R406" s="54">
        <v>1186.7870527407283</v>
      </c>
      <c r="S406" s="54">
        <v>16.959437760950777</v>
      </c>
      <c r="T406" s="54">
        <v>87.536842175956835</v>
      </c>
    </row>
    <row r="407" spans="1:20" x14ac:dyDescent="0.25">
      <c r="A407" s="60" t="s">
        <v>435</v>
      </c>
      <c r="B407" s="56">
        <v>810.55478575838572</v>
      </c>
      <c r="C407" s="56">
        <v>35633.05527041755</v>
      </c>
      <c r="D407" s="56">
        <v>1.5336182667518841</v>
      </c>
      <c r="E407" s="56">
        <v>18.850329395469338</v>
      </c>
      <c r="F407" s="56">
        <v>1.3992189903717067</v>
      </c>
      <c r="G407" s="56">
        <v>0.10249670137021671</v>
      </c>
      <c r="H407" s="56">
        <v>1.6856000908503523</v>
      </c>
      <c r="I407" s="56">
        <v>1.40189855084722E-2</v>
      </c>
      <c r="J407" s="56">
        <v>0.93991163587748938</v>
      </c>
      <c r="K407" s="56">
        <v>0.55761247343272391</v>
      </c>
      <c r="L407" s="56">
        <v>89.744582593698297</v>
      </c>
      <c r="M407" s="56">
        <v>0.83767534743988392</v>
      </c>
      <c r="N407" s="56">
        <v>99.078373742129401</v>
      </c>
      <c r="O407" s="56">
        <v>1.5911730055571454</v>
      </c>
      <c r="P407" s="54">
        <v>329.90438616248861</v>
      </c>
      <c r="Q407" s="54">
        <v>31.742076929111022</v>
      </c>
      <c r="R407" s="54">
        <v>89.744582593698297</v>
      </c>
      <c r="S407" s="54">
        <v>0.83767534743988392</v>
      </c>
      <c r="T407" s="54" t="s">
        <v>18</v>
      </c>
    </row>
    <row r="408" spans="1:20" x14ac:dyDescent="0.25">
      <c r="A408" s="60" t="s">
        <v>436</v>
      </c>
      <c r="B408" s="56">
        <v>247.08354551878151</v>
      </c>
      <c r="C408" s="56">
        <v>397945.89385664114</v>
      </c>
      <c r="D408" s="56">
        <v>2.9034361768044312</v>
      </c>
      <c r="E408" s="56">
        <v>9.224846400580212</v>
      </c>
      <c r="F408" s="56">
        <v>0.59248245352518469</v>
      </c>
      <c r="G408" s="56">
        <v>4.699472730184838</v>
      </c>
      <c r="H408" s="56">
        <v>1.0147371973643649</v>
      </c>
      <c r="I408" s="56">
        <v>0.31455459367051564</v>
      </c>
      <c r="J408" s="56">
        <v>0.82380587639301484</v>
      </c>
      <c r="K408" s="56">
        <v>0.81184160641073688</v>
      </c>
      <c r="L408" s="56">
        <v>1763.0807169458094</v>
      </c>
      <c r="M408" s="56">
        <v>12.707527503115898</v>
      </c>
      <c r="N408" s="56">
        <v>1767.145927893029</v>
      </c>
      <c r="O408" s="56">
        <v>8.4958743334952942</v>
      </c>
      <c r="P408" s="56">
        <v>1771.9384674794107</v>
      </c>
      <c r="Q408" s="54">
        <v>10.815855803570912</v>
      </c>
      <c r="R408" s="54">
        <v>1771.9384674794107</v>
      </c>
      <c r="S408" s="54">
        <v>10.815855803570912</v>
      </c>
      <c r="T408" s="54">
        <v>99.500109586412364</v>
      </c>
    </row>
    <row r="409" spans="1:20" x14ac:dyDescent="0.25">
      <c r="A409" s="60" t="s">
        <v>437</v>
      </c>
      <c r="B409" s="56">
        <v>791.91500219888144</v>
      </c>
      <c r="C409" s="56">
        <v>32827.45872111198</v>
      </c>
      <c r="D409" s="56">
        <v>1.6831832067695338</v>
      </c>
      <c r="E409" s="56">
        <v>17.361724481465238</v>
      </c>
      <c r="F409" s="56">
        <v>0.96370703501128485</v>
      </c>
      <c r="G409" s="56">
        <v>0.42656038999880502</v>
      </c>
      <c r="H409" s="56">
        <v>1.5112270141959756</v>
      </c>
      <c r="I409" s="56">
        <v>5.3735480814581432E-2</v>
      </c>
      <c r="J409" s="56">
        <v>1.1640772479115986</v>
      </c>
      <c r="K409" s="56">
        <v>0.77028615620064711</v>
      </c>
      <c r="L409" s="56">
        <v>337.41467624562711</v>
      </c>
      <c r="M409" s="56">
        <v>3.8267456134769873</v>
      </c>
      <c r="N409" s="56">
        <v>360.73130442134669</v>
      </c>
      <c r="O409" s="56">
        <v>4.5883119673158319</v>
      </c>
      <c r="P409" s="56">
        <v>513.54609327764172</v>
      </c>
      <c r="Q409" s="54">
        <v>21.164442470444328</v>
      </c>
      <c r="R409" s="54">
        <v>337.41467624562711</v>
      </c>
      <c r="S409" s="54">
        <v>3.8267456134769873</v>
      </c>
      <c r="T409" s="54" t="s">
        <v>18</v>
      </c>
    </row>
    <row r="410" spans="1:20" x14ac:dyDescent="0.25">
      <c r="A410" s="60" t="s">
        <v>438</v>
      </c>
      <c r="B410" s="56">
        <v>576.51381156862158</v>
      </c>
      <c r="C410" s="56">
        <v>870650.06945823878</v>
      </c>
      <c r="D410" s="56">
        <v>4.9491457437610196</v>
      </c>
      <c r="E410" s="56">
        <v>9.0690890176163528</v>
      </c>
      <c r="F410" s="56">
        <v>0.86408549204723806</v>
      </c>
      <c r="G410" s="56">
        <v>4.5092221126537826</v>
      </c>
      <c r="H410" s="56">
        <v>1.4961200001194208</v>
      </c>
      <c r="I410" s="56">
        <v>0.29672425438877692</v>
      </c>
      <c r="J410" s="56">
        <v>1.221364530838692</v>
      </c>
      <c r="K410" s="56">
        <v>0.81635465787584038</v>
      </c>
      <c r="L410" s="56">
        <v>1675.0445131415104</v>
      </c>
      <c r="M410" s="56">
        <v>18.016484525557075</v>
      </c>
      <c r="N410" s="56">
        <v>1732.673438413515</v>
      </c>
      <c r="O410" s="56">
        <v>12.434530582717798</v>
      </c>
      <c r="P410" s="56">
        <v>1802.9665799154411</v>
      </c>
      <c r="Q410" s="54">
        <v>15.714768642060335</v>
      </c>
      <c r="R410" s="54">
        <v>1802.9665799154411</v>
      </c>
      <c r="S410" s="54">
        <v>15.714768642060335</v>
      </c>
      <c r="T410" s="54">
        <v>92.904911926879393</v>
      </c>
    </row>
    <row r="411" spans="1:20" x14ac:dyDescent="0.25">
      <c r="A411" s="60" t="s">
        <v>439</v>
      </c>
      <c r="B411" s="56">
        <v>437.67173767816507</v>
      </c>
      <c r="C411" s="56">
        <v>117238.62465984016</v>
      </c>
      <c r="D411" s="56">
        <v>1.8688378565906238</v>
      </c>
      <c r="E411" s="56">
        <v>19.986918087065806</v>
      </c>
      <c r="F411" s="56">
        <v>1.7174295927245564</v>
      </c>
      <c r="G411" s="56">
        <v>0.1047679946667382</v>
      </c>
      <c r="H411" s="56">
        <v>1.9742943406968161</v>
      </c>
      <c r="I411" s="56">
        <v>1.5193653515819501E-2</v>
      </c>
      <c r="J411" s="56">
        <v>0.97379347797232652</v>
      </c>
      <c r="K411" s="56">
        <v>0.49323622010111823</v>
      </c>
      <c r="L411" s="56">
        <v>97.207967358850141</v>
      </c>
      <c r="M411" s="56">
        <v>0.93950348253596161</v>
      </c>
      <c r="N411" s="56">
        <v>101.16804929431464</v>
      </c>
      <c r="O411" s="56">
        <v>1.9010776931796656</v>
      </c>
      <c r="P411" s="56">
        <v>195.52404891277806</v>
      </c>
      <c r="Q411" s="54">
        <v>39.929650664631481</v>
      </c>
      <c r="R411" s="54">
        <v>97.207967358850141</v>
      </c>
      <c r="S411" s="54">
        <v>0.93950348253596161</v>
      </c>
      <c r="T411" s="54" t="s">
        <v>18</v>
      </c>
    </row>
    <row r="412" spans="1:20" x14ac:dyDescent="0.25">
      <c r="A412" s="60" t="s">
        <v>440</v>
      </c>
      <c r="B412" s="56">
        <v>158.49138308870442</v>
      </c>
      <c r="C412" s="56">
        <v>27414.752364872678</v>
      </c>
      <c r="D412" s="56">
        <v>2.3364187384411657</v>
      </c>
      <c r="E412" s="56">
        <v>11.559116331839531</v>
      </c>
      <c r="F412" s="56">
        <v>0.80623485459115907</v>
      </c>
      <c r="G412" s="56">
        <v>2.6477651044307575</v>
      </c>
      <c r="H412" s="56">
        <v>1.347871169862179</v>
      </c>
      <c r="I412" s="56">
        <v>0.22207099739878372</v>
      </c>
      <c r="J412" s="56">
        <v>1.080158344775437</v>
      </c>
      <c r="K412" s="56">
        <v>0.80138099910979188</v>
      </c>
      <c r="L412" s="56">
        <v>1292.8087568479762</v>
      </c>
      <c r="M412" s="56">
        <v>12.653235586655569</v>
      </c>
      <c r="N412" s="56">
        <v>1314.0221149476045</v>
      </c>
      <c r="O412" s="56">
        <v>9.9344709023007454</v>
      </c>
      <c r="P412" s="54">
        <v>1348.7851068345301</v>
      </c>
      <c r="Q412" s="54">
        <v>15.562361368499182</v>
      </c>
      <c r="R412" s="54">
        <v>1348.7851068345301</v>
      </c>
      <c r="S412" s="54">
        <v>15.562361368499182</v>
      </c>
      <c r="T412" s="54">
        <v>95.849868915150978</v>
      </c>
    </row>
    <row r="413" spans="1:20" x14ac:dyDescent="0.25">
      <c r="A413" s="60" t="s">
        <v>441</v>
      </c>
      <c r="B413" s="56">
        <v>40.262276393072447</v>
      </c>
      <c r="C413" s="56">
        <v>6304.7594881456953</v>
      </c>
      <c r="D413" s="56">
        <v>1.0607814783657237</v>
      </c>
      <c r="E413" s="56">
        <v>14.280979397455164</v>
      </c>
      <c r="F413" s="56">
        <v>1.2281785925881779</v>
      </c>
      <c r="G413" s="56">
        <v>1.5203134726665319</v>
      </c>
      <c r="H413" s="56">
        <v>1.4960573915430628</v>
      </c>
      <c r="I413" s="56">
        <v>0.15753566522147916</v>
      </c>
      <c r="J413" s="56">
        <v>0.85426287728003003</v>
      </c>
      <c r="K413" s="56">
        <v>0.57100942925653853</v>
      </c>
      <c r="L413" s="56">
        <v>943.0673249955745</v>
      </c>
      <c r="M413" s="56">
        <v>7.4947033120520814</v>
      </c>
      <c r="N413" s="56">
        <v>938.60312504679996</v>
      </c>
      <c r="O413" s="56">
        <v>9.1636509567630355</v>
      </c>
      <c r="P413" s="56">
        <v>928.15769793596314</v>
      </c>
      <c r="Q413" s="54">
        <v>25.219700308056531</v>
      </c>
      <c r="R413" s="54">
        <v>928.15769793596314</v>
      </c>
      <c r="S413" s="54">
        <v>25.219700308056531</v>
      </c>
      <c r="T413" s="54">
        <v>101.6063678718355</v>
      </c>
    </row>
    <row r="414" spans="1:20" x14ac:dyDescent="0.25">
      <c r="A414" s="60" t="s">
        <v>442</v>
      </c>
      <c r="B414" s="56">
        <v>166.95875074278416</v>
      </c>
      <c r="C414" s="56">
        <v>45577.094935797148</v>
      </c>
      <c r="D414" s="56">
        <v>2.517781565505643</v>
      </c>
      <c r="E414" s="56">
        <v>13.103617927625647</v>
      </c>
      <c r="F414" s="56">
        <v>0.68096929306671405</v>
      </c>
      <c r="G414" s="56">
        <v>1.9404867547040163</v>
      </c>
      <c r="H414" s="56">
        <v>1.280940155792015</v>
      </c>
      <c r="I414" s="56">
        <v>0.18449714865229763</v>
      </c>
      <c r="J414" s="56">
        <v>1.0849370970801449</v>
      </c>
      <c r="K414" s="56">
        <v>0.8469849993962596</v>
      </c>
      <c r="L414" s="56">
        <v>1091.496131490798</v>
      </c>
      <c r="M414" s="56">
        <v>10.893785436079611</v>
      </c>
      <c r="N414" s="56">
        <v>1095.1669091446147</v>
      </c>
      <c r="O414" s="56">
        <v>8.5834237024347431</v>
      </c>
      <c r="P414" s="56">
        <v>1102.4537202111276</v>
      </c>
      <c r="Q414" s="54">
        <v>13.636350444947198</v>
      </c>
      <c r="R414" s="54">
        <v>1102.4537202111276</v>
      </c>
      <c r="S414" s="54">
        <v>13.636350444947198</v>
      </c>
      <c r="T414" s="54">
        <v>99.006072679565079</v>
      </c>
    </row>
    <row r="415" spans="1:20" x14ac:dyDescent="0.25">
      <c r="A415" s="60" t="s">
        <v>443</v>
      </c>
      <c r="B415" s="56">
        <v>277.0045644711185</v>
      </c>
      <c r="C415" s="56">
        <v>160105.91471063852</v>
      </c>
      <c r="D415" s="56">
        <v>2.0829243061994238</v>
      </c>
      <c r="E415" s="56">
        <v>9.0367229429644613</v>
      </c>
      <c r="F415" s="56">
        <v>0.73494505904900642</v>
      </c>
      <c r="G415" s="56">
        <v>4.8532339488682563</v>
      </c>
      <c r="H415" s="56">
        <v>1.3129374670202019</v>
      </c>
      <c r="I415" s="56">
        <v>0.31822181521776077</v>
      </c>
      <c r="J415" s="56">
        <v>1.0879616502822498</v>
      </c>
      <c r="K415" s="56">
        <v>0.82864696728584519</v>
      </c>
      <c r="L415" s="56">
        <v>1781.0392828159379</v>
      </c>
      <c r="M415" s="56">
        <v>16.930673920653589</v>
      </c>
      <c r="N415" s="56">
        <v>1794.1760880052584</v>
      </c>
      <c r="O415" s="56">
        <v>11.054178005807444</v>
      </c>
      <c r="P415" s="56">
        <v>1809.4667181886985</v>
      </c>
      <c r="Q415" s="54">
        <v>13.355146384513887</v>
      </c>
      <c r="R415" s="54">
        <v>1809.4667181886985</v>
      </c>
      <c r="S415" s="54">
        <v>13.355146384513887</v>
      </c>
      <c r="T415" s="54">
        <v>98.428960583413385</v>
      </c>
    </row>
    <row r="416" spans="1:20" x14ac:dyDescent="0.25">
      <c r="A416" s="60" t="s">
        <v>444</v>
      </c>
      <c r="B416" s="56">
        <v>222.55473697206153</v>
      </c>
      <c r="C416" s="56">
        <v>109122.35305651255</v>
      </c>
      <c r="D416" s="56">
        <v>4.5148610910443194</v>
      </c>
      <c r="E416" s="56">
        <v>19.877756701961822</v>
      </c>
      <c r="F416" s="56">
        <v>1.1960492118849706</v>
      </c>
      <c r="G416" s="56">
        <v>0.22308668553744906</v>
      </c>
      <c r="H416" s="56">
        <v>1.6786864148806631</v>
      </c>
      <c r="I416" s="56">
        <v>3.2175757209116806E-2</v>
      </c>
      <c r="J416" s="56">
        <v>1.1779025266354746</v>
      </c>
      <c r="K416" s="56">
        <v>0.70168109790726507</v>
      </c>
      <c r="L416" s="56">
        <v>204.1512324376591</v>
      </c>
      <c r="M416" s="56">
        <v>2.3670242103906389</v>
      </c>
      <c r="N416" s="56">
        <v>204.47553801975806</v>
      </c>
      <c r="O416" s="56">
        <v>3.1089751902324139</v>
      </c>
      <c r="P416" s="56">
        <v>208.23876569933202</v>
      </c>
      <c r="Q416" s="54">
        <v>27.754134121525269</v>
      </c>
      <c r="R416" s="54">
        <v>204.1512324376591</v>
      </c>
      <c r="S416" s="54">
        <v>2.3670242103906389</v>
      </c>
      <c r="T416" s="54" t="s">
        <v>18</v>
      </c>
    </row>
    <row r="417" spans="1:20" x14ac:dyDescent="0.25">
      <c r="A417" s="60" t="s">
        <v>445</v>
      </c>
      <c r="B417" s="56">
        <v>128.81199802636169</v>
      </c>
      <c r="C417" s="56">
        <v>24312.929010383839</v>
      </c>
      <c r="D417" s="56">
        <v>2.3157721632997252</v>
      </c>
      <c r="E417" s="56">
        <v>15.574247890979496</v>
      </c>
      <c r="F417" s="56">
        <v>1.0790533065747303</v>
      </c>
      <c r="G417" s="56">
        <v>0.97593157906394667</v>
      </c>
      <c r="H417" s="56">
        <v>1.422330677871696</v>
      </c>
      <c r="I417" s="56">
        <v>0.11028443141036832</v>
      </c>
      <c r="J417" s="56">
        <v>0.92664368491081772</v>
      </c>
      <c r="K417" s="56">
        <v>0.65149665919981481</v>
      </c>
      <c r="L417" s="56">
        <v>674.39952949601991</v>
      </c>
      <c r="M417" s="56">
        <v>5.9335015048319519</v>
      </c>
      <c r="N417" s="56">
        <v>691.51644691719446</v>
      </c>
      <c r="O417" s="56">
        <v>7.1332115067742166</v>
      </c>
      <c r="P417" s="56">
        <v>747.56877701096698</v>
      </c>
      <c r="Q417" s="54">
        <v>22.801755380629572</v>
      </c>
      <c r="R417" s="54">
        <v>674.39952949601991</v>
      </c>
      <c r="S417" s="54">
        <v>5.9335015048319519</v>
      </c>
      <c r="T417" s="54">
        <v>90.212372457889103</v>
      </c>
    </row>
    <row r="418" spans="1:20" x14ac:dyDescent="0.25">
      <c r="A418" s="60" t="s">
        <v>446</v>
      </c>
      <c r="B418" s="56">
        <v>2040.5783095575432</v>
      </c>
      <c r="C418" s="56">
        <v>29114.993575820219</v>
      </c>
      <c r="D418" s="56">
        <v>3.4288453689015221</v>
      </c>
      <c r="E418" s="56">
        <v>20.397337959648297</v>
      </c>
      <c r="F418" s="56">
        <v>0.73560878621199921</v>
      </c>
      <c r="G418" s="56">
        <v>0.12554204552375856</v>
      </c>
      <c r="H418" s="56">
        <v>1.2241274876486472</v>
      </c>
      <c r="I418" s="56">
        <v>1.8580202660670838E-2</v>
      </c>
      <c r="J418" s="56">
        <v>0.97845174621168618</v>
      </c>
      <c r="K418" s="56">
        <v>0.79930542862911713</v>
      </c>
      <c r="L418" s="56">
        <v>118.67654760129233</v>
      </c>
      <c r="M418" s="56">
        <v>1.1505694503434043</v>
      </c>
      <c r="N418" s="56">
        <v>120.08401062353217</v>
      </c>
      <c r="O418" s="56">
        <v>1.386386459960903</v>
      </c>
      <c r="P418" s="56">
        <v>148.07758737545402</v>
      </c>
      <c r="Q418" s="54">
        <v>17.223851898933518</v>
      </c>
      <c r="R418" s="54">
        <v>118.67654760129233</v>
      </c>
      <c r="S418" s="54">
        <v>1.1505694503434043</v>
      </c>
      <c r="T418" s="54" t="s">
        <v>18</v>
      </c>
    </row>
    <row r="419" spans="1:20" x14ac:dyDescent="0.25">
      <c r="A419" s="60" t="s">
        <v>447</v>
      </c>
      <c r="B419" s="56">
        <v>109.94627076859575</v>
      </c>
      <c r="C419" s="56">
        <v>119365.6719023913</v>
      </c>
      <c r="D419" s="56">
        <v>2.4736468554525914</v>
      </c>
      <c r="E419" s="56">
        <v>5.8936720690181383</v>
      </c>
      <c r="F419" s="56">
        <v>0.59057898369053363</v>
      </c>
      <c r="G419" s="56">
        <v>11.286249138531174</v>
      </c>
      <c r="H419" s="56">
        <v>0.94659268542593211</v>
      </c>
      <c r="I419" s="56">
        <v>0.48264004724815851</v>
      </c>
      <c r="J419" s="56">
        <v>0.73976629831652507</v>
      </c>
      <c r="K419" s="56">
        <v>0.78150434680747327</v>
      </c>
      <c r="L419" s="56">
        <v>2538.7546454440208</v>
      </c>
      <c r="M419" s="56">
        <v>15.52391354586689</v>
      </c>
      <c r="N419" s="56">
        <v>2547.0687726884312</v>
      </c>
      <c r="O419" s="56">
        <v>8.8294635181696322</v>
      </c>
      <c r="P419" s="56">
        <v>2553.6794171062234</v>
      </c>
      <c r="Q419" s="54">
        <v>9.8870816987684975</v>
      </c>
      <c r="R419" s="54">
        <v>2553.6794171062234</v>
      </c>
      <c r="S419" s="54">
        <v>9.8870816987684975</v>
      </c>
      <c r="T419" s="54">
        <v>99.415558133012837</v>
      </c>
    </row>
    <row r="420" spans="1:20" x14ac:dyDescent="0.25">
      <c r="A420" s="60" t="s">
        <v>448</v>
      </c>
      <c r="B420" s="56">
        <v>377.72834292399972</v>
      </c>
      <c r="C420" s="56">
        <v>7895.6596969273023</v>
      </c>
      <c r="D420" s="56">
        <v>2.1613368836885924</v>
      </c>
      <c r="E420" s="56">
        <v>15.967650002214469</v>
      </c>
      <c r="F420" s="56">
        <v>3.9376960829360783</v>
      </c>
      <c r="G420" s="56">
        <v>0.1482613993708834</v>
      </c>
      <c r="H420" s="56">
        <v>4.1233944852297899</v>
      </c>
      <c r="I420" s="56">
        <v>1.7177377260142263E-2</v>
      </c>
      <c r="J420" s="56">
        <v>1.2234915771076276</v>
      </c>
      <c r="K420" s="56">
        <v>0.29671950658377166</v>
      </c>
      <c r="L420" s="56">
        <v>109.79219410304589</v>
      </c>
      <c r="M420" s="56">
        <v>1.3319237313298444</v>
      </c>
      <c r="N420" s="56">
        <v>140.3756630736973</v>
      </c>
      <c r="O420" s="56">
        <v>5.4060023397428552</v>
      </c>
      <c r="P420" s="56">
        <v>694.66022148742172</v>
      </c>
      <c r="Q420" s="54">
        <v>83.956830451108601</v>
      </c>
      <c r="R420" s="54">
        <v>109.79219410304589</v>
      </c>
      <c r="S420" s="54">
        <v>1.3319237313298444</v>
      </c>
      <c r="T420" s="54" t="s">
        <v>18</v>
      </c>
    </row>
    <row r="421" spans="1:20" x14ac:dyDescent="0.25">
      <c r="A421" s="60" t="s">
        <v>449</v>
      </c>
      <c r="B421" s="56">
        <v>412.65675428966546</v>
      </c>
      <c r="C421" s="56">
        <v>1546039.3968128283</v>
      </c>
      <c r="D421" s="56">
        <v>0.99373085003026085</v>
      </c>
      <c r="E421" s="56">
        <v>13.551554338991817</v>
      </c>
      <c r="F421" s="56">
        <v>0.61462302745668707</v>
      </c>
      <c r="G421" s="56">
        <v>1.7316499030399097</v>
      </c>
      <c r="H421" s="56">
        <v>0.98321908562481741</v>
      </c>
      <c r="I421" s="56">
        <v>0.17026953821764076</v>
      </c>
      <c r="J421" s="56">
        <v>0.76743618917593293</v>
      </c>
      <c r="K421" s="56">
        <v>0.78053426789233016</v>
      </c>
      <c r="L421" s="56">
        <v>1013.5961116681135</v>
      </c>
      <c r="M421" s="56">
        <v>7.1979979473744038</v>
      </c>
      <c r="N421" s="56">
        <v>1020.3643059681547</v>
      </c>
      <c r="O421" s="56">
        <v>6.3287929803975089</v>
      </c>
      <c r="P421" s="54">
        <v>1034.8928753731768</v>
      </c>
      <c r="Q421" s="54">
        <v>12.435363233666294</v>
      </c>
      <c r="R421" s="54">
        <v>1034.8928753731768</v>
      </c>
      <c r="S421" s="54">
        <v>12.435363233666294</v>
      </c>
      <c r="T421" s="54">
        <v>97.942128677097728</v>
      </c>
    </row>
    <row r="422" spans="1:20" x14ac:dyDescent="0.25">
      <c r="A422" s="60" t="s">
        <v>450</v>
      </c>
      <c r="B422" s="56">
        <v>484.43453750954444</v>
      </c>
      <c r="C422" s="56">
        <v>193626.05593959984</v>
      </c>
      <c r="D422" s="56">
        <v>3.001209319696764</v>
      </c>
      <c r="E422" s="56">
        <v>9.345299425757613</v>
      </c>
      <c r="F422" s="56">
        <v>0.62123688955879586</v>
      </c>
      <c r="G422" s="56">
        <v>4.6150909317270035</v>
      </c>
      <c r="H422" s="56">
        <v>1.1094071498662719</v>
      </c>
      <c r="I422" s="56">
        <v>0.31294011488962081</v>
      </c>
      <c r="J422" s="56">
        <v>0.91915665216856113</v>
      </c>
      <c r="K422" s="56">
        <v>0.82851156338712639</v>
      </c>
      <c r="L422" s="56">
        <v>1755.1586456390335</v>
      </c>
      <c r="M422" s="56">
        <v>14.122928320322671</v>
      </c>
      <c r="N422" s="56">
        <v>1752.0005914502033</v>
      </c>
      <c r="O422" s="56">
        <v>9.2588356814535473</v>
      </c>
      <c r="P422" s="56">
        <v>1748.2174429131233</v>
      </c>
      <c r="Q422" s="54">
        <v>11.374434526564642</v>
      </c>
      <c r="R422" s="54">
        <v>1748.2174429131233</v>
      </c>
      <c r="S422" s="54">
        <v>11.374434526564642</v>
      </c>
      <c r="T422" s="54">
        <v>100.39704458699049</v>
      </c>
    </row>
    <row r="423" spans="1:20" x14ac:dyDescent="0.25">
      <c r="A423" s="60" t="s">
        <v>451</v>
      </c>
      <c r="B423" s="56">
        <v>208.09099916576861</v>
      </c>
      <c r="C423" s="56">
        <v>96981.293351835164</v>
      </c>
      <c r="D423" s="56">
        <v>1.5433838411244081</v>
      </c>
      <c r="E423" s="56">
        <v>10.807458405551472</v>
      </c>
      <c r="F423" s="56">
        <v>0.66357907642836245</v>
      </c>
      <c r="G423" s="56">
        <v>3.1163297664613343</v>
      </c>
      <c r="H423" s="56">
        <v>1.0107866813629334</v>
      </c>
      <c r="I423" s="56">
        <v>0.24437385233647368</v>
      </c>
      <c r="J423" s="56">
        <v>0.76246476938096863</v>
      </c>
      <c r="K423" s="56">
        <v>0.7543280728163827</v>
      </c>
      <c r="L423" s="56">
        <v>1409.3954781937955</v>
      </c>
      <c r="M423" s="56">
        <v>9.6525524408340289</v>
      </c>
      <c r="N423" s="56">
        <v>1436.7283677213761</v>
      </c>
      <c r="O423" s="56">
        <v>7.7701812118034468</v>
      </c>
      <c r="P423" s="56">
        <v>1477.4165887943416</v>
      </c>
      <c r="Q423" s="54">
        <v>12.584875841801363</v>
      </c>
      <c r="R423" s="54">
        <v>1477.4165887943416</v>
      </c>
      <c r="S423" s="54">
        <v>12.584875841801363</v>
      </c>
      <c r="T423" s="54">
        <v>95.395942409442185</v>
      </c>
    </row>
    <row r="424" spans="1:20" x14ac:dyDescent="0.25">
      <c r="A424" s="60" t="s">
        <v>452</v>
      </c>
      <c r="B424" s="56">
        <v>96.141308441330935</v>
      </c>
      <c r="C424" s="56">
        <v>102530.01050170448</v>
      </c>
      <c r="D424" s="56">
        <v>4.8093255400319341</v>
      </c>
      <c r="E424" s="56">
        <v>5.8544609998802031</v>
      </c>
      <c r="F424" s="56">
        <v>0.56924026745355127</v>
      </c>
      <c r="G424" s="56">
        <v>11.216182408346846</v>
      </c>
      <c r="H424" s="56">
        <v>1.2989108402382146</v>
      </c>
      <c r="I424" s="56">
        <v>0.47645263733281834</v>
      </c>
      <c r="J424" s="56">
        <v>1.1675336778002399</v>
      </c>
      <c r="K424" s="56">
        <v>0.89885590421750505</v>
      </c>
      <c r="L424" s="56">
        <v>2511.7959324793346</v>
      </c>
      <c r="M424" s="56">
        <v>24.287895886203614</v>
      </c>
      <c r="N424" s="56">
        <v>2541.2616131652981</v>
      </c>
      <c r="O424" s="56">
        <v>12.109867666519676</v>
      </c>
      <c r="P424" s="56">
        <v>2564.8521615237651</v>
      </c>
      <c r="Q424" s="54">
        <v>9.5224224716052959</v>
      </c>
      <c r="R424" s="54">
        <v>2564.8521615237651</v>
      </c>
      <c r="S424" s="54">
        <v>9.5224224716052959</v>
      </c>
      <c r="T424" s="54">
        <v>97.931411804534179</v>
      </c>
    </row>
    <row r="425" spans="1:20" x14ac:dyDescent="0.25">
      <c r="A425" s="60" t="s">
        <v>453</v>
      </c>
      <c r="B425" s="56">
        <v>123.19386539946018</v>
      </c>
      <c r="C425" s="56">
        <v>47163.169842675394</v>
      </c>
      <c r="D425" s="56">
        <v>2.3064360734436584</v>
      </c>
      <c r="E425" s="56">
        <v>9.7992991807521026</v>
      </c>
      <c r="F425" s="56">
        <v>0.49401099424093509</v>
      </c>
      <c r="G425" s="56">
        <v>4.0490877654164263</v>
      </c>
      <c r="H425" s="56">
        <v>0.94258716816564547</v>
      </c>
      <c r="I425" s="56">
        <v>0.28789887115395846</v>
      </c>
      <c r="J425" s="56">
        <v>0.80276005578230758</v>
      </c>
      <c r="K425" s="56">
        <v>0.85165604083550883</v>
      </c>
      <c r="L425" s="56">
        <v>1631.0208439309592</v>
      </c>
      <c r="M425" s="56">
        <v>11.568115753148163</v>
      </c>
      <c r="N425" s="56">
        <v>1644.1159429945751</v>
      </c>
      <c r="O425" s="56">
        <v>7.6754522881300318</v>
      </c>
      <c r="P425" s="56">
        <v>1660.8830795011233</v>
      </c>
      <c r="Q425" s="56">
        <v>9.144900998346202</v>
      </c>
      <c r="R425" s="56">
        <v>1660.8830795011233</v>
      </c>
      <c r="S425" s="56">
        <v>9.144900998346202</v>
      </c>
      <c r="T425" s="56">
        <v>98.202026624346502</v>
      </c>
    </row>
    <row r="426" spans="1:20" x14ac:dyDescent="0.25">
      <c r="A426" s="60" t="s">
        <v>454</v>
      </c>
      <c r="B426" s="56">
        <v>440.88899392052815</v>
      </c>
      <c r="C426" s="56">
        <v>45021.337031563387</v>
      </c>
      <c r="D426" s="56">
        <v>1.9090746139200145</v>
      </c>
      <c r="E426" s="56">
        <v>16.619437760523066</v>
      </c>
      <c r="F426" s="56">
        <v>1.9829775127079001</v>
      </c>
      <c r="G426" s="56">
        <v>0.12612822762125439</v>
      </c>
      <c r="H426" s="56">
        <v>2.3727653756708431</v>
      </c>
      <c r="I426" s="56">
        <v>1.5209550346803975E-2</v>
      </c>
      <c r="J426" s="56">
        <v>1.3030025756218546</v>
      </c>
      <c r="K426" s="56">
        <v>0.54914935500247752</v>
      </c>
      <c r="L426" s="56">
        <v>97.308910419337849</v>
      </c>
      <c r="M426" s="56">
        <v>1.258415808553309</v>
      </c>
      <c r="N426" s="56">
        <v>120.61268428278376</v>
      </c>
      <c r="O426" s="56">
        <v>2.6984239189632717</v>
      </c>
      <c r="P426" s="56">
        <v>608.75034111136438</v>
      </c>
      <c r="Q426" s="56">
        <v>42.86411930381837</v>
      </c>
      <c r="R426" s="56">
        <v>97.308910419337849</v>
      </c>
      <c r="S426" s="56">
        <v>1.258415808553309</v>
      </c>
      <c r="T426" s="56" t="s">
        <v>18</v>
      </c>
    </row>
    <row r="427" spans="1:20" x14ac:dyDescent="0.25">
      <c r="A427" s="60" t="s">
        <v>455</v>
      </c>
      <c r="B427" s="56">
        <v>551.91366818770484</v>
      </c>
      <c r="C427" s="56">
        <v>401258.61653920443</v>
      </c>
      <c r="D427" s="56">
        <v>2.1990666391344429</v>
      </c>
      <c r="E427" s="56">
        <v>9.9717439326467261</v>
      </c>
      <c r="F427" s="56">
        <v>0.50629651521315178</v>
      </c>
      <c r="G427" s="56">
        <v>4.1022380537123651</v>
      </c>
      <c r="H427" s="56">
        <v>1.2272712870431417</v>
      </c>
      <c r="I427" s="56">
        <v>0.29681082152357274</v>
      </c>
      <c r="J427" s="56">
        <v>1.1179707736267295</v>
      </c>
      <c r="K427" s="56">
        <v>0.91094021788797053</v>
      </c>
      <c r="L427" s="56">
        <v>1675.4748505684784</v>
      </c>
      <c r="M427" s="56">
        <v>16.495014764340453</v>
      </c>
      <c r="N427" s="56">
        <v>1654.7487206498672</v>
      </c>
      <c r="O427" s="56">
        <v>10.019469358868491</v>
      </c>
      <c r="P427" s="54">
        <v>1628.5176264666111</v>
      </c>
      <c r="Q427" s="56">
        <v>9.4114448564732811</v>
      </c>
      <c r="R427" s="56">
        <v>1628.5176264666111</v>
      </c>
      <c r="S427" s="56">
        <v>9.4114448564732811</v>
      </c>
      <c r="T427" s="56">
        <v>102.88343358025237</v>
      </c>
    </row>
    <row r="428" spans="1:20" x14ac:dyDescent="0.25">
      <c r="A428" s="60" t="s">
        <v>456</v>
      </c>
      <c r="B428" s="56">
        <v>134.37214966573242</v>
      </c>
      <c r="C428" s="56">
        <v>97468.799883266431</v>
      </c>
      <c r="D428" s="56">
        <v>1.8009807613536102</v>
      </c>
      <c r="E428" s="56">
        <v>11.627050607776132</v>
      </c>
      <c r="F428" s="56">
        <v>0.62801307366277626</v>
      </c>
      <c r="G428" s="56">
        <v>2.5066725509348058</v>
      </c>
      <c r="H428" s="56">
        <v>1.1302338865906263</v>
      </c>
      <c r="I428" s="56">
        <v>0.21147299816312787</v>
      </c>
      <c r="J428" s="56">
        <v>0.93969581126361568</v>
      </c>
      <c r="K428" s="56">
        <v>0.83141712738610918</v>
      </c>
      <c r="L428" s="56">
        <v>1236.6605839682568</v>
      </c>
      <c r="M428" s="56">
        <v>10.574189026744875</v>
      </c>
      <c r="N428" s="56">
        <v>1273.968215122384</v>
      </c>
      <c r="O428" s="56">
        <v>8.2037057753454974</v>
      </c>
      <c r="P428" s="54">
        <v>1337.4646366710645</v>
      </c>
      <c r="Q428" s="56">
        <v>12.140032453814456</v>
      </c>
      <c r="R428" s="56">
        <v>1337.4646366710645</v>
      </c>
      <c r="S428" s="56">
        <v>12.140032453814456</v>
      </c>
      <c r="T428" s="56">
        <v>92.463049120034469</v>
      </c>
    </row>
    <row r="429" spans="1:20" x14ac:dyDescent="0.25">
      <c r="A429" s="60" t="s">
        <v>457</v>
      </c>
      <c r="B429" s="56">
        <v>110.85092421729695</v>
      </c>
      <c r="C429" s="56">
        <v>19783.448744859146</v>
      </c>
      <c r="D429" s="56">
        <v>2.2783442038408794</v>
      </c>
      <c r="E429" s="56">
        <v>8.8609840606232524</v>
      </c>
      <c r="F429" s="56">
        <v>0.93818637869909993</v>
      </c>
      <c r="G429" s="56">
        <v>4.5342016716709459</v>
      </c>
      <c r="H429" s="56">
        <v>1.7333885314499113</v>
      </c>
      <c r="I429" s="56">
        <v>0.29152146814923496</v>
      </c>
      <c r="J429" s="56">
        <v>1.4575466098158061</v>
      </c>
      <c r="K429" s="56">
        <v>0.84086549747541339</v>
      </c>
      <c r="L429" s="56">
        <v>1649.1278392463796</v>
      </c>
      <c r="M429" s="56">
        <v>21.208557791772932</v>
      </c>
      <c r="N429" s="56">
        <v>1737.266916786934</v>
      </c>
      <c r="O429" s="56">
        <v>14.421182776779801</v>
      </c>
      <c r="P429" s="56">
        <v>1845.0768717768094</v>
      </c>
      <c r="Q429" s="56">
        <v>16.975185721939624</v>
      </c>
      <c r="R429" s="56">
        <v>1845.0768717768094</v>
      </c>
      <c r="S429" s="56">
        <v>16.975185721939624</v>
      </c>
      <c r="T429" s="56">
        <v>89.379898717079968</v>
      </c>
    </row>
    <row r="430" spans="1:20" x14ac:dyDescent="0.25">
      <c r="A430" s="60" t="s">
        <v>458</v>
      </c>
      <c r="B430" s="56">
        <v>439.12259938432231</v>
      </c>
      <c r="C430" s="56">
        <v>321957.26920930541</v>
      </c>
      <c r="D430" s="56">
        <v>2.2744872635574707</v>
      </c>
      <c r="E430" s="56">
        <v>12.616389825707445</v>
      </c>
      <c r="F430" s="56">
        <v>0.71033222009512276</v>
      </c>
      <c r="G430" s="56">
        <v>2.1922797228905542</v>
      </c>
      <c r="H430" s="56">
        <v>1.1886202768946927</v>
      </c>
      <c r="I430" s="56">
        <v>0.20068680591337346</v>
      </c>
      <c r="J430" s="56">
        <v>0.95301956944228061</v>
      </c>
      <c r="K430" s="56">
        <v>0.80178639719328526</v>
      </c>
      <c r="L430" s="56">
        <v>1179.008743477993</v>
      </c>
      <c r="M430" s="56">
        <v>10.268558319636782</v>
      </c>
      <c r="N430" s="56">
        <v>1178.5909612962075</v>
      </c>
      <c r="O430" s="56">
        <v>8.2885339212327835</v>
      </c>
      <c r="P430" s="56">
        <v>1177.8419234668036</v>
      </c>
      <c r="Q430" s="56">
        <v>14.064916706366944</v>
      </c>
      <c r="R430" s="56">
        <v>1177.8419234668036</v>
      </c>
      <c r="S430" s="56">
        <v>14.064916706366944</v>
      </c>
      <c r="T430" s="56">
        <v>100.09906422822471</v>
      </c>
    </row>
    <row r="431" spans="1:20" x14ac:dyDescent="0.25">
      <c r="A431" s="60" t="s">
        <v>459</v>
      </c>
      <c r="B431" s="56">
        <v>417.46971212336689</v>
      </c>
      <c r="C431" s="56">
        <v>6004.9889078638062</v>
      </c>
      <c r="D431" s="56">
        <v>1.1775476402007119</v>
      </c>
      <c r="E431" s="56">
        <v>15.427994389130163</v>
      </c>
      <c r="F431" s="56">
        <v>4.2160225673659131</v>
      </c>
      <c r="G431" s="56">
        <v>0.13825902128739112</v>
      </c>
      <c r="H431" s="56">
        <v>4.3613784657789232</v>
      </c>
      <c r="I431" s="56">
        <v>1.5477139781370615E-2</v>
      </c>
      <c r="J431" s="56">
        <v>1.1165911665517707</v>
      </c>
      <c r="K431" s="56">
        <v>0.25601794829615981</v>
      </c>
      <c r="L431" s="56">
        <v>99.007835560615561</v>
      </c>
      <c r="M431" s="56">
        <v>1.097066494062453</v>
      </c>
      <c r="N431" s="56">
        <v>131.49202495587599</v>
      </c>
      <c r="O431" s="56">
        <v>5.3791062870213366</v>
      </c>
      <c r="P431" s="54">
        <v>767.47293430103184</v>
      </c>
      <c r="Q431" s="56">
        <v>88.837265502747243</v>
      </c>
      <c r="R431" s="56">
        <v>99.007835560615561</v>
      </c>
      <c r="S431" s="56">
        <v>1.097066494062453</v>
      </c>
      <c r="T431" s="56" t="s">
        <v>18</v>
      </c>
    </row>
    <row r="432" spans="1:20" x14ac:dyDescent="0.25">
      <c r="A432" s="60" t="s">
        <v>460</v>
      </c>
      <c r="B432" s="56">
        <v>754.02866020982003</v>
      </c>
      <c r="C432" s="56">
        <v>48961.897984019619</v>
      </c>
      <c r="D432" s="56">
        <v>2.7799705883784802</v>
      </c>
      <c r="E432" s="56">
        <v>19.092580189492974</v>
      </c>
      <c r="F432" s="56">
        <v>1.0028452479880439</v>
      </c>
      <c r="G432" s="56">
        <v>0.12380350613472839</v>
      </c>
      <c r="H432" s="56">
        <v>1.4857074641692798</v>
      </c>
      <c r="I432" s="56">
        <v>1.7150837096340788E-2</v>
      </c>
      <c r="J432" s="56">
        <v>1.0961879755206725</v>
      </c>
      <c r="K432" s="56">
        <v>0.73782221733239828</v>
      </c>
      <c r="L432" s="56">
        <v>109.62399224935467</v>
      </c>
      <c r="M432" s="56">
        <v>1.1915251272571226</v>
      </c>
      <c r="N432" s="56">
        <v>118.51441293921094</v>
      </c>
      <c r="O432" s="56">
        <v>1.6619048882718843</v>
      </c>
      <c r="P432" s="54">
        <v>300.90593284755778</v>
      </c>
      <c r="Q432" s="56">
        <v>22.864668000747855</v>
      </c>
      <c r="R432" s="56">
        <v>109.62399224935467</v>
      </c>
      <c r="S432" s="56">
        <v>1.1915251272571226</v>
      </c>
      <c r="T432" s="56" t="s">
        <v>18</v>
      </c>
    </row>
    <row r="433" spans="1:20" x14ac:dyDescent="0.25">
      <c r="A433" s="60" t="s">
        <v>461</v>
      </c>
      <c r="B433" s="56">
        <v>282.80684299963809</v>
      </c>
      <c r="C433" s="56">
        <v>12500.628157224328</v>
      </c>
      <c r="D433" s="56">
        <v>2.3578326452193887</v>
      </c>
      <c r="E433" s="56">
        <v>15.555588494949006</v>
      </c>
      <c r="F433" s="56">
        <v>2.752813102717941</v>
      </c>
      <c r="G433" s="56">
        <v>3.8543283941411453E-2</v>
      </c>
      <c r="H433" s="56">
        <v>3.0378273213189342</v>
      </c>
      <c r="I433" s="56">
        <v>4.3503371371105271E-3</v>
      </c>
      <c r="J433" s="56">
        <v>1.2846847300626696</v>
      </c>
      <c r="K433" s="56">
        <v>0.42289590361077467</v>
      </c>
      <c r="L433" s="56">
        <v>27.983250767315006</v>
      </c>
      <c r="M433" s="56">
        <v>0.35871740814766184</v>
      </c>
      <c r="N433" s="56">
        <v>38.4008151030771</v>
      </c>
      <c r="O433" s="56">
        <v>1.1447674999741366</v>
      </c>
      <c r="P433" s="56">
        <v>750.10100156574663</v>
      </c>
      <c r="Q433" s="56">
        <v>58.154332700479756</v>
      </c>
      <c r="R433" s="56">
        <v>27.983250767315006</v>
      </c>
      <c r="S433" s="56">
        <v>0.35871740814766184</v>
      </c>
      <c r="T433" s="56" t="s">
        <v>18</v>
      </c>
    </row>
    <row r="434" spans="1:20" x14ac:dyDescent="0.25">
      <c r="A434" s="60" t="s">
        <v>462</v>
      </c>
      <c r="B434" s="56">
        <v>424.84789460170191</v>
      </c>
      <c r="C434" s="56">
        <v>215590.80552328372</v>
      </c>
      <c r="D434" s="56">
        <v>2.597120604447638</v>
      </c>
      <c r="E434" s="56">
        <v>17.925252003002971</v>
      </c>
      <c r="F434" s="56">
        <v>0.7176186974787121</v>
      </c>
      <c r="G434" s="56">
        <v>0.53674265007569055</v>
      </c>
      <c r="H434" s="56">
        <v>1.1552162218366915</v>
      </c>
      <c r="I434" s="56">
        <v>6.9810239902527896E-2</v>
      </c>
      <c r="J434" s="56">
        <v>0.90528886231058703</v>
      </c>
      <c r="K434" s="56">
        <v>0.78365317695353842</v>
      </c>
      <c r="L434" s="56">
        <v>435.01232464583973</v>
      </c>
      <c r="M434" s="56">
        <v>3.8081830288798528</v>
      </c>
      <c r="N434" s="56">
        <v>436.27457381521009</v>
      </c>
      <c r="O434" s="56">
        <v>4.0969485281285358</v>
      </c>
      <c r="P434" s="56">
        <v>442.9217153385577</v>
      </c>
      <c r="Q434" s="56">
        <v>15.969829372060303</v>
      </c>
      <c r="R434" s="56">
        <v>435.01232464583973</v>
      </c>
      <c r="S434" s="56">
        <v>3.8081830288798528</v>
      </c>
      <c r="T434" s="56">
        <v>98.214268928613649</v>
      </c>
    </row>
    <row r="435" spans="1:20" x14ac:dyDescent="0.25">
      <c r="A435" s="60" t="s">
        <v>463</v>
      </c>
      <c r="B435" s="56">
        <v>1719.130278558905</v>
      </c>
      <c r="C435" s="56">
        <v>20894.857187619109</v>
      </c>
      <c r="D435" s="56">
        <v>1.2862920380616565</v>
      </c>
      <c r="E435" s="56">
        <v>20.03504263160551</v>
      </c>
      <c r="F435" s="56">
        <v>1.0136324437482316</v>
      </c>
      <c r="G435" s="56">
        <v>0.10681674553986577</v>
      </c>
      <c r="H435" s="56">
        <v>1.2766829478764852</v>
      </c>
      <c r="I435" s="56">
        <v>1.5528065960387232E-2</v>
      </c>
      <c r="J435" s="56">
        <v>0.77618851987102988</v>
      </c>
      <c r="K435" s="56">
        <v>0.60797281044762852</v>
      </c>
      <c r="L435" s="56">
        <v>99.331115128578489</v>
      </c>
      <c r="M435" s="56">
        <v>0.76508706459569709</v>
      </c>
      <c r="N435" s="56">
        <v>103.04929532949593</v>
      </c>
      <c r="O435" s="56">
        <v>1.2510561695929141</v>
      </c>
      <c r="P435" s="56">
        <v>189.93304651274318</v>
      </c>
      <c r="Q435" s="56">
        <v>23.604919443659327</v>
      </c>
      <c r="R435" s="56">
        <v>99.331115128578489</v>
      </c>
      <c r="S435" s="56">
        <v>0.76508706459569709</v>
      </c>
      <c r="T435" s="56" t="s">
        <v>18</v>
      </c>
    </row>
    <row r="436" spans="1:20" x14ac:dyDescent="0.25">
      <c r="A436" s="60" t="s">
        <v>464</v>
      </c>
      <c r="B436" s="56">
        <v>687.62799733447798</v>
      </c>
      <c r="C436" s="56">
        <v>229730.65376391995</v>
      </c>
      <c r="D436" s="56">
        <v>41.599344735678116</v>
      </c>
      <c r="E436" s="56">
        <v>5.4702500797250737</v>
      </c>
      <c r="F436" s="56">
        <v>0.55009506410482878</v>
      </c>
      <c r="G436" s="56">
        <v>10.945755051971096</v>
      </c>
      <c r="H436" s="56">
        <v>1.138403748177979</v>
      </c>
      <c r="I436" s="56">
        <v>0.43445085942313177</v>
      </c>
      <c r="J436" s="56">
        <v>0.99667372510424679</v>
      </c>
      <c r="K436" s="56">
        <v>0.87550109238433915</v>
      </c>
      <c r="L436" s="56">
        <v>2325.7508435913878</v>
      </c>
      <c r="M436" s="56">
        <v>19.45931371013512</v>
      </c>
      <c r="N436" s="56">
        <v>2518.5317454367882</v>
      </c>
      <c r="O436" s="56">
        <v>10.591905557785367</v>
      </c>
      <c r="P436" s="56">
        <v>2677.7709047343869</v>
      </c>
      <c r="Q436" s="56">
        <v>9.1027743920278681</v>
      </c>
      <c r="R436" s="56">
        <v>2677.7709047343869</v>
      </c>
      <c r="S436" s="56">
        <v>9.1027743920278681</v>
      </c>
      <c r="T436" s="56">
        <v>86.853988871093648</v>
      </c>
    </row>
    <row r="437" spans="1:20" x14ac:dyDescent="0.25">
      <c r="A437" s="60" t="s">
        <v>465</v>
      </c>
      <c r="B437" s="56">
        <v>68.275345747594272</v>
      </c>
      <c r="C437" s="56">
        <v>36554.368104965557</v>
      </c>
      <c r="D437" s="56">
        <v>1.68119538870408</v>
      </c>
      <c r="E437" s="56">
        <v>2.992831302119451</v>
      </c>
      <c r="F437" s="56">
        <v>0.4932197051683162</v>
      </c>
      <c r="G437" s="56">
        <v>33.791456296764352</v>
      </c>
      <c r="H437" s="56">
        <v>1.187399922057816</v>
      </c>
      <c r="I437" s="56">
        <v>0.73379863698416614</v>
      </c>
      <c r="J437" s="56">
        <v>1.0801170757545622</v>
      </c>
      <c r="K437" s="56">
        <v>0.90964893604058195</v>
      </c>
      <c r="L437" s="56">
        <v>3547.5567787813648</v>
      </c>
      <c r="M437" s="56">
        <v>29.469332999768312</v>
      </c>
      <c r="N437" s="56">
        <v>3603.972024089519</v>
      </c>
      <c r="O437" s="56">
        <v>11.710636029601346</v>
      </c>
      <c r="P437" s="56">
        <v>3635.4731460468061</v>
      </c>
      <c r="Q437" s="56">
        <v>7.5518262749064888</v>
      </c>
      <c r="R437" s="56">
        <v>3635.4731460468061</v>
      </c>
      <c r="S437" s="56">
        <v>7.5518262749064888</v>
      </c>
      <c r="T437" s="56">
        <v>97.58170769708363</v>
      </c>
    </row>
    <row r="438" spans="1:20" x14ac:dyDescent="0.25">
      <c r="A438" s="60" t="s">
        <v>466</v>
      </c>
      <c r="B438" s="56">
        <v>475.97385749617064</v>
      </c>
      <c r="C438" s="56">
        <v>256466.27742530283</v>
      </c>
      <c r="D438" s="56">
        <v>3.5935644145037733</v>
      </c>
      <c r="E438" s="56">
        <v>12.73451961549771</v>
      </c>
      <c r="F438" s="56">
        <v>0.50992141970284599</v>
      </c>
      <c r="G438" s="56">
        <v>2.1483916599374266</v>
      </c>
      <c r="H438" s="56">
        <v>1.0296487956932645</v>
      </c>
      <c r="I438" s="56">
        <v>0.19851063514181433</v>
      </c>
      <c r="J438" s="56">
        <v>0.89451483397472165</v>
      </c>
      <c r="K438" s="56">
        <v>0.86875722840276159</v>
      </c>
      <c r="L438" s="56">
        <v>1167.3144145898307</v>
      </c>
      <c r="M438" s="56">
        <v>9.5509804697678646</v>
      </c>
      <c r="N438" s="56">
        <v>1164.5344349882939</v>
      </c>
      <c r="O438" s="56">
        <v>7.134291952073454</v>
      </c>
      <c r="P438" s="56">
        <v>1159.3479941618266</v>
      </c>
      <c r="Q438" s="56">
        <v>10.129697906669549</v>
      </c>
      <c r="R438" s="56">
        <v>1159.3479941618266</v>
      </c>
      <c r="S438" s="56">
        <v>10.129697906669549</v>
      </c>
      <c r="T438" s="56">
        <v>100.6871466089665</v>
      </c>
    </row>
    <row r="439" spans="1:20" x14ac:dyDescent="0.25">
      <c r="A439" s="60" t="s">
        <v>467</v>
      </c>
      <c r="B439" s="56">
        <v>329.18265186575314</v>
      </c>
      <c r="C439" s="56">
        <v>6642.3924702691202</v>
      </c>
      <c r="D439" s="56">
        <v>2.5582654663790718</v>
      </c>
      <c r="E439" s="56">
        <v>16.466084401287905</v>
      </c>
      <c r="F439" s="56">
        <v>2.1574167627158127</v>
      </c>
      <c r="G439" s="56">
        <v>0.13020768020371362</v>
      </c>
      <c r="H439" s="56">
        <v>2.461782872810673</v>
      </c>
      <c r="I439" s="56">
        <v>1.5556600289727563E-2</v>
      </c>
      <c r="J439" s="56">
        <v>1.185718273797276</v>
      </c>
      <c r="K439" s="56">
        <v>0.48165022467782254</v>
      </c>
      <c r="L439" s="56">
        <v>99.512244067618866</v>
      </c>
      <c r="M439" s="56">
        <v>1.1708743264465014</v>
      </c>
      <c r="N439" s="56">
        <v>124.28431093896444</v>
      </c>
      <c r="O439" s="56">
        <v>2.8797790531874838</v>
      </c>
      <c r="P439" s="56">
        <v>628.75787413710691</v>
      </c>
      <c r="Q439" s="56">
        <v>46.504859313749535</v>
      </c>
      <c r="R439" s="56">
        <v>99.512244067618866</v>
      </c>
      <c r="S439" s="56">
        <v>1.1708743264465014</v>
      </c>
      <c r="T439" s="56" t="s">
        <v>18</v>
      </c>
    </row>
    <row r="440" spans="1:20" x14ac:dyDescent="0.25">
      <c r="A440" s="60" t="s">
        <v>468</v>
      </c>
      <c r="B440" s="56">
        <v>785.74147387219796</v>
      </c>
      <c r="C440" s="56">
        <v>99359.171546854501</v>
      </c>
      <c r="D440" s="56">
        <v>1.5869150701142003</v>
      </c>
      <c r="E440" s="56">
        <v>20.779756022083784</v>
      </c>
      <c r="F440" s="56">
        <v>1.0497160795584561</v>
      </c>
      <c r="G440" s="56">
        <v>9.6379233806937317E-2</v>
      </c>
      <c r="H440" s="56">
        <v>1.4125751974635916</v>
      </c>
      <c r="I440" s="56">
        <v>1.4531540880159097E-2</v>
      </c>
      <c r="J440" s="56">
        <v>0.94523269135474264</v>
      </c>
      <c r="K440" s="56">
        <v>0.6691556619796204</v>
      </c>
      <c r="L440" s="56">
        <v>93.002223204067633</v>
      </c>
      <c r="M440" s="56">
        <v>0.87277652439909303</v>
      </c>
      <c r="N440" s="56">
        <v>93.428588031896595</v>
      </c>
      <c r="O440" s="56">
        <v>1.2608527754861214</v>
      </c>
      <c r="P440" s="56">
        <v>104.306515491686</v>
      </c>
      <c r="Q440" s="56">
        <v>24.824444375182843</v>
      </c>
      <c r="R440" s="56">
        <v>93.002223204067633</v>
      </c>
      <c r="S440" s="56">
        <v>0.87277652439909303</v>
      </c>
      <c r="T440" s="56" t="s">
        <v>18</v>
      </c>
    </row>
    <row r="441" spans="1:20" x14ac:dyDescent="0.25">
      <c r="A441" s="60" t="s">
        <v>469</v>
      </c>
      <c r="B441" s="56">
        <v>864.49086531108333</v>
      </c>
      <c r="C441" s="56">
        <v>21189.112373148699</v>
      </c>
      <c r="D441" s="56">
        <v>11.899392759486307</v>
      </c>
      <c r="E441" s="56">
        <v>18.270829692533326</v>
      </c>
      <c r="F441" s="56">
        <v>1.1127382428070753</v>
      </c>
      <c r="G441" s="56">
        <v>0.16696534799898555</v>
      </c>
      <c r="H441" s="56">
        <v>1.6454022796354641</v>
      </c>
      <c r="I441" s="56">
        <v>2.2134635305790344E-2</v>
      </c>
      <c r="J441" s="56">
        <v>1.2120900398997612</v>
      </c>
      <c r="K441" s="56">
        <v>0.73665270487427392</v>
      </c>
      <c r="L441" s="56">
        <v>141.13276515557558</v>
      </c>
      <c r="M441" s="56">
        <v>1.6920662539784814</v>
      </c>
      <c r="N441" s="56">
        <v>156.7819055005242</v>
      </c>
      <c r="O441" s="56">
        <v>2.3904033814112466</v>
      </c>
      <c r="P441" s="56">
        <v>400.29735813051184</v>
      </c>
      <c r="Q441" s="56">
        <v>24.931524872527774</v>
      </c>
      <c r="R441" s="56">
        <v>141.13276515557558</v>
      </c>
      <c r="S441" s="56">
        <v>1.6920662539784814</v>
      </c>
      <c r="T441" s="56" t="s">
        <v>18</v>
      </c>
    </row>
    <row r="442" spans="1:20" x14ac:dyDescent="0.25">
      <c r="A442" s="60" t="s">
        <v>470</v>
      </c>
      <c r="B442" s="56">
        <v>81.032877784034923</v>
      </c>
      <c r="C442" s="56">
        <v>2480.7976960795472</v>
      </c>
      <c r="D442" s="56">
        <v>2.0838333635614359</v>
      </c>
      <c r="E442" s="56">
        <v>9.2660467400285622</v>
      </c>
      <c r="F442" s="56">
        <v>2.8766397530786079</v>
      </c>
      <c r="G442" s="56">
        <v>0.44345876309158427</v>
      </c>
      <c r="H442" s="56">
        <v>3.0499093181625745</v>
      </c>
      <c r="I442" s="56">
        <v>2.9815045901043922E-2</v>
      </c>
      <c r="J442" s="56">
        <v>1.0133560973432523</v>
      </c>
      <c r="K442" s="56">
        <v>0.33225777937350326</v>
      </c>
      <c r="L442" s="56">
        <v>189.39061422130433</v>
      </c>
      <c r="M442" s="56">
        <v>1.8912831465137003</v>
      </c>
      <c r="N442" s="56">
        <v>372.68838138322803</v>
      </c>
      <c r="O442" s="56">
        <v>9.5143343157251934</v>
      </c>
      <c r="P442" s="56">
        <v>1763.7980441946429</v>
      </c>
      <c r="Q442" s="56">
        <v>52.582564396643988</v>
      </c>
      <c r="R442" s="56">
        <v>189.39061422130433</v>
      </c>
      <c r="S442" s="56">
        <v>1.8912831465137003</v>
      </c>
      <c r="T442" s="56" t="s">
        <v>18</v>
      </c>
    </row>
    <row r="443" spans="1:20" x14ac:dyDescent="0.25">
      <c r="A443" s="60" t="s">
        <v>471</v>
      </c>
      <c r="B443" s="56">
        <v>82.007965807607135</v>
      </c>
      <c r="C443" s="56">
        <v>150852.97695907491</v>
      </c>
      <c r="D443" s="56">
        <v>2.6540857010240777</v>
      </c>
      <c r="E443" s="56">
        <v>11.483136040454506</v>
      </c>
      <c r="F443" s="56">
        <v>0.66931005595596182</v>
      </c>
      <c r="G443" s="56">
        <v>2.6820886226825378</v>
      </c>
      <c r="H443" s="56">
        <v>1.1774680303172986</v>
      </c>
      <c r="I443" s="56">
        <v>0.22347111106384296</v>
      </c>
      <c r="J443" s="56">
        <v>0.96873887679576787</v>
      </c>
      <c r="K443" s="56">
        <v>0.82273051314583612</v>
      </c>
      <c r="L443" s="56">
        <v>1300.1901170313956</v>
      </c>
      <c r="M443" s="56">
        <v>11.406517123042022</v>
      </c>
      <c r="N443" s="56">
        <v>1323.531656283543</v>
      </c>
      <c r="O443" s="56">
        <v>8.7090056324409488</v>
      </c>
      <c r="P443" s="56">
        <v>1361.5013581322858</v>
      </c>
      <c r="Q443" s="56">
        <v>12.896048772526342</v>
      </c>
      <c r="R443" s="56">
        <v>1361.5013581322858</v>
      </c>
      <c r="S443" s="56">
        <v>12.896048772526342</v>
      </c>
      <c r="T443" s="56">
        <v>95.496791778085537</v>
      </c>
    </row>
    <row r="444" spans="1:20" x14ac:dyDescent="0.25">
      <c r="A444" s="60" t="s">
        <v>472</v>
      </c>
      <c r="B444" s="56">
        <v>173.4747205692058</v>
      </c>
      <c r="C444" s="56">
        <v>55163.609693951745</v>
      </c>
      <c r="D444" s="56">
        <v>0.45533939020607545</v>
      </c>
      <c r="E444" s="56">
        <v>14.035184371041058</v>
      </c>
      <c r="F444" s="56">
        <v>0.68699090875957969</v>
      </c>
      <c r="G444" s="56">
        <v>1.5736256433014528</v>
      </c>
      <c r="H444" s="56">
        <v>1.0865279702569579</v>
      </c>
      <c r="I444" s="56">
        <v>0.16025341775311264</v>
      </c>
      <c r="J444" s="56">
        <v>0.84177581423582837</v>
      </c>
      <c r="K444" s="56">
        <v>0.77473920348019476</v>
      </c>
      <c r="L444" s="56">
        <v>958.18497881611393</v>
      </c>
      <c r="M444" s="56">
        <v>7.4949594731648972</v>
      </c>
      <c r="N444" s="56">
        <v>959.85750202977147</v>
      </c>
      <c r="O444" s="56">
        <v>6.7457968756189075</v>
      </c>
      <c r="P444" s="56">
        <v>963.7100906720176</v>
      </c>
      <c r="Q444" s="56">
        <v>14.02939498275623</v>
      </c>
      <c r="R444" s="56">
        <v>963.7100906720176</v>
      </c>
      <c r="S444" s="56">
        <v>14.02939498275623</v>
      </c>
      <c r="T444" s="56">
        <v>99.426683199710922</v>
      </c>
    </row>
    <row r="445" spans="1:20" x14ac:dyDescent="0.25">
      <c r="A445" s="60" t="s">
        <v>473</v>
      </c>
      <c r="B445" s="56">
        <v>305.11224679383287</v>
      </c>
      <c r="C445" s="56">
        <v>111952.47265902896</v>
      </c>
      <c r="D445" s="56">
        <v>2.9060082960357554</v>
      </c>
      <c r="E445" s="56">
        <v>12.845865158080937</v>
      </c>
      <c r="F445" s="56">
        <v>0.75813737027937478</v>
      </c>
      <c r="G445" s="56">
        <v>2.0186866393009142</v>
      </c>
      <c r="H445" s="56">
        <v>1.3973693839529753</v>
      </c>
      <c r="I445" s="56">
        <v>0.18815684490552254</v>
      </c>
      <c r="J445" s="56">
        <v>1.1738266153887429</v>
      </c>
      <c r="K445" s="56">
        <v>0.84002600090474355</v>
      </c>
      <c r="L445" s="56">
        <v>1111.3826691845686</v>
      </c>
      <c r="M445" s="56">
        <v>11.983092339898235</v>
      </c>
      <c r="N445" s="56">
        <v>1121.8173824917658</v>
      </c>
      <c r="O445" s="56">
        <v>9.4886549102266144</v>
      </c>
      <c r="P445" s="56">
        <v>1142.0637558963329</v>
      </c>
      <c r="Q445" s="56">
        <v>15.055706228225404</v>
      </c>
      <c r="R445" s="56">
        <v>1142.0637558963329</v>
      </c>
      <c r="S445" s="56">
        <v>15.055706228225404</v>
      </c>
      <c r="T445" s="56">
        <v>97.313539935633059</v>
      </c>
    </row>
    <row r="446" spans="1:20" x14ac:dyDescent="0.25">
      <c r="A446" s="60" t="s">
        <v>474</v>
      </c>
      <c r="B446" s="56">
        <v>1021.5085881876884</v>
      </c>
      <c r="C446" s="56">
        <v>73927.632999566951</v>
      </c>
      <c r="D446" s="56">
        <v>2.5029838356909444</v>
      </c>
      <c r="E446" s="56">
        <v>18.854140504117741</v>
      </c>
      <c r="F446" s="56">
        <v>1.3865600732503081</v>
      </c>
      <c r="G446" s="56">
        <v>7.7747972052051681E-2</v>
      </c>
      <c r="H446" s="56">
        <v>1.7022025002122956</v>
      </c>
      <c r="I446" s="54">
        <v>1.0636128203305773E-2</v>
      </c>
      <c r="J446" s="54">
        <v>0.98739278658348018</v>
      </c>
      <c r="K446" s="54">
        <v>0.58006775719124759</v>
      </c>
      <c r="L446" s="54">
        <v>68.202820292147152</v>
      </c>
      <c r="M446" s="54">
        <v>0.66987982989081729</v>
      </c>
      <c r="N446" s="54">
        <v>76.025438385187002</v>
      </c>
      <c r="O446" s="54">
        <v>1.2468471262690883</v>
      </c>
      <c r="P446" s="54">
        <v>329.44630728053204</v>
      </c>
      <c r="Q446" s="56">
        <v>31.458557350756195</v>
      </c>
      <c r="R446" s="56">
        <v>68.202820292147152</v>
      </c>
      <c r="S446" s="56">
        <v>0.66987982989081729</v>
      </c>
      <c r="T446" s="56" t="s">
        <v>18</v>
      </c>
    </row>
    <row r="447" spans="1:20" x14ac:dyDescent="0.25">
      <c r="A447" s="60" t="s">
        <v>475</v>
      </c>
      <c r="B447" s="56">
        <v>23.882743871982321</v>
      </c>
      <c r="C447" s="56">
        <v>58181.427410708668</v>
      </c>
      <c r="D447" s="56">
        <v>1.0647700839917851</v>
      </c>
      <c r="E447" s="56">
        <v>8.4031021954735365</v>
      </c>
      <c r="F447" s="56">
        <v>0.88036719607728919</v>
      </c>
      <c r="G447" s="56">
        <v>5.3538686283921519</v>
      </c>
      <c r="H447" s="56">
        <v>1.4088760962236759</v>
      </c>
      <c r="I447" s="56">
        <v>0.32643379208764317</v>
      </c>
      <c r="J447" s="56">
        <v>1.0999479326683952</v>
      </c>
      <c r="K447" s="56">
        <v>0.78072723046169501</v>
      </c>
      <c r="L447" s="56">
        <v>1821.073209464186</v>
      </c>
      <c r="M447" s="56">
        <v>17.450220812130397</v>
      </c>
      <c r="N447" s="56">
        <v>1877.5081080522818</v>
      </c>
      <c r="O447" s="56">
        <v>12.054594161245973</v>
      </c>
      <c r="P447" s="56">
        <v>1940.5235515742349</v>
      </c>
      <c r="Q447" s="56">
        <v>15.748014785423265</v>
      </c>
      <c r="R447" s="56">
        <v>1940.5235515742349</v>
      </c>
      <c r="S447" s="56">
        <v>15.748014785423265</v>
      </c>
      <c r="T447" s="56">
        <v>93.844427087053603</v>
      </c>
    </row>
    <row r="448" spans="1:20" x14ac:dyDescent="0.25">
      <c r="A448" s="60" t="s">
        <v>476</v>
      </c>
      <c r="B448" s="56">
        <v>672.59611015462099</v>
      </c>
      <c r="C448" s="56">
        <v>280413.57911458088</v>
      </c>
      <c r="D448" s="56">
        <v>0.64497764953792358</v>
      </c>
      <c r="E448" s="56">
        <v>8.1370089294699177</v>
      </c>
      <c r="F448" s="56">
        <v>0.63379418167617552</v>
      </c>
      <c r="G448" s="56">
        <v>5.8009175463804032</v>
      </c>
      <c r="H448" s="56">
        <v>1.3755793089030783</v>
      </c>
      <c r="I448" s="56">
        <v>0.34249105988982781</v>
      </c>
      <c r="J448" s="56">
        <v>1.2208699236018954</v>
      </c>
      <c r="K448" s="56">
        <v>0.88753146816045647</v>
      </c>
      <c r="L448" s="56">
        <v>1898.6423083240452</v>
      </c>
      <c r="M448" s="56">
        <v>20.078295518478285</v>
      </c>
      <c r="N448" s="56">
        <v>1946.5477345490369</v>
      </c>
      <c r="O448" s="56">
        <v>11.914193764328161</v>
      </c>
      <c r="P448" s="56">
        <v>1997.8925380367409</v>
      </c>
      <c r="Q448" s="56">
        <v>11.260713222023469</v>
      </c>
      <c r="R448" s="56">
        <v>1997.8925380367409</v>
      </c>
      <c r="S448" s="56">
        <v>11.260713222023469</v>
      </c>
      <c r="T448" s="56">
        <v>95.032253846334228</v>
      </c>
    </row>
    <row r="449" spans="1:20" x14ac:dyDescent="0.25">
      <c r="A449" s="60" t="s">
        <v>477</v>
      </c>
      <c r="B449" s="56">
        <v>37.530139382486013</v>
      </c>
      <c r="C449" s="56">
        <v>18140.505405092979</v>
      </c>
      <c r="D449" s="56">
        <v>1.4596350636185325</v>
      </c>
      <c r="E449" s="56">
        <v>13.316009007572246</v>
      </c>
      <c r="F449" s="56">
        <v>1.2429903532202955</v>
      </c>
      <c r="G449" s="56">
        <v>1.872660666770317</v>
      </c>
      <c r="H449" s="56">
        <v>1.606776656442052</v>
      </c>
      <c r="I449" s="56">
        <v>0.18093430784240161</v>
      </c>
      <c r="J449" s="56">
        <v>1.0181877064119293</v>
      </c>
      <c r="K449" s="56">
        <v>0.63368340729230022</v>
      </c>
      <c r="L449" s="56">
        <v>1072.0767863805365</v>
      </c>
      <c r="M449" s="56">
        <v>10.056378029723646</v>
      </c>
      <c r="N449" s="56">
        <v>1071.4714544425826</v>
      </c>
      <c r="O449" s="56">
        <v>10.635944648446753</v>
      </c>
      <c r="P449" s="56">
        <v>1070.2581297559316</v>
      </c>
      <c r="Q449" s="56">
        <v>24.970565619942363</v>
      </c>
      <c r="R449" s="56">
        <v>1070.2581297559316</v>
      </c>
      <c r="S449" s="56">
        <v>24.970565619942363</v>
      </c>
      <c r="T449" s="56">
        <v>100.16992691520312</v>
      </c>
    </row>
    <row r="450" spans="1:20" x14ac:dyDescent="0.25">
      <c r="A450" s="60" t="s">
        <v>478</v>
      </c>
      <c r="B450" s="56">
        <v>74.340199912805986</v>
      </c>
      <c r="C450" s="56">
        <v>12622.540063790522</v>
      </c>
      <c r="D450" s="56">
        <v>1.358560259221143</v>
      </c>
      <c r="E450" s="56">
        <v>11.50468415864176</v>
      </c>
      <c r="F450" s="56">
        <v>0.98882630865122578</v>
      </c>
      <c r="G450" s="56">
        <v>2.2202355267673379</v>
      </c>
      <c r="H450" s="56">
        <v>1.3782626193157432</v>
      </c>
      <c r="I450" s="56">
        <v>0.18533673264587028</v>
      </c>
      <c r="J450" s="56">
        <v>0.960119981628486</v>
      </c>
      <c r="K450" s="56">
        <v>0.69661613699220115</v>
      </c>
      <c r="L450" s="56">
        <v>1096.0637988132989</v>
      </c>
      <c r="M450" s="56">
        <v>9.6775138000773495</v>
      </c>
      <c r="N450" s="56">
        <v>1187.4442827234152</v>
      </c>
      <c r="O450" s="56">
        <v>9.6490903225886768</v>
      </c>
      <c r="P450" s="56">
        <v>1357.8887360100139</v>
      </c>
      <c r="Q450" s="56">
        <v>19.062741541235823</v>
      </c>
      <c r="R450" s="56">
        <v>1357.8887360100139</v>
      </c>
      <c r="S450" s="56">
        <v>19.062741541235823</v>
      </c>
      <c r="T450" s="56">
        <v>80.718233368217284</v>
      </c>
    </row>
    <row r="451" spans="1:20" x14ac:dyDescent="0.25">
      <c r="A451" s="60" t="s">
        <v>479</v>
      </c>
      <c r="B451" s="56">
        <v>98.702589092727806</v>
      </c>
      <c r="C451" s="56">
        <v>309818.77525765478</v>
      </c>
      <c r="D451" s="56">
        <v>1.6159138030554396</v>
      </c>
      <c r="E451" s="56">
        <v>8.5559752440638128</v>
      </c>
      <c r="F451" s="56">
        <v>0.67320073431256111</v>
      </c>
      <c r="G451" s="56">
        <v>5.5409547322133843</v>
      </c>
      <c r="H451" s="56">
        <v>1.2067779567345385</v>
      </c>
      <c r="I451" s="56">
        <v>0.343986877937135</v>
      </c>
      <c r="J451" s="56">
        <v>1.0015556939987991</v>
      </c>
      <c r="K451" s="56">
        <v>0.82994198593827695</v>
      </c>
      <c r="L451" s="56">
        <v>1905.8209741412636</v>
      </c>
      <c r="M451" s="56">
        <v>16.524986313915747</v>
      </c>
      <c r="N451" s="56">
        <v>1906.9737912711748</v>
      </c>
      <c r="O451" s="56">
        <v>10.380442509240424</v>
      </c>
      <c r="P451" s="56">
        <v>1908.2122734595291</v>
      </c>
      <c r="Q451" s="56">
        <v>12.089825190593729</v>
      </c>
      <c r="R451" s="56">
        <v>1908.2122734595291</v>
      </c>
      <c r="S451" s="56">
        <v>12.089825190593729</v>
      </c>
      <c r="T451" s="56">
        <v>99.87468378903516</v>
      </c>
    </row>
    <row r="452" spans="1:20" x14ac:dyDescent="0.25">
      <c r="A452" s="60" t="s">
        <v>480</v>
      </c>
      <c r="B452" s="56">
        <v>395.44158820151893</v>
      </c>
      <c r="C452" s="56">
        <v>217897.69374352906</v>
      </c>
      <c r="D452" s="56">
        <v>3.5666107039489994</v>
      </c>
      <c r="E452" s="56">
        <v>12.391995407164556</v>
      </c>
      <c r="F452" s="56">
        <v>0.66012563989496875</v>
      </c>
      <c r="G452" s="56">
        <v>2.3206665312583596</v>
      </c>
      <c r="H452" s="56">
        <v>1.3710060125089063</v>
      </c>
      <c r="I452" s="56">
        <v>0.20866121750772088</v>
      </c>
      <c r="J452" s="56">
        <v>1.201620416724362</v>
      </c>
      <c r="K452" s="56">
        <v>0.87645160251735665</v>
      </c>
      <c r="L452" s="56">
        <v>1221.6813231220115</v>
      </c>
      <c r="M452" s="56">
        <v>13.372828570812089</v>
      </c>
      <c r="N452" s="56">
        <v>1218.6277353967962</v>
      </c>
      <c r="O452" s="56">
        <v>9.7290410164941932</v>
      </c>
      <c r="P452" s="56">
        <v>1213.2441607001908</v>
      </c>
      <c r="Q452" s="56">
        <v>12.989297091840626</v>
      </c>
      <c r="R452" s="56">
        <v>1213.2441607001908</v>
      </c>
      <c r="S452" s="56">
        <v>12.989297091840626</v>
      </c>
      <c r="T452" s="56">
        <v>100.69542163853906</v>
      </c>
    </row>
    <row r="453" spans="1:20" x14ac:dyDescent="0.25">
      <c r="A453" s="60" t="s">
        <v>481</v>
      </c>
      <c r="B453" s="56">
        <v>842.43525296232497</v>
      </c>
      <c r="C453" s="56">
        <v>29493.96208451963</v>
      </c>
      <c r="D453" s="56">
        <v>2.4787584560107492</v>
      </c>
      <c r="E453" s="56">
        <v>10.304385514686512</v>
      </c>
      <c r="F453" s="56">
        <v>1.3712849851091204</v>
      </c>
      <c r="G453" s="56">
        <v>2.9204768365170253</v>
      </c>
      <c r="H453" s="56">
        <v>1.6024232169891828</v>
      </c>
      <c r="I453" s="56">
        <v>0.21835524024222555</v>
      </c>
      <c r="J453" s="56">
        <v>0.82905829466946457</v>
      </c>
      <c r="K453" s="56">
        <v>0.51737785990594609</v>
      </c>
      <c r="L453" s="56">
        <v>1273.1783105169727</v>
      </c>
      <c r="M453" s="56">
        <v>9.5784067854557406</v>
      </c>
      <c r="N453" s="56">
        <v>1387.2298201484648</v>
      </c>
      <c r="O453" s="56">
        <v>12.121116964060661</v>
      </c>
      <c r="P453" s="56">
        <v>1567.2741596280614</v>
      </c>
      <c r="Q453" s="56">
        <v>25.698066167226216</v>
      </c>
      <c r="R453" s="56">
        <v>1567.2741596280614</v>
      </c>
      <c r="S453" s="56">
        <v>25.698066167226216</v>
      </c>
      <c r="T453" s="56">
        <v>81.235200790850641</v>
      </c>
    </row>
    <row r="454" spans="1:20" x14ac:dyDescent="0.25">
      <c r="A454" s="60" t="s">
        <v>482</v>
      </c>
      <c r="B454" s="56">
        <v>111.49973253950371</v>
      </c>
      <c r="C454" s="56">
        <v>30767.548188685825</v>
      </c>
      <c r="D454" s="56">
        <v>132.95716491516362</v>
      </c>
      <c r="E454" s="56">
        <v>7.8419665577056366</v>
      </c>
      <c r="F454" s="56">
        <v>0.55361328246933905</v>
      </c>
      <c r="G454" s="56">
        <v>6.3397942954939088</v>
      </c>
      <c r="H454" s="56">
        <v>1.1588758238937886</v>
      </c>
      <c r="I454" s="56">
        <v>0.36073468907267597</v>
      </c>
      <c r="J454" s="56">
        <v>1.018089145742666</v>
      </c>
      <c r="K454" s="56">
        <v>0.87851444024599323</v>
      </c>
      <c r="L454" s="56">
        <v>1985.6552228146727</v>
      </c>
      <c r="M454" s="56">
        <v>17.398808899318624</v>
      </c>
      <c r="N454" s="56">
        <v>2023.9740235534784</v>
      </c>
      <c r="O454" s="56">
        <v>10.164185850349099</v>
      </c>
      <c r="P454" s="56">
        <v>2063.2682313042351</v>
      </c>
      <c r="Q454" s="56">
        <v>9.7642726586570916</v>
      </c>
      <c r="R454" s="56">
        <v>2063.2682313042351</v>
      </c>
      <c r="S454" s="56">
        <v>9.7642726586570916</v>
      </c>
      <c r="T454" s="56">
        <v>96.238346167890086</v>
      </c>
    </row>
    <row r="455" spans="1:20" x14ac:dyDescent="0.25">
      <c r="A455" s="60" t="s">
        <v>483</v>
      </c>
      <c r="B455" s="56">
        <v>504.69911771638488</v>
      </c>
      <c r="C455" s="56">
        <v>28412.251055878045</v>
      </c>
      <c r="D455" s="56">
        <v>2.448111954284848</v>
      </c>
      <c r="E455" s="56">
        <v>20.207143416972475</v>
      </c>
      <c r="F455" s="56">
        <v>1.0089601947791105</v>
      </c>
      <c r="G455" s="56">
        <v>0.22245758084877859</v>
      </c>
      <c r="H455" s="56">
        <v>1.4216442417049608</v>
      </c>
      <c r="I455" s="56">
        <v>3.2616690178522846E-2</v>
      </c>
      <c r="J455" s="56">
        <v>1.0015346600713191</v>
      </c>
      <c r="K455" s="56">
        <v>0.70449035749632472</v>
      </c>
      <c r="L455" s="56">
        <v>206.904474386159</v>
      </c>
      <c r="M455" s="56">
        <v>2.0393179953409657</v>
      </c>
      <c r="N455" s="56">
        <v>203.9531330381995</v>
      </c>
      <c r="O455" s="56">
        <v>2.6268496843362499</v>
      </c>
      <c r="P455" s="54">
        <v>169.95085869293425</v>
      </c>
      <c r="Q455" s="56">
        <v>23.559943665060445</v>
      </c>
      <c r="R455" s="56">
        <v>206.904474386159</v>
      </c>
      <c r="S455" s="56">
        <v>2.0393179953409657</v>
      </c>
      <c r="T455" s="56" t="s">
        <v>18</v>
      </c>
    </row>
    <row r="456" spans="1:20" x14ac:dyDescent="0.25">
      <c r="A456" s="60" t="s">
        <v>484</v>
      </c>
      <c r="B456" s="56">
        <v>513.85904200895618</v>
      </c>
      <c r="C456" s="56">
        <v>541636.32237151521</v>
      </c>
      <c r="D456" s="56">
        <v>1.5581853135347534</v>
      </c>
      <c r="E456" s="56">
        <v>13.336390429417531</v>
      </c>
      <c r="F456" s="56">
        <v>0.64478823279489428</v>
      </c>
      <c r="G456" s="56">
        <v>1.8454555653804943</v>
      </c>
      <c r="H456" s="56">
        <v>1.1873087212247626</v>
      </c>
      <c r="I456" s="56">
        <v>0.17857869641601903</v>
      </c>
      <c r="J456" s="56">
        <v>0.99697047817155449</v>
      </c>
      <c r="K456" s="56">
        <v>0.83968934140661788</v>
      </c>
      <c r="L456" s="56">
        <v>1059.2052727044556</v>
      </c>
      <c r="M456" s="56">
        <v>9.7380476642731537</v>
      </c>
      <c r="N456" s="56">
        <v>1061.809598606998</v>
      </c>
      <c r="O456" s="56">
        <v>7.8190490521224092</v>
      </c>
      <c r="P456" s="56">
        <v>1067.1840712320704</v>
      </c>
      <c r="Q456" s="56">
        <v>12.952775703638736</v>
      </c>
      <c r="R456" s="56">
        <v>1067.1840712320704</v>
      </c>
      <c r="S456" s="56">
        <v>12.952775703638736</v>
      </c>
      <c r="T456" s="56">
        <v>99.252350298069658</v>
      </c>
    </row>
    <row r="457" spans="1:20" x14ac:dyDescent="0.25">
      <c r="A457" s="60" t="s">
        <v>485</v>
      </c>
      <c r="B457" s="56">
        <v>79.504923360691336</v>
      </c>
      <c r="C457" s="56">
        <v>16234.227648482412</v>
      </c>
      <c r="D457" s="56">
        <v>2.545386604891092</v>
      </c>
      <c r="E457" s="56">
        <v>17.74649960271087</v>
      </c>
      <c r="F457" s="56">
        <v>1.3665224802580564</v>
      </c>
      <c r="G457" s="56">
        <v>0.50422053797986821</v>
      </c>
      <c r="H457" s="56">
        <v>1.7517077389777833</v>
      </c>
      <c r="I457" s="56">
        <v>6.4926350144669798E-2</v>
      </c>
      <c r="J457" s="56">
        <v>1.0959453972456965</v>
      </c>
      <c r="K457" s="56">
        <v>0.62564397750805201</v>
      </c>
      <c r="L457" s="56">
        <v>405.51582257114018</v>
      </c>
      <c r="M457" s="56">
        <v>4.3073345388773419</v>
      </c>
      <c r="N457" s="56">
        <v>414.55536281973485</v>
      </c>
      <c r="O457" s="56">
        <v>5.9621866542986197</v>
      </c>
      <c r="P457" s="56">
        <v>465.18557681998425</v>
      </c>
      <c r="Q457" s="56">
        <v>30.284200412761692</v>
      </c>
      <c r="R457" s="56">
        <v>405.51582257114018</v>
      </c>
      <c r="S457" s="56">
        <v>4.3073345388773419</v>
      </c>
      <c r="T457" s="56">
        <v>87.172913946140071</v>
      </c>
    </row>
    <row r="458" spans="1:20" x14ac:dyDescent="0.25">
      <c r="A458" s="60" t="s">
        <v>486</v>
      </c>
      <c r="B458" s="56">
        <v>421.03576792134152</v>
      </c>
      <c r="C458" s="56">
        <v>17675.593484411882</v>
      </c>
      <c r="D458" s="56">
        <v>3.7321282935902715</v>
      </c>
      <c r="E458" s="56">
        <v>20.156630055029066</v>
      </c>
      <c r="F458" s="56">
        <v>1.000166029489757</v>
      </c>
      <c r="G458" s="56">
        <v>0.12598921738024363</v>
      </c>
      <c r="H458" s="56">
        <v>1.3485241846334939</v>
      </c>
      <c r="I458" s="56">
        <v>1.8426339033929828E-2</v>
      </c>
      <c r="J458" s="56">
        <v>0.90453600812578172</v>
      </c>
      <c r="K458" s="56">
        <v>0.6707599451556141</v>
      </c>
      <c r="L458" s="56">
        <v>117.70269833069104</v>
      </c>
      <c r="M458" s="56">
        <v>1.0550025380220589</v>
      </c>
      <c r="N458" s="56">
        <v>120.48733678508215</v>
      </c>
      <c r="O458" s="56">
        <v>1.5321035766576401</v>
      </c>
      <c r="P458" s="56">
        <v>175.79244702683596</v>
      </c>
      <c r="Q458" s="56">
        <v>23.330757361432958</v>
      </c>
      <c r="R458" s="56">
        <v>117.70269833069104</v>
      </c>
      <c r="S458" s="56">
        <v>1.0550025380220589</v>
      </c>
      <c r="T458" s="56" t="s">
        <v>18</v>
      </c>
    </row>
    <row r="459" spans="1:20" x14ac:dyDescent="0.25">
      <c r="A459" s="60" t="s">
        <v>487</v>
      </c>
      <c r="B459" s="56">
        <v>277.62990174661689</v>
      </c>
      <c r="C459" s="56">
        <v>10748.32095967896</v>
      </c>
      <c r="D459" s="56">
        <v>1.8526743250458249</v>
      </c>
      <c r="E459" s="56">
        <v>19.947362035521422</v>
      </c>
      <c r="F459" s="56">
        <v>1.1462186744889977</v>
      </c>
      <c r="G459" s="56">
        <v>0.17964019855653049</v>
      </c>
      <c r="H459" s="56">
        <v>1.583307439130712</v>
      </c>
      <c r="I459" s="56">
        <v>2.6000203720360372E-2</v>
      </c>
      <c r="J459" s="56">
        <v>1.0922660834518934</v>
      </c>
      <c r="K459" s="56">
        <v>0.68986354542209671</v>
      </c>
      <c r="L459" s="56">
        <v>165.46620664892313</v>
      </c>
      <c r="M459" s="56">
        <v>1.7843332515276416</v>
      </c>
      <c r="N459" s="56">
        <v>167.75090166378217</v>
      </c>
      <c r="O459" s="56">
        <v>2.4482173281611921</v>
      </c>
      <c r="P459" s="56">
        <v>200.12669413422998</v>
      </c>
      <c r="Q459" s="56">
        <v>26.623323348524949</v>
      </c>
      <c r="R459" s="56">
        <v>165.46620664892313</v>
      </c>
      <c r="S459" s="56">
        <v>1.7843332515276416</v>
      </c>
      <c r="T459" s="56" t="s">
        <v>18</v>
      </c>
    </row>
    <row r="460" spans="1:20" x14ac:dyDescent="0.25">
      <c r="A460" s="60" t="s">
        <v>488</v>
      </c>
      <c r="B460" s="56">
        <v>377.18473633443665</v>
      </c>
      <c r="C460" s="56">
        <v>800002.79211896716</v>
      </c>
      <c r="D460" s="56">
        <v>2.8084226593989361</v>
      </c>
      <c r="E460" s="56">
        <v>5.0465585123721022</v>
      </c>
      <c r="F460" s="56">
        <v>0.88957180726000284</v>
      </c>
      <c r="G460" s="56">
        <v>14.871524679735471</v>
      </c>
      <c r="H460" s="56">
        <v>1.3139764622846408</v>
      </c>
      <c r="I460" s="56">
        <v>0.5445510046761779</v>
      </c>
      <c r="J460" s="56">
        <v>0.96705539818886932</v>
      </c>
      <c r="K460" s="56">
        <v>0.73597619588057772</v>
      </c>
      <c r="L460" s="56">
        <v>2802.4706285500092</v>
      </c>
      <c r="M460" s="56">
        <v>21.97898087992894</v>
      </c>
      <c r="N460" s="56">
        <v>2807.0534629647304</v>
      </c>
      <c r="O460" s="56">
        <v>12.501907722899659</v>
      </c>
      <c r="P460" s="54">
        <v>2810.3356711220667</v>
      </c>
      <c r="Q460" s="56">
        <v>14.541808762944129</v>
      </c>
      <c r="R460" s="56">
        <v>2810.3356711220667</v>
      </c>
      <c r="S460" s="56">
        <v>14.541808762944129</v>
      </c>
      <c r="T460" s="56">
        <v>99.720138677636413</v>
      </c>
    </row>
    <row r="461" spans="1:20" x14ac:dyDescent="0.25">
      <c r="A461" s="60" t="s">
        <v>489</v>
      </c>
      <c r="B461" s="56">
        <v>204.7186062965705</v>
      </c>
      <c r="C461" s="56">
        <v>91366.88461076541</v>
      </c>
      <c r="D461" s="56">
        <v>1.5424499989614631</v>
      </c>
      <c r="E461" s="56">
        <v>8.839764151440308</v>
      </c>
      <c r="F461" s="56">
        <v>0.70312634437633237</v>
      </c>
      <c r="G461" s="56">
        <v>5.0237304853790139</v>
      </c>
      <c r="H461" s="56">
        <v>1.0465364828258183</v>
      </c>
      <c r="I461" s="56">
        <v>0.32222168517741423</v>
      </c>
      <c r="J461" s="56">
        <v>0.77514640793169498</v>
      </c>
      <c r="K461" s="56">
        <v>0.740677865179314</v>
      </c>
      <c r="L461" s="56">
        <v>1800.5699701069439</v>
      </c>
      <c r="M461" s="56">
        <v>12.177354522951987</v>
      </c>
      <c r="N461" s="56">
        <v>1823.330201912775</v>
      </c>
      <c r="O461" s="56">
        <v>8.8624972114517959</v>
      </c>
      <c r="P461" s="54">
        <v>1849.4142709709386</v>
      </c>
      <c r="Q461" s="56">
        <v>12.714802220728643</v>
      </c>
      <c r="R461" s="56">
        <v>1849.4142709709386</v>
      </c>
      <c r="S461" s="56">
        <v>12.714802220728643</v>
      </c>
      <c r="T461" s="56">
        <v>97.358931331358676</v>
      </c>
    </row>
    <row r="462" spans="1:20" x14ac:dyDescent="0.25">
      <c r="A462" s="60" t="s">
        <v>490</v>
      </c>
      <c r="B462" s="56">
        <v>1131.8798670970461</v>
      </c>
      <c r="C462" s="56">
        <v>94461.279499937838</v>
      </c>
      <c r="D462" s="56">
        <v>2.7133866259191137</v>
      </c>
      <c r="E462" s="56">
        <v>19.587552566608672</v>
      </c>
      <c r="F462" s="56">
        <v>0.75743181903078372</v>
      </c>
      <c r="G462" s="56">
        <v>0.18478933093390132</v>
      </c>
      <c r="H462" s="56">
        <v>1.0865424558679604</v>
      </c>
      <c r="I462" s="56">
        <v>2.6263029556060358E-2</v>
      </c>
      <c r="J462" s="56">
        <v>0.77901960689272554</v>
      </c>
      <c r="K462" s="56">
        <v>0.71697116176691233</v>
      </c>
      <c r="L462" s="56">
        <v>167.11734396549403</v>
      </c>
      <c r="M462" s="56">
        <v>1.2851467967607562</v>
      </c>
      <c r="N462" s="56">
        <v>172.1734060819183</v>
      </c>
      <c r="O462" s="56">
        <v>1.7207302182999484</v>
      </c>
      <c r="P462" s="54">
        <v>242.19047492327826</v>
      </c>
      <c r="Q462" s="56">
        <v>17.461604816386895</v>
      </c>
      <c r="R462" s="56">
        <v>167.11734396549403</v>
      </c>
      <c r="S462" s="56">
        <v>1.2851467967607562</v>
      </c>
      <c r="T462" s="56" t="s">
        <v>18</v>
      </c>
    </row>
    <row r="463" spans="1:20" x14ac:dyDescent="0.25">
      <c r="A463" s="60" t="s">
        <v>491</v>
      </c>
      <c r="B463" s="56">
        <v>237.28278662946056</v>
      </c>
      <c r="C463" s="56">
        <v>275806.76374652918</v>
      </c>
      <c r="D463" s="56">
        <v>2.677093742120789</v>
      </c>
      <c r="E463" s="56">
        <v>9.2189770097476202</v>
      </c>
      <c r="F463" s="56">
        <v>0.64546240481606054</v>
      </c>
      <c r="G463" s="56">
        <v>4.8463470759386027</v>
      </c>
      <c r="H463" s="56">
        <v>1.1816350531785587</v>
      </c>
      <c r="I463" s="56">
        <v>0.32417909065691181</v>
      </c>
      <c r="J463" s="56">
        <v>0.98976748929703851</v>
      </c>
      <c r="K463" s="56">
        <v>0.83762536210702032</v>
      </c>
      <c r="L463" s="56">
        <v>1810.1061286959682</v>
      </c>
      <c r="M463" s="56">
        <v>15.620341117635121</v>
      </c>
      <c r="N463" s="56">
        <v>1792.9806922290254</v>
      </c>
      <c r="O463" s="56">
        <v>9.9461976641835008</v>
      </c>
      <c r="P463" s="56">
        <v>1773.1004357442548</v>
      </c>
      <c r="Q463" s="56">
        <v>11.781512186299551</v>
      </c>
      <c r="R463" s="56">
        <v>1773.1004357442548</v>
      </c>
      <c r="S463" s="56">
        <v>11.781512186299551</v>
      </c>
      <c r="T463" s="56">
        <v>102.08706129702011</v>
      </c>
    </row>
    <row r="464" spans="1:20" x14ac:dyDescent="0.25">
      <c r="A464" s="60" t="s">
        <v>492</v>
      </c>
      <c r="B464" s="56">
        <v>192.86742105375339</v>
      </c>
      <c r="C464" s="56">
        <v>1680907.254997863</v>
      </c>
      <c r="D464" s="56">
        <v>2.9806006269871146</v>
      </c>
      <c r="E464" s="56">
        <v>8.661261111744567</v>
      </c>
      <c r="F464" s="56">
        <v>0.60407050431777054</v>
      </c>
      <c r="G464" s="56">
        <v>5.3690369678188397</v>
      </c>
      <c r="H464" s="56">
        <v>1.1632020012431996</v>
      </c>
      <c r="I464" s="56">
        <v>0.3374156950869851</v>
      </c>
      <c r="J464" s="56">
        <v>0.9940511664443934</v>
      </c>
      <c r="K464" s="56">
        <v>0.85458171958265017</v>
      </c>
      <c r="L464" s="56">
        <v>1874.225083582772</v>
      </c>
      <c r="M464" s="56">
        <v>16.166898805899223</v>
      </c>
      <c r="N464" s="56">
        <v>1879.9292031363477</v>
      </c>
      <c r="O464" s="56">
        <v>9.9568415499591083</v>
      </c>
      <c r="P464" s="56">
        <v>1886.2232387953043</v>
      </c>
      <c r="Q464" s="56">
        <v>10.874867830445282</v>
      </c>
      <c r="R464" s="56">
        <v>1886.2232387953043</v>
      </c>
      <c r="S464" s="56">
        <v>10.874867830445282</v>
      </c>
      <c r="T464" s="56">
        <v>99.363905874672867</v>
      </c>
    </row>
    <row r="465" spans="1:20" x14ac:dyDescent="0.25">
      <c r="A465" s="60" t="s">
        <v>493</v>
      </c>
      <c r="B465" s="56">
        <v>50.080954729925971</v>
      </c>
      <c r="C465" s="56">
        <v>50717.744703835888</v>
      </c>
      <c r="D465" s="56">
        <v>0.77508035983082535</v>
      </c>
      <c r="E465" s="56">
        <v>5.4747846554547914</v>
      </c>
      <c r="F465" s="56">
        <v>0.74972051979769694</v>
      </c>
      <c r="G465" s="56">
        <v>11.975312026500003</v>
      </c>
      <c r="H465" s="56">
        <v>1.2831446825462405</v>
      </c>
      <c r="I465" s="56">
        <v>0.4757092912999959</v>
      </c>
      <c r="J465" s="56">
        <v>1.0413354015594414</v>
      </c>
      <c r="K465" s="56">
        <v>0.81154948130482174</v>
      </c>
      <c r="L465" s="56">
        <v>2508.5495546550028</v>
      </c>
      <c r="M465" s="56">
        <v>21.639702809484561</v>
      </c>
      <c r="N465" s="56">
        <v>2602.4759882702551</v>
      </c>
      <c r="O465" s="56">
        <v>12.025270958402416</v>
      </c>
      <c r="P465" s="56">
        <v>2676.3996747271553</v>
      </c>
      <c r="Q465" s="56">
        <v>12.404536471769916</v>
      </c>
      <c r="R465" s="56">
        <v>2676.3996747271553</v>
      </c>
      <c r="S465" s="56">
        <v>12.404536471769916</v>
      </c>
      <c r="T465" s="56">
        <v>93.728510668375264</v>
      </c>
    </row>
    <row r="466" spans="1:20" x14ac:dyDescent="0.25">
      <c r="A466" s="60" t="s">
        <v>494</v>
      </c>
      <c r="B466" s="56">
        <v>618.3817647734985</v>
      </c>
      <c r="C466" s="56">
        <v>86722.335818526379</v>
      </c>
      <c r="D466" s="56">
        <v>1.7445290234729003</v>
      </c>
      <c r="E466" s="56">
        <v>18.055511006936701</v>
      </c>
      <c r="F466" s="56">
        <v>0.8810218418000999</v>
      </c>
      <c r="G466" s="56">
        <v>0.39234453785449641</v>
      </c>
      <c r="H466" s="56">
        <v>1.1942355656947217</v>
      </c>
      <c r="I466" s="56">
        <v>5.1400240326101826E-2</v>
      </c>
      <c r="J466" s="56">
        <v>0.80622521707110584</v>
      </c>
      <c r="K466" s="56">
        <v>0.67509730930019718</v>
      </c>
      <c r="L466" s="56">
        <v>323.11257360461934</v>
      </c>
      <c r="M466" s="56">
        <v>2.5408070364891842</v>
      </c>
      <c r="N466" s="56">
        <v>336.08066620550119</v>
      </c>
      <c r="O466" s="56">
        <v>3.4169800751454318</v>
      </c>
      <c r="P466" s="56">
        <v>426.79613477932486</v>
      </c>
      <c r="Q466" s="56">
        <v>19.64873668279759</v>
      </c>
      <c r="R466" s="56">
        <v>323.11257360461934</v>
      </c>
      <c r="S466" s="56">
        <v>2.5408070364891842</v>
      </c>
      <c r="T466" s="56" t="s">
        <v>18</v>
      </c>
    </row>
    <row r="467" spans="1:20" x14ac:dyDescent="0.25">
      <c r="A467" s="60" t="s">
        <v>495</v>
      </c>
      <c r="B467" s="56">
        <v>129.22264488740228</v>
      </c>
      <c r="C467" s="56">
        <v>307498.51720902923</v>
      </c>
      <c r="D467" s="56">
        <v>1.5724777569337847</v>
      </c>
      <c r="E467" s="56">
        <v>12.843216825367634</v>
      </c>
      <c r="F467" s="56">
        <v>0.75093508824442579</v>
      </c>
      <c r="G467" s="56">
        <v>1.9285272159335658</v>
      </c>
      <c r="H467" s="56">
        <v>1.3746636634851035</v>
      </c>
      <c r="I467" s="56">
        <v>0.17971624719095466</v>
      </c>
      <c r="J467" s="56">
        <v>1.1514324474104516</v>
      </c>
      <c r="K467" s="56">
        <v>0.83761030279311588</v>
      </c>
      <c r="L467" s="56">
        <v>1065.4242776995982</v>
      </c>
      <c r="M467" s="56">
        <v>11.307507778133072</v>
      </c>
      <c r="N467" s="56">
        <v>1091.0287251630136</v>
      </c>
      <c r="O467" s="56">
        <v>9.1920998942753158</v>
      </c>
      <c r="P467" s="54">
        <v>1142.5096239905085</v>
      </c>
      <c r="Q467" s="56">
        <v>14.929423455442816</v>
      </c>
      <c r="R467" s="56">
        <v>1142.5096239905085</v>
      </c>
      <c r="S467" s="56">
        <v>14.929423455442816</v>
      </c>
      <c r="T467" s="56">
        <v>93.252980572568831</v>
      </c>
    </row>
    <row r="468" spans="1:20" x14ac:dyDescent="0.25">
      <c r="A468" s="60" t="s">
        <v>496</v>
      </c>
      <c r="B468" s="56">
        <v>377.04838991606948</v>
      </c>
      <c r="C468" s="56">
        <v>29623.39269488589</v>
      </c>
      <c r="D468" s="56">
        <v>1.6738591365575806</v>
      </c>
      <c r="E468" s="56">
        <v>19.040217324337448</v>
      </c>
      <c r="F468" s="56">
        <v>1.1664580729167071</v>
      </c>
      <c r="G468" s="56">
        <v>0.18849684842651213</v>
      </c>
      <c r="H468" s="56">
        <v>1.5750774996153447</v>
      </c>
      <c r="I468" s="56">
        <v>2.6041365251730422E-2</v>
      </c>
      <c r="J468" s="56">
        <v>1.0584161251237476</v>
      </c>
      <c r="K468" s="56">
        <v>0.67197717279449865</v>
      </c>
      <c r="L468" s="56">
        <v>165.72482156552994</v>
      </c>
      <c r="M468" s="56">
        <v>1.731703532100255</v>
      </c>
      <c r="N468" s="56">
        <v>175.34584565264231</v>
      </c>
      <c r="O468" s="56">
        <v>2.5365229767868982</v>
      </c>
      <c r="P468" s="56">
        <v>307.14137262570523</v>
      </c>
      <c r="Q468" s="56">
        <v>26.547807922156466</v>
      </c>
      <c r="R468" s="56">
        <v>165.72482156552994</v>
      </c>
      <c r="S468" s="56">
        <v>1.731703532100255</v>
      </c>
      <c r="T468" s="56" t="s">
        <v>18</v>
      </c>
    </row>
    <row r="469" spans="1:20" x14ac:dyDescent="0.25">
      <c r="A469" s="60" t="s">
        <v>497</v>
      </c>
      <c r="B469" s="56">
        <v>697.96582521587698</v>
      </c>
      <c r="C469" s="56">
        <v>179803.78263526986</v>
      </c>
      <c r="D469" s="56">
        <v>1.543317509850042</v>
      </c>
      <c r="E469" s="56">
        <v>20.708608456336211</v>
      </c>
      <c r="F469" s="56">
        <v>0.77614972052238373</v>
      </c>
      <c r="G469" s="56">
        <v>9.7606113036063771E-2</v>
      </c>
      <c r="H469" s="56">
        <v>1.206124634609838</v>
      </c>
      <c r="I469" s="56">
        <v>1.4666135378092717E-2</v>
      </c>
      <c r="J469" s="56">
        <v>0.9232162506941376</v>
      </c>
      <c r="K469" s="56">
        <v>0.76544017442507783</v>
      </c>
      <c r="L469" s="56">
        <v>93.857390634759554</v>
      </c>
      <c r="M469" s="56">
        <v>0.86022918353409494</v>
      </c>
      <c r="N469" s="56">
        <v>94.564194985053035</v>
      </c>
      <c r="O469" s="56">
        <v>1.0890624049738662</v>
      </c>
      <c r="P469" s="54">
        <v>112.43975681996051</v>
      </c>
      <c r="Q469" s="56">
        <v>18.30434187363803</v>
      </c>
      <c r="R469" s="56">
        <v>93.857390634759554</v>
      </c>
      <c r="S469" s="56">
        <v>0.86022918353409494</v>
      </c>
      <c r="T469" s="56" t="s">
        <v>18</v>
      </c>
    </row>
    <row r="470" spans="1:20" x14ac:dyDescent="0.25">
      <c r="A470" s="60" t="s">
        <v>498</v>
      </c>
      <c r="B470" s="56">
        <v>210.09621964026203</v>
      </c>
      <c r="C470" s="56">
        <v>214727.23155877372</v>
      </c>
      <c r="D470" s="56">
        <v>2.1877528875447552</v>
      </c>
      <c r="E470" s="56">
        <v>9.374686066977814</v>
      </c>
      <c r="F470" s="56">
        <v>0.68219140848053128</v>
      </c>
      <c r="G470" s="56">
        <v>4.1840378054526584</v>
      </c>
      <c r="H470" s="56">
        <v>1.2125687408355255</v>
      </c>
      <c r="I470" s="56">
        <v>0.28460340239795001</v>
      </c>
      <c r="J470" s="56">
        <v>1.0024658764500669</v>
      </c>
      <c r="K470" s="56">
        <v>0.82672911043320629</v>
      </c>
      <c r="L470" s="56">
        <v>1614.5046539437346</v>
      </c>
      <c r="M470" s="56">
        <v>14.317247666756202</v>
      </c>
      <c r="N470" s="56">
        <v>1670.8983619250373</v>
      </c>
      <c r="O470" s="56">
        <v>9.9375101416253528</v>
      </c>
      <c r="P470" s="56">
        <v>1742.4661001511854</v>
      </c>
      <c r="Q470" s="56">
        <v>12.499612280467659</v>
      </c>
      <c r="R470" s="56">
        <v>1742.4661001511854</v>
      </c>
      <c r="S470" s="56">
        <v>12.499612280467659</v>
      </c>
      <c r="T470" s="56">
        <v>92.656302111338164</v>
      </c>
    </row>
    <row r="471" spans="1:20" x14ac:dyDescent="0.25">
      <c r="A471" s="60" t="s">
        <v>499</v>
      </c>
      <c r="B471" s="56">
        <v>154.77451648848069</v>
      </c>
      <c r="C471" s="56">
        <v>87996.494925509498</v>
      </c>
      <c r="D471" s="56">
        <v>0.54739802297985674</v>
      </c>
      <c r="E471" s="56">
        <v>9.9794071941900686</v>
      </c>
      <c r="F471" s="56">
        <v>0.68128250279800795</v>
      </c>
      <c r="G471" s="56">
        <v>3.7433648790380523</v>
      </c>
      <c r="H471" s="56">
        <v>1.4110745629803292</v>
      </c>
      <c r="I471" s="56">
        <v>0.27105327531817425</v>
      </c>
      <c r="J471" s="56">
        <v>1.2357125772894801</v>
      </c>
      <c r="K471" s="56">
        <v>0.87572450790944223</v>
      </c>
      <c r="L471" s="56">
        <v>1546.1460589428948</v>
      </c>
      <c r="M471" s="56">
        <v>16.987426208253851</v>
      </c>
      <c r="N471" s="56">
        <v>1580.6942924776508</v>
      </c>
      <c r="O471" s="56">
        <v>11.307678563447894</v>
      </c>
      <c r="P471" s="56">
        <v>1627.0892541495609</v>
      </c>
      <c r="Q471" s="56">
        <v>12.667175264541356</v>
      </c>
      <c r="R471" s="56">
        <v>1627.0892541495609</v>
      </c>
      <c r="S471" s="56">
        <v>12.667175264541356</v>
      </c>
      <c r="T471" s="56">
        <v>95.02527627170808</v>
      </c>
    </row>
    <row r="472" spans="1:20" x14ac:dyDescent="0.25">
      <c r="A472" s="60" t="s">
        <v>500</v>
      </c>
      <c r="B472" s="56">
        <v>224.83695866720572</v>
      </c>
      <c r="C472" s="56">
        <v>128637.9216496883</v>
      </c>
      <c r="D472" s="56">
        <v>2.428948809497578</v>
      </c>
      <c r="E472" s="56">
        <v>9.3596009872849439</v>
      </c>
      <c r="F472" s="56">
        <v>0.50029952333512395</v>
      </c>
      <c r="G472" s="56">
        <v>4.4724648278188246</v>
      </c>
      <c r="H472" s="56">
        <v>0.8981058710775387</v>
      </c>
      <c r="I472" s="56">
        <v>0.30373303017015135</v>
      </c>
      <c r="J472" s="56">
        <v>0.74585155534770609</v>
      </c>
      <c r="K472" s="56">
        <v>0.83047175101176063</v>
      </c>
      <c r="L472" s="56">
        <v>1709.7934638485488</v>
      </c>
      <c r="M472" s="56">
        <v>11.201453919640471</v>
      </c>
      <c r="N472" s="56">
        <v>1725.8761469429944</v>
      </c>
      <c r="O472" s="56">
        <v>7.4529670368525558</v>
      </c>
      <c r="P472" s="56">
        <v>1745.4167056026779</v>
      </c>
      <c r="Q472" s="56">
        <v>9.162970408004071</v>
      </c>
      <c r="R472" s="56">
        <v>1745.4167056026779</v>
      </c>
      <c r="S472" s="56">
        <v>9.162970408004071</v>
      </c>
      <c r="T472" s="56">
        <v>97.959040861716247</v>
      </c>
    </row>
    <row r="473" spans="1:20" x14ac:dyDescent="0.25">
      <c r="A473" s="60" t="s">
        <v>501</v>
      </c>
      <c r="B473" s="56">
        <v>54.288723949230246</v>
      </c>
      <c r="C473" s="56">
        <v>28875.661030023453</v>
      </c>
      <c r="D473" s="56">
        <v>1.194561725099863</v>
      </c>
      <c r="E473" s="56">
        <v>12.463244951529804</v>
      </c>
      <c r="F473" s="56">
        <v>0.79023526947567246</v>
      </c>
      <c r="G473" s="56">
        <v>1.8886612173850195</v>
      </c>
      <c r="H473" s="56">
        <v>1.0804586872239605</v>
      </c>
      <c r="I473" s="56">
        <v>0.17079413280165417</v>
      </c>
      <c r="J473" s="56">
        <v>0.73683050539078221</v>
      </c>
      <c r="K473" s="56">
        <v>0.68196083210171821</v>
      </c>
      <c r="L473" s="56">
        <v>1016.4851864632254</v>
      </c>
      <c r="M473" s="56">
        <v>6.9291247544668977</v>
      </c>
      <c r="N473" s="56">
        <v>1077.1113857063685</v>
      </c>
      <c r="O473" s="56">
        <v>7.1730317407624398</v>
      </c>
      <c r="P473" s="56">
        <v>1201.9174789722288</v>
      </c>
      <c r="Q473" s="56">
        <v>15.565604598975369</v>
      </c>
      <c r="R473" s="56">
        <v>1201.9174789722288</v>
      </c>
      <c r="S473" s="56">
        <v>15.565604598975369</v>
      </c>
      <c r="T473" s="56">
        <v>84.571961407236685</v>
      </c>
    </row>
    <row r="474" spans="1:20" x14ac:dyDescent="0.25">
      <c r="A474" s="60" t="s">
        <v>502</v>
      </c>
      <c r="B474" s="56">
        <v>624.75600905133399</v>
      </c>
      <c r="C474" s="56">
        <v>236930.92393788733</v>
      </c>
      <c r="D474" s="56">
        <v>1.1444712826769472</v>
      </c>
      <c r="E474" s="56">
        <v>9.7871930692090903</v>
      </c>
      <c r="F474" s="56">
        <v>0.60201806665542978</v>
      </c>
      <c r="G474" s="56">
        <v>3.9147763142450782</v>
      </c>
      <c r="H474" s="56">
        <v>0.99894481449796457</v>
      </c>
      <c r="I474" s="56">
        <v>0.2780051633310357</v>
      </c>
      <c r="J474" s="56">
        <v>0.79716057970325604</v>
      </c>
      <c r="K474" s="56">
        <v>0.79800262049899295</v>
      </c>
      <c r="L474" s="56">
        <v>1581.3079523758984</v>
      </c>
      <c r="M474" s="56">
        <v>11.178530310155452</v>
      </c>
      <c r="N474" s="56">
        <v>1616.7398504628095</v>
      </c>
      <c r="O474" s="56">
        <v>8.0794866679198094</v>
      </c>
      <c r="P474" s="56">
        <v>1663.1714826835266</v>
      </c>
      <c r="Q474" s="56">
        <v>11.141438702600908</v>
      </c>
      <c r="R474" s="56">
        <v>1663.1714826835266</v>
      </c>
      <c r="S474" s="56">
        <v>11.141438702600908</v>
      </c>
      <c r="T474" s="56">
        <v>95.07786592302908</v>
      </c>
    </row>
    <row r="475" spans="1:20" x14ac:dyDescent="0.25">
      <c r="A475" s="60" t="s">
        <v>503</v>
      </c>
      <c r="B475" s="56">
        <v>207.02892894352726</v>
      </c>
      <c r="C475" s="56">
        <v>94633.806983936694</v>
      </c>
      <c r="D475" s="56">
        <v>3.4014985222707699</v>
      </c>
      <c r="E475" s="56">
        <v>12.711717564469662</v>
      </c>
      <c r="F475" s="56">
        <v>0.61715218847304065</v>
      </c>
      <c r="G475" s="56">
        <v>2.1235884785812011</v>
      </c>
      <c r="H475" s="56">
        <v>1.1369306492505147</v>
      </c>
      <c r="I475" s="56">
        <v>0.19586748630740142</v>
      </c>
      <c r="J475" s="56">
        <v>0.95484788184722558</v>
      </c>
      <c r="K475" s="56">
        <v>0.83984707640406986</v>
      </c>
      <c r="L475" s="56">
        <v>1153.0820434366879</v>
      </c>
      <c r="M475" s="56">
        <v>10.08165984104437</v>
      </c>
      <c r="N475" s="56">
        <v>1156.5035226614348</v>
      </c>
      <c r="O475" s="56">
        <v>7.8485437306268295</v>
      </c>
      <c r="P475" s="56">
        <v>1162.9009701065143</v>
      </c>
      <c r="Q475" s="56">
        <v>12.250819651799134</v>
      </c>
      <c r="R475" s="56">
        <v>1162.9009701065143</v>
      </c>
      <c r="S475" s="56">
        <v>12.250819651799134</v>
      </c>
      <c r="T475" s="56">
        <v>99.15565237950338</v>
      </c>
    </row>
    <row r="476" spans="1:20" x14ac:dyDescent="0.25">
      <c r="A476" s="60" t="s">
        <v>504</v>
      </c>
      <c r="B476" s="56">
        <v>1567.6018429706517</v>
      </c>
      <c r="C476" s="56">
        <v>92036.553278674983</v>
      </c>
      <c r="D476" s="56">
        <v>2.6643280975208898</v>
      </c>
      <c r="E476" s="56">
        <v>19.636249841442435</v>
      </c>
      <c r="F476" s="56">
        <v>0.71154638094948386</v>
      </c>
      <c r="G476" s="56">
        <v>0.12291473649987972</v>
      </c>
      <c r="H476" s="56">
        <v>1.0894317477277808</v>
      </c>
      <c r="I476" s="56">
        <v>1.7512585075509374E-2</v>
      </c>
      <c r="J476" s="56">
        <v>0.8249625935246393</v>
      </c>
      <c r="K476" s="56">
        <v>0.75724119041441296</v>
      </c>
      <c r="L476" s="56">
        <v>111.91624098437653</v>
      </c>
      <c r="M476" s="56">
        <v>0.9152988857875215</v>
      </c>
      <c r="N476" s="56">
        <v>117.71107084190352</v>
      </c>
      <c r="O476" s="56">
        <v>1.2108415543589643</v>
      </c>
      <c r="P476" s="54">
        <v>236.49091464988618</v>
      </c>
      <c r="Q476" s="56">
        <v>16.401056380760153</v>
      </c>
      <c r="R476" s="56">
        <v>111.91624098437653</v>
      </c>
      <c r="S476" s="56">
        <v>0.9152988857875215</v>
      </c>
      <c r="T476" s="56" t="s">
        <v>18</v>
      </c>
    </row>
    <row r="477" spans="1:20" x14ac:dyDescent="0.25">
      <c r="A477" s="60" t="s">
        <v>505</v>
      </c>
      <c r="B477" s="56">
        <v>377.35559269362631</v>
      </c>
      <c r="C477" s="56">
        <v>165572.23327661981</v>
      </c>
      <c r="D477" s="56">
        <v>1.8494715729204496</v>
      </c>
      <c r="E477" s="56">
        <v>13.550241149113177</v>
      </c>
      <c r="F477" s="56">
        <v>0.65335647935906005</v>
      </c>
      <c r="G477" s="56">
        <v>1.7665183634528077</v>
      </c>
      <c r="H477" s="56">
        <v>1.181232062880343</v>
      </c>
      <c r="I477" s="56">
        <v>0.1736812495945603</v>
      </c>
      <c r="J477" s="56">
        <v>0.98409069564552076</v>
      </c>
      <c r="K477" s="56">
        <v>0.8331053029883827</v>
      </c>
      <c r="L477" s="56">
        <v>1032.3621371763668</v>
      </c>
      <c r="M477" s="56">
        <v>9.387639567747442</v>
      </c>
      <c r="N477" s="56">
        <v>1033.2432564618423</v>
      </c>
      <c r="O477" s="56">
        <v>7.658751397276319</v>
      </c>
      <c r="P477" s="56">
        <v>1035.0885587002551</v>
      </c>
      <c r="Q477" s="56">
        <v>13.216884600285141</v>
      </c>
      <c r="R477" s="56">
        <v>1035.0885587002551</v>
      </c>
      <c r="S477" s="56">
        <v>13.216884600285141</v>
      </c>
      <c r="T477" s="56">
        <v>99.736600168075299</v>
      </c>
    </row>
    <row r="478" spans="1:20" x14ac:dyDescent="0.25">
      <c r="A478" s="60" t="s">
        <v>506</v>
      </c>
      <c r="B478" s="56">
        <v>96.088193141108675</v>
      </c>
      <c r="C478" s="56">
        <v>33578.101742527477</v>
      </c>
      <c r="D478" s="56">
        <v>1.051265698069866</v>
      </c>
      <c r="E478" s="56">
        <v>9.8051362210865527</v>
      </c>
      <c r="F478" s="56">
        <v>0.61167641024274666</v>
      </c>
      <c r="G478" s="56">
        <v>3.9912385035564424</v>
      </c>
      <c r="H478" s="56">
        <v>1.1361382187970008</v>
      </c>
      <c r="I478" s="56">
        <v>0.28395470336828155</v>
      </c>
      <c r="J478" s="56">
        <v>0.95742468182294571</v>
      </c>
      <c r="K478" s="56">
        <v>0.84270088443703106</v>
      </c>
      <c r="L478" s="56">
        <v>1611.2485214822584</v>
      </c>
      <c r="M478" s="56">
        <v>13.649691559487451</v>
      </c>
      <c r="N478" s="56">
        <v>1632.4151658355288</v>
      </c>
      <c r="O478" s="56">
        <v>9.2251277096705735</v>
      </c>
      <c r="P478" s="56">
        <v>1659.7804816892306</v>
      </c>
      <c r="Q478" s="56">
        <v>11.32510597914893</v>
      </c>
      <c r="R478" s="56">
        <v>1659.7804816892306</v>
      </c>
      <c r="S478" s="56">
        <v>11.32510597914893</v>
      </c>
      <c r="T478" s="56">
        <v>97.07600126990414</v>
      </c>
    </row>
    <row r="479" spans="1:20" x14ac:dyDescent="0.25">
      <c r="A479" s="60" t="s">
        <v>507</v>
      </c>
      <c r="B479" s="56">
        <v>123.78484277735713</v>
      </c>
      <c r="C479" s="56">
        <v>65606.679899899813</v>
      </c>
      <c r="D479" s="56">
        <v>1.4807559926903699</v>
      </c>
      <c r="E479" s="56">
        <v>11.384590712307137</v>
      </c>
      <c r="F479" s="56">
        <v>0.58560361259400595</v>
      </c>
      <c r="G479" s="56">
        <v>2.9430723867364423</v>
      </c>
      <c r="H479" s="56">
        <v>1.0984998452882719</v>
      </c>
      <c r="I479" s="56">
        <v>0.24311184559343565</v>
      </c>
      <c r="J479" s="56">
        <v>0.92939244617933436</v>
      </c>
      <c r="K479" s="56">
        <v>0.84605605559775021</v>
      </c>
      <c r="L479" s="56">
        <v>1402.8544002925071</v>
      </c>
      <c r="M479" s="56">
        <v>11.71692736104842</v>
      </c>
      <c r="N479" s="56">
        <v>1393.0651500398214</v>
      </c>
      <c r="O479" s="56">
        <v>8.3254139629398196</v>
      </c>
      <c r="P479" s="54">
        <v>1378.0898758740136</v>
      </c>
      <c r="Q479" s="56">
        <v>11.256458289115585</v>
      </c>
      <c r="R479" s="56">
        <v>1378.0898758740136</v>
      </c>
      <c r="S479" s="56">
        <v>11.256458289115585</v>
      </c>
      <c r="T479" s="56">
        <v>101.79701809381535</v>
      </c>
    </row>
    <row r="480" spans="1:20" x14ac:dyDescent="0.25">
      <c r="A480" s="60" t="s">
        <v>508</v>
      </c>
      <c r="B480" s="56">
        <v>187.2554187641656</v>
      </c>
      <c r="C480" s="56">
        <v>335245.98564449407</v>
      </c>
      <c r="D480" s="56">
        <v>1.4902355598411277</v>
      </c>
      <c r="E480" s="56">
        <v>5.5744373063669252</v>
      </c>
      <c r="F480" s="56">
        <v>0.66830809394298685</v>
      </c>
      <c r="G480" s="56">
        <v>11.975661828878133</v>
      </c>
      <c r="H480" s="56">
        <v>1.2517948223707471</v>
      </c>
      <c r="I480" s="56">
        <v>0.48438235428335963</v>
      </c>
      <c r="J480" s="56">
        <v>1.0584680292217155</v>
      </c>
      <c r="K480" s="56">
        <v>0.84556031891640637</v>
      </c>
      <c r="L480" s="56">
        <v>2546.3256257416588</v>
      </c>
      <c r="M480" s="56">
        <v>22.265897631643838</v>
      </c>
      <c r="N480" s="56">
        <v>2602.5033616866631</v>
      </c>
      <c r="O480" s="56">
        <v>11.731468826437322</v>
      </c>
      <c r="P480" s="56">
        <v>2646.5038380813348</v>
      </c>
      <c r="Q480" s="56">
        <v>11.088827615198397</v>
      </c>
      <c r="R480" s="56">
        <v>2646.5038380813348</v>
      </c>
      <c r="S480" s="56">
        <v>11.088827615198397</v>
      </c>
      <c r="T480" s="56">
        <v>96.214696124820151</v>
      </c>
    </row>
    <row r="481" spans="1:20" x14ac:dyDescent="0.25">
      <c r="A481" s="60" t="s">
        <v>509</v>
      </c>
      <c r="B481" s="56">
        <v>385.1953724238931</v>
      </c>
      <c r="C481" s="56">
        <v>61661.568880431951</v>
      </c>
      <c r="D481" s="56">
        <v>3.106543650439904</v>
      </c>
      <c r="E481" s="56">
        <v>17.550397745914641</v>
      </c>
      <c r="F481" s="56">
        <v>0.92321570911959505</v>
      </c>
      <c r="G481" s="56">
        <v>0.52214404216567778</v>
      </c>
      <c r="H481" s="56">
        <v>1.4527925708470701</v>
      </c>
      <c r="I481" s="56">
        <v>6.6491333773525396E-2</v>
      </c>
      <c r="J481" s="56">
        <v>1.1217303634756628</v>
      </c>
      <c r="K481" s="56">
        <v>0.77212011266110947</v>
      </c>
      <c r="L481" s="56">
        <v>414.98232418545115</v>
      </c>
      <c r="M481" s="56">
        <v>4.5083172108093095</v>
      </c>
      <c r="N481" s="56">
        <v>426.58262173701519</v>
      </c>
      <c r="O481" s="56">
        <v>5.0602467106489826</v>
      </c>
      <c r="P481" s="56">
        <v>489.75461547478511</v>
      </c>
      <c r="Q481" s="56">
        <v>20.366486441308894</v>
      </c>
      <c r="R481" s="56">
        <v>414.98232418545115</v>
      </c>
      <c r="S481" s="56">
        <v>4.5083172108093095</v>
      </c>
      <c r="T481" s="56">
        <v>84.732703087065929</v>
      </c>
    </row>
    <row r="482" spans="1:20" x14ac:dyDescent="0.25">
      <c r="A482" s="60" t="s">
        <v>510</v>
      </c>
      <c r="B482" s="56">
        <v>269.75312564500877</v>
      </c>
      <c r="C482" s="56">
        <v>103929.47035653252</v>
      </c>
      <c r="D482" s="56">
        <v>2.234372085772113</v>
      </c>
      <c r="E482" s="56">
        <v>9.1145647305859843</v>
      </c>
      <c r="F482" s="56">
        <v>0.6220478836882567</v>
      </c>
      <c r="G482" s="56">
        <v>4.7208636452447692</v>
      </c>
      <c r="H482" s="56">
        <v>0.93529144822908494</v>
      </c>
      <c r="I482" s="56">
        <v>0.3122088033583918</v>
      </c>
      <c r="J482" s="56">
        <v>0.69844579140361363</v>
      </c>
      <c r="K482" s="56">
        <v>0.74676807184121741</v>
      </c>
      <c r="L482" s="56">
        <v>1751.5669734747316</v>
      </c>
      <c r="M482" s="56">
        <v>10.712565928645972</v>
      </c>
      <c r="N482" s="56">
        <v>1770.9496684015139</v>
      </c>
      <c r="O482" s="56">
        <v>7.8369189958380048</v>
      </c>
      <c r="P482" s="56">
        <v>1793.8639475918876</v>
      </c>
      <c r="Q482" s="56">
        <v>11.326869939748917</v>
      </c>
      <c r="R482" s="56">
        <v>1793.8639475918876</v>
      </c>
      <c r="S482" s="56">
        <v>11.326869939748917</v>
      </c>
      <c r="T482" s="56">
        <v>97.642130320198703</v>
      </c>
    </row>
    <row r="483" spans="1:20" x14ac:dyDescent="0.25">
      <c r="A483" s="60" t="s">
        <v>511</v>
      </c>
      <c r="B483" s="56">
        <v>428.03271200994544</v>
      </c>
      <c r="C483" s="56">
        <v>53426.136498256034</v>
      </c>
      <c r="D483" s="56">
        <v>2.9370505965108364</v>
      </c>
      <c r="E483" s="56">
        <v>13.098623506729336</v>
      </c>
      <c r="F483" s="56">
        <v>0.63199117869313426</v>
      </c>
      <c r="G483" s="56">
        <v>1.8062331292046307</v>
      </c>
      <c r="H483" s="56">
        <v>1.0743861771183685</v>
      </c>
      <c r="I483" s="56">
        <v>0.17166715806728386</v>
      </c>
      <c r="J483" s="56">
        <v>0.86884567538607516</v>
      </c>
      <c r="K483" s="56">
        <v>0.80869029580818197</v>
      </c>
      <c r="L483" s="56">
        <v>1021.2902884610339</v>
      </c>
      <c r="M483" s="56">
        <v>8.2062367950524049</v>
      </c>
      <c r="N483" s="56">
        <v>1047.7159573799427</v>
      </c>
      <c r="O483" s="56">
        <v>7.0217813531481852</v>
      </c>
      <c r="P483" s="54">
        <v>1103.2524686334855</v>
      </c>
      <c r="Q483" s="56">
        <v>12.655643947292901</v>
      </c>
      <c r="R483" s="56">
        <v>1103.2524686334855</v>
      </c>
      <c r="S483" s="56">
        <v>12.655643947292901</v>
      </c>
      <c r="T483" s="56">
        <v>92.570859118586711</v>
      </c>
    </row>
    <row r="484" spans="1:20" x14ac:dyDescent="0.25">
      <c r="A484" s="60" t="s">
        <v>512</v>
      </c>
      <c r="B484" s="56">
        <v>589.56995104953239</v>
      </c>
      <c r="C484" s="56">
        <v>269454.7466765503</v>
      </c>
      <c r="D484" s="56">
        <v>4.1637817707684768</v>
      </c>
      <c r="E484" s="56">
        <v>10.09021298796798</v>
      </c>
      <c r="F484" s="56">
        <v>0.48462226040152906</v>
      </c>
      <c r="G484" s="56">
        <v>3.3834041769234839</v>
      </c>
      <c r="H484" s="56">
        <v>1.1483279017554278</v>
      </c>
      <c r="I484" s="56">
        <v>0.24770910440820237</v>
      </c>
      <c r="J484" s="56">
        <v>1.0410563071579442</v>
      </c>
      <c r="K484" s="56">
        <v>0.90658452656815214</v>
      </c>
      <c r="L484" s="56">
        <v>1426.6504648584782</v>
      </c>
      <c r="M484" s="56">
        <v>13.323602537156034</v>
      </c>
      <c r="N484" s="56">
        <v>1500.5591022600754</v>
      </c>
      <c r="O484" s="56">
        <v>9.0001462273211246</v>
      </c>
      <c r="P484" s="56">
        <v>1606.5319017797826</v>
      </c>
      <c r="Q484" s="56">
        <v>9.0357203064412488</v>
      </c>
      <c r="R484" s="56">
        <v>1606.5319017797826</v>
      </c>
      <c r="S484" s="56">
        <v>9.0357203064412488</v>
      </c>
      <c r="T484" s="56">
        <v>88.803120764547259</v>
      </c>
    </row>
    <row r="485" spans="1:20" x14ac:dyDescent="0.25">
      <c r="A485" s="60" t="s">
        <v>513</v>
      </c>
      <c r="B485" s="56">
        <v>6979.1578580168452</v>
      </c>
      <c r="C485" s="56">
        <v>32836.103133190656</v>
      </c>
      <c r="D485" s="56">
        <v>2.5532321188349272</v>
      </c>
      <c r="E485" s="56">
        <v>19.70712084342254</v>
      </c>
      <c r="F485" s="56">
        <v>1.1781631868036546</v>
      </c>
      <c r="G485" s="56">
        <v>2.6236679867673543E-2</v>
      </c>
      <c r="H485" s="56">
        <v>1.5102495316114501</v>
      </c>
      <c r="I485" s="56">
        <v>3.7516283607780714E-3</v>
      </c>
      <c r="J485" s="56">
        <v>0.94487308829983163</v>
      </c>
      <c r="K485" s="56">
        <v>0.62564037830996277</v>
      </c>
      <c r="L485" s="56">
        <v>24.139297693840316</v>
      </c>
      <c r="M485" s="56">
        <v>0.22765921436634429</v>
      </c>
      <c r="N485" s="56">
        <v>26.296798779287599</v>
      </c>
      <c r="O485" s="56">
        <v>0.3920486701440602</v>
      </c>
      <c r="P485" s="56">
        <v>228.17952011208322</v>
      </c>
      <c r="Q485" s="56">
        <v>27.208338965771446</v>
      </c>
      <c r="R485" s="56">
        <v>24.139297693840316</v>
      </c>
      <c r="S485" s="56">
        <v>0.22765921436634429</v>
      </c>
      <c r="T485" s="56" t="s">
        <v>18</v>
      </c>
    </row>
    <row r="486" spans="1:20" x14ac:dyDescent="0.25">
      <c r="A486" s="60" t="s">
        <v>514</v>
      </c>
      <c r="B486" s="56">
        <v>614.42819020525815</v>
      </c>
      <c r="C486" s="56">
        <v>1509512.0766737931</v>
      </c>
      <c r="D486" s="56">
        <v>2.4207778826434043</v>
      </c>
      <c r="E486" s="56">
        <v>12.460313928073624</v>
      </c>
      <c r="F486" s="56">
        <v>0.58444364497012291</v>
      </c>
      <c r="G486" s="56">
        <v>2.2832746654861396</v>
      </c>
      <c r="H486" s="56">
        <v>1.1591070473929497</v>
      </c>
      <c r="I486" s="56">
        <v>0.20643099053819902</v>
      </c>
      <c r="J486" s="56">
        <v>1.0009769094090226</v>
      </c>
      <c r="K486" s="56">
        <v>0.86357589806774804</v>
      </c>
      <c r="L486" s="56">
        <v>1209.7753836266213</v>
      </c>
      <c r="M486" s="56">
        <v>11.041170113458861</v>
      </c>
      <c r="N486" s="56">
        <v>1207.1293069770934</v>
      </c>
      <c r="O486" s="56">
        <v>8.184908068402251</v>
      </c>
      <c r="P486" s="56">
        <v>1202.3792704039083</v>
      </c>
      <c r="Q486" s="56">
        <v>11.517160987124385</v>
      </c>
      <c r="R486" s="56">
        <v>1202.3792704039083</v>
      </c>
      <c r="S486" s="56">
        <v>11.517160987124385</v>
      </c>
      <c r="T486" s="56">
        <v>100.61512314830814</v>
      </c>
    </row>
    <row r="487" spans="1:20" x14ac:dyDescent="0.25">
      <c r="A487" s="60" t="s">
        <v>515</v>
      </c>
      <c r="B487" s="56">
        <v>156.68226910401469</v>
      </c>
      <c r="C487" s="56">
        <v>3244.8303054995858</v>
      </c>
      <c r="D487" s="56">
        <v>1.241800998273902</v>
      </c>
      <c r="E487" s="56">
        <v>23.697710487953074</v>
      </c>
      <c r="F487" s="56">
        <v>3.0897823808010614</v>
      </c>
      <c r="G487" s="56">
        <v>6.6664993665812661E-2</v>
      </c>
      <c r="H487" s="56">
        <v>3.2871089007111389</v>
      </c>
      <c r="I487" s="56">
        <v>1.1462833547915063E-2</v>
      </c>
      <c r="J487" s="56">
        <v>1.1217529872595469</v>
      </c>
      <c r="K487" s="56">
        <v>0.34125823668843613</v>
      </c>
      <c r="L487" s="56">
        <v>73.473863357441644</v>
      </c>
      <c r="M487" s="56">
        <v>0.81951611785575551</v>
      </c>
      <c r="N487" s="56">
        <v>65.529728078428661</v>
      </c>
      <c r="O487" s="56">
        <v>2.0860005270701762</v>
      </c>
      <c r="P487" s="56" t="s">
        <v>18</v>
      </c>
      <c r="Q487" s="56" t="s">
        <v>18</v>
      </c>
      <c r="R487" s="56">
        <v>73.473863357441644</v>
      </c>
      <c r="S487" s="56">
        <v>0.81951611785575551</v>
      </c>
      <c r="T487" s="56" t="s">
        <v>18</v>
      </c>
    </row>
    <row r="488" spans="1:20" x14ac:dyDescent="0.25">
      <c r="A488" s="60" t="s">
        <v>516</v>
      </c>
      <c r="B488" s="56">
        <v>56.23271607219629</v>
      </c>
      <c r="C488" s="56">
        <v>5197.8310974528513</v>
      </c>
      <c r="D488" s="56">
        <v>1.1548467919760144</v>
      </c>
      <c r="E488" s="56">
        <v>7.8581535483448395</v>
      </c>
      <c r="F488" s="56">
        <v>1.9358726840624607</v>
      </c>
      <c r="G488" s="56">
        <v>5.1701559801949335</v>
      </c>
      <c r="H488" s="56">
        <v>2.2095366719551492</v>
      </c>
      <c r="I488" s="56">
        <v>0.29478943231218335</v>
      </c>
      <c r="J488" s="56">
        <v>1.0651052792167734</v>
      </c>
      <c r="K488" s="56">
        <v>0.48204915208503651</v>
      </c>
      <c r="L488" s="56">
        <v>1665.4187358547561</v>
      </c>
      <c r="M488" s="56">
        <v>15.63235318751947</v>
      </c>
      <c r="N488" s="56">
        <v>1847.7170310385588</v>
      </c>
      <c r="O488" s="56">
        <v>18.801316374479029</v>
      </c>
      <c r="P488" s="56">
        <v>2059.6306421066192</v>
      </c>
      <c r="Q488" s="56">
        <v>34.156829676223424</v>
      </c>
      <c r="R488" s="56">
        <v>2059.6306421066192</v>
      </c>
      <c r="S488" s="56">
        <v>34.156829676223424</v>
      </c>
      <c r="T488" s="56">
        <v>80.860067907677973</v>
      </c>
    </row>
    <row r="489" spans="1:20" x14ac:dyDescent="0.25">
      <c r="A489" s="60" t="s">
        <v>517</v>
      </c>
      <c r="B489" s="56">
        <v>397.49081420924739</v>
      </c>
      <c r="C489" s="56">
        <v>432087.39858816762</v>
      </c>
      <c r="D489" s="56">
        <v>1.6571404581605158</v>
      </c>
      <c r="E489" s="56">
        <v>9.9553763896985057</v>
      </c>
      <c r="F489" s="56">
        <v>0.66052191274051886</v>
      </c>
      <c r="G489" s="56">
        <v>3.9203191677234539</v>
      </c>
      <c r="H489" s="56">
        <v>1.2113041157377509</v>
      </c>
      <c r="I489" s="56">
        <v>0.28318279554808135</v>
      </c>
      <c r="J489" s="56">
        <v>1.0153661721727885</v>
      </c>
      <c r="K489" s="56">
        <v>0.83824215486494469</v>
      </c>
      <c r="L489" s="56">
        <v>1607.3718006821546</v>
      </c>
      <c r="M489" s="56">
        <v>14.445080266373452</v>
      </c>
      <c r="N489" s="56">
        <v>1617.8843477571809</v>
      </c>
      <c r="O489" s="56">
        <v>9.7999698410995961</v>
      </c>
      <c r="P489" s="54">
        <v>1631.5712049502749</v>
      </c>
      <c r="Q489" s="56">
        <v>12.274036106822791</v>
      </c>
      <c r="R489" s="56">
        <v>1631.5712049502749</v>
      </c>
      <c r="S489" s="56">
        <v>12.274036106822791</v>
      </c>
      <c r="T489" s="56">
        <v>98.516803667857218</v>
      </c>
    </row>
    <row r="490" spans="1:20" x14ac:dyDescent="0.25">
      <c r="A490" s="60" t="s">
        <v>518</v>
      </c>
      <c r="B490" s="56">
        <v>1033.7052800989006</v>
      </c>
      <c r="C490" s="56">
        <v>445728.68984891463</v>
      </c>
      <c r="D490" s="56">
        <v>19.040604886017828</v>
      </c>
      <c r="E490" s="56">
        <v>9.6364541570983882</v>
      </c>
      <c r="F490" s="56">
        <v>0.52748294724310096</v>
      </c>
      <c r="G490" s="56">
        <v>3.5063758340193143</v>
      </c>
      <c r="H490" s="56">
        <v>1.1043121475261028</v>
      </c>
      <c r="I490" s="56">
        <v>0.24516782747122881</v>
      </c>
      <c r="J490" s="56">
        <v>0.97018918749976035</v>
      </c>
      <c r="K490" s="56">
        <v>0.87854615171370987</v>
      </c>
      <c r="L490" s="56">
        <v>1413.5073135440318</v>
      </c>
      <c r="M490" s="56">
        <v>12.314328980376331</v>
      </c>
      <c r="N490" s="56">
        <v>1528.6523287737773</v>
      </c>
      <c r="O490" s="56">
        <v>8.7249611952503301</v>
      </c>
      <c r="P490" s="56">
        <v>1691.8451942353477</v>
      </c>
      <c r="Q490" s="56">
        <v>9.7279423233801481</v>
      </c>
      <c r="R490" s="56">
        <v>1691.8451942353477</v>
      </c>
      <c r="S490" s="56">
        <v>9.7279423233801481</v>
      </c>
      <c r="T490" s="56">
        <v>83.548265429975444</v>
      </c>
    </row>
    <row r="491" spans="1:20" x14ac:dyDescent="0.25">
      <c r="A491" s="60" t="s">
        <v>519</v>
      </c>
      <c r="B491" s="56">
        <v>217.48574109915305</v>
      </c>
      <c r="C491" s="56">
        <v>998072.97583635512</v>
      </c>
      <c r="D491" s="56">
        <v>1.8651581868062022</v>
      </c>
      <c r="E491" s="56">
        <v>17.616855804311928</v>
      </c>
      <c r="F491" s="56">
        <v>0.89665775852237073</v>
      </c>
      <c r="G491" s="56">
        <v>0.53408601483909479</v>
      </c>
      <c r="H491" s="56">
        <v>1.3982510629087042</v>
      </c>
      <c r="I491" s="56">
        <v>6.8269600279494511E-2</v>
      </c>
      <c r="J491" s="56">
        <v>1.0728983637824037</v>
      </c>
      <c r="K491" s="56">
        <v>0.76731453473778333</v>
      </c>
      <c r="L491" s="56">
        <v>425.72211700466249</v>
      </c>
      <c r="M491" s="56">
        <v>4.4200109648050159</v>
      </c>
      <c r="N491" s="56">
        <v>434.51771704119938</v>
      </c>
      <c r="O491" s="56">
        <v>4.9428791756049861</v>
      </c>
      <c r="P491" s="56">
        <v>481.42859774743954</v>
      </c>
      <c r="Q491" s="56">
        <v>19.808810487158865</v>
      </c>
      <c r="R491" s="56">
        <v>425.72211700466249</v>
      </c>
      <c r="S491" s="56">
        <v>4.4200109648050159</v>
      </c>
      <c r="T491" s="56">
        <v>88.428921546534099</v>
      </c>
    </row>
    <row r="492" spans="1:20" x14ac:dyDescent="0.25">
      <c r="A492" s="60" t="s">
        <v>520</v>
      </c>
      <c r="B492" s="56">
        <v>341.27999372993935</v>
      </c>
      <c r="C492" s="56">
        <v>97430.170903254155</v>
      </c>
      <c r="D492" s="56">
        <v>1.3202531299618954</v>
      </c>
      <c r="E492" s="56">
        <v>16.311548177186882</v>
      </c>
      <c r="F492" s="56">
        <v>0.70699336573687677</v>
      </c>
      <c r="G492" s="56">
        <v>0.76217993817863761</v>
      </c>
      <c r="H492" s="56">
        <v>1.1813538023517491</v>
      </c>
      <c r="I492" s="56">
        <v>9.0207043834611575E-2</v>
      </c>
      <c r="J492" s="56">
        <v>0.94644449765159411</v>
      </c>
      <c r="K492" s="56">
        <v>0.80115245387747891</v>
      </c>
      <c r="L492" s="56">
        <v>556.76149347459295</v>
      </c>
      <c r="M492" s="56">
        <v>5.0482971727669224</v>
      </c>
      <c r="N492" s="56">
        <v>575.26693796437496</v>
      </c>
      <c r="O492" s="56">
        <v>5.1882504737667432</v>
      </c>
      <c r="P492" s="56">
        <v>649.0822972009787</v>
      </c>
      <c r="Q492" s="56">
        <v>15.181963174511964</v>
      </c>
      <c r="R492" s="56">
        <v>556.76149347459295</v>
      </c>
      <c r="S492" s="56">
        <v>5.0482971727669224</v>
      </c>
      <c r="T492" s="56">
        <v>85.776718279870138</v>
      </c>
    </row>
    <row r="493" spans="1:20" x14ac:dyDescent="0.25">
      <c r="A493" s="61" t="s">
        <v>521</v>
      </c>
      <c r="B493" s="63">
        <v>437.42889007130196</v>
      </c>
      <c r="C493" s="63">
        <v>390073.46891242085</v>
      </c>
      <c r="D493" s="63">
        <v>1.868318631249442</v>
      </c>
      <c r="E493" s="63">
        <v>5.8900915972354824</v>
      </c>
      <c r="F493" s="63">
        <v>0.47572733558235886</v>
      </c>
      <c r="G493" s="64">
        <v>10.615665963616573</v>
      </c>
      <c r="H493" s="64">
        <v>1.1439086675750074</v>
      </c>
      <c r="I493" s="64">
        <v>0.45368774409633356</v>
      </c>
      <c r="J493" s="64">
        <v>1.0402934883641917</v>
      </c>
      <c r="K493" s="64">
        <v>0.90942005935624959</v>
      </c>
      <c r="L493" s="63">
        <v>2411.6267499140013</v>
      </c>
      <c r="M493" s="63">
        <v>20.929628995866551</v>
      </c>
      <c r="N493" s="63">
        <v>2490.0794040648361</v>
      </c>
      <c r="O493" s="63">
        <v>10.615494115925685</v>
      </c>
      <c r="P493" s="63">
        <v>2554.6970558267381</v>
      </c>
      <c r="Q493" s="63">
        <v>7.9629317215471929</v>
      </c>
      <c r="R493" s="64">
        <v>2554.6970558267381</v>
      </c>
      <c r="S493" s="64">
        <v>7.9629317215471929</v>
      </c>
      <c r="T493" s="63">
        <v>94.39971539535685</v>
      </c>
    </row>
    <row r="494" spans="1:20" x14ac:dyDescent="0.25">
      <c r="A494" s="61" t="s">
        <v>522</v>
      </c>
      <c r="B494" s="63">
        <v>734.99049042167132</v>
      </c>
      <c r="C494" s="63">
        <v>198792.51321395225</v>
      </c>
      <c r="D494" s="63">
        <v>3.6654266701648308</v>
      </c>
      <c r="E494" s="63">
        <v>20.198207785086666</v>
      </c>
      <c r="F494" s="63">
        <v>1.0134186637700622</v>
      </c>
      <c r="G494" s="64">
        <v>0.12060928813820916</v>
      </c>
      <c r="H494" s="64">
        <v>1.5013784471221969</v>
      </c>
      <c r="I494" s="64">
        <v>1.7675892197264093E-2</v>
      </c>
      <c r="J494" s="64">
        <v>1.1077544192669966</v>
      </c>
      <c r="K494" s="64">
        <v>0.73782491109440884</v>
      </c>
      <c r="L494" s="63">
        <v>112.95078432985601</v>
      </c>
      <c r="M494" s="63">
        <v>1.2403194660149168</v>
      </c>
      <c r="N494" s="63">
        <v>115.62425207387103</v>
      </c>
      <c r="O494" s="63">
        <v>1.6407673384034922</v>
      </c>
      <c r="P494" s="63">
        <v>170.98393405061677</v>
      </c>
      <c r="Q494" s="63">
        <v>23.672553326205588</v>
      </c>
      <c r="R494" s="64">
        <v>112.95078432985601</v>
      </c>
      <c r="S494" s="64">
        <v>1.2403194660149168</v>
      </c>
      <c r="T494" s="63" t="s">
        <v>18</v>
      </c>
    </row>
    <row r="495" spans="1:20" x14ac:dyDescent="0.25">
      <c r="A495" s="60" t="s">
        <v>523</v>
      </c>
      <c r="B495" s="56">
        <v>109.43277999695529</v>
      </c>
      <c r="C495" s="56">
        <v>110875.07443704674</v>
      </c>
      <c r="D495" s="56">
        <v>1.4118455253306819</v>
      </c>
      <c r="E495" s="56">
        <v>10.91718523282953</v>
      </c>
      <c r="F495" s="56">
        <v>0.57517909422590441</v>
      </c>
      <c r="G495" s="56">
        <v>3.0516359308414591</v>
      </c>
      <c r="H495" s="56">
        <v>1.161755780198493</v>
      </c>
      <c r="I495" s="56">
        <v>0.24173033464050481</v>
      </c>
      <c r="J495" s="56">
        <v>1.0093787705267421</v>
      </c>
      <c r="K495" s="56">
        <v>0.86883903461559164</v>
      </c>
      <c r="L495" s="56">
        <v>1395.6863050402806</v>
      </c>
      <c r="M495" s="56">
        <v>12.667088163267749</v>
      </c>
      <c r="N495" s="56">
        <v>1420.6434818503917</v>
      </c>
      <c r="O495" s="56">
        <v>8.8850145420246918</v>
      </c>
      <c r="P495" s="56">
        <v>1458.2341194637311</v>
      </c>
      <c r="Q495" s="54">
        <v>10.936475816821599</v>
      </c>
      <c r="R495" s="54">
        <v>1458.2341194637311</v>
      </c>
      <c r="S495" s="54">
        <v>10.936475816821599</v>
      </c>
      <c r="T495" s="54">
        <v>95.71071520076265</v>
      </c>
    </row>
    <row r="496" spans="1:20" x14ac:dyDescent="0.25">
      <c r="A496" s="60" t="s">
        <v>524</v>
      </c>
      <c r="B496" s="56">
        <v>165.4956792951358</v>
      </c>
      <c r="C496" s="56">
        <v>164708.58641694131</v>
      </c>
      <c r="D496" s="56">
        <v>1.5833912255357152</v>
      </c>
      <c r="E496" s="56">
        <v>9.0921831188114606</v>
      </c>
      <c r="F496" s="56">
        <v>0.71285195066775087</v>
      </c>
      <c r="G496" s="56">
        <v>4.6452957753331399</v>
      </c>
      <c r="H496" s="56">
        <v>1.3521063498452186</v>
      </c>
      <c r="I496" s="56">
        <v>0.30645682651552875</v>
      </c>
      <c r="J496" s="56">
        <v>1.1489271855609229</v>
      </c>
      <c r="K496" s="56">
        <v>0.84973137334385374</v>
      </c>
      <c r="L496" s="56">
        <v>1723.2474474494229</v>
      </c>
      <c r="M496" s="56">
        <v>17.373447256696409</v>
      </c>
      <c r="N496" s="56">
        <v>1757.4479283277826</v>
      </c>
      <c r="O496" s="56">
        <v>11.297578163791513</v>
      </c>
      <c r="P496" s="56">
        <v>1798.3395441590087</v>
      </c>
      <c r="Q496" s="56">
        <v>12.973190283846293</v>
      </c>
      <c r="R496" s="56">
        <v>1798.3395441590087</v>
      </c>
      <c r="S496" s="56">
        <v>12.973190283846293</v>
      </c>
      <c r="T496" s="54">
        <v>95.82436492855399</v>
      </c>
    </row>
    <row r="497" spans="1:20" x14ac:dyDescent="0.25">
      <c r="A497" s="60" t="s">
        <v>525</v>
      </c>
      <c r="B497" s="56">
        <v>574.0746017948544</v>
      </c>
      <c r="C497" s="56">
        <v>3940085.6563403318</v>
      </c>
      <c r="D497" s="56">
        <v>6.5160842994567529</v>
      </c>
      <c r="E497" s="56">
        <v>9.9756198083235894</v>
      </c>
      <c r="F497" s="56">
        <v>0.56845800059348051</v>
      </c>
      <c r="G497" s="56">
        <v>3.3289559250299243</v>
      </c>
      <c r="H497" s="56">
        <v>1.2217216243565392</v>
      </c>
      <c r="I497" s="56">
        <v>0.24095485899553543</v>
      </c>
      <c r="J497" s="56">
        <v>1.0814153822568102</v>
      </c>
      <c r="K497" s="56">
        <v>0.88515694631039554</v>
      </c>
      <c r="L497" s="56">
        <v>1391.6591836227096</v>
      </c>
      <c r="M497" s="56">
        <v>13.53602323537973</v>
      </c>
      <c r="N497" s="56">
        <v>1487.867580930847</v>
      </c>
      <c r="O497" s="56">
        <v>9.5398123271378381</v>
      </c>
      <c r="P497" s="56">
        <v>1627.7950891975047</v>
      </c>
      <c r="Q497" s="56">
        <v>10.568149453819956</v>
      </c>
      <c r="R497" s="56">
        <v>1627.7950891975047</v>
      </c>
      <c r="S497" s="56">
        <v>10.568149453819956</v>
      </c>
      <c r="T497" s="54">
        <v>85.493511613233267</v>
      </c>
    </row>
    <row r="498" spans="1:20" x14ac:dyDescent="0.25">
      <c r="A498" s="60" t="s">
        <v>526</v>
      </c>
      <c r="B498" s="56">
        <v>180.58546172354025</v>
      </c>
      <c r="C498" s="56">
        <v>129403.57116828031</v>
      </c>
      <c r="D498" s="56">
        <v>0.95701437165055858</v>
      </c>
      <c r="E498" s="56">
        <v>10.162047922576127</v>
      </c>
      <c r="F498" s="56">
        <v>0.62394712467259072</v>
      </c>
      <c r="G498" s="56">
        <v>3.5493312235591983</v>
      </c>
      <c r="H498" s="56">
        <v>1.0822112562016257</v>
      </c>
      <c r="I498" s="56">
        <v>0.26170711062911284</v>
      </c>
      <c r="J498" s="56">
        <v>0.88423480403245125</v>
      </c>
      <c r="K498" s="56">
        <v>0.81706302624864802</v>
      </c>
      <c r="L498" s="56">
        <v>1498.5698867901581</v>
      </c>
      <c r="M498" s="56">
        <v>11.823424147199717</v>
      </c>
      <c r="N498" s="56">
        <v>1538.2852600157726</v>
      </c>
      <c r="O498" s="56">
        <v>8.5733637408415007</v>
      </c>
      <c r="P498" s="56">
        <v>1593.2938344076967</v>
      </c>
      <c r="Q498" s="56">
        <v>11.653512825461576</v>
      </c>
      <c r="R498" s="56">
        <v>1593.2938344076967</v>
      </c>
      <c r="S498" s="56">
        <v>11.653512825461576</v>
      </c>
      <c r="T498" s="54">
        <v>94.054834985741849</v>
      </c>
    </row>
    <row r="499" spans="1:20" x14ac:dyDescent="0.25">
      <c r="A499" s="60" t="s">
        <v>527</v>
      </c>
      <c r="B499" s="56">
        <v>276.55417759126755</v>
      </c>
      <c r="C499" s="56">
        <v>63061.552595769041</v>
      </c>
      <c r="D499" s="56">
        <v>2.778664917592867</v>
      </c>
      <c r="E499" s="56">
        <v>20.186681683666201</v>
      </c>
      <c r="F499" s="56">
        <v>1.1113684429728057</v>
      </c>
      <c r="G499" s="56">
        <v>0.18006860309237663</v>
      </c>
      <c r="H499" s="56">
        <v>1.5898344673412257</v>
      </c>
      <c r="I499" s="56">
        <v>2.6374891683705111E-2</v>
      </c>
      <c r="J499" s="56">
        <v>1.1368525926919286</v>
      </c>
      <c r="K499" s="56">
        <v>0.71507607618619229</v>
      </c>
      <c r="L499" s="56">
        <v>167.81996141140863</v>
      </c>
      <c r="M499" s="56">
        <v>1.8832459401371722</v>
      </c>
      <c r="N499" s="56">
        <v>168.11958674061168</v>
      </c>
      <c r="O499" s="56">
        <v>2.4632779014140311</v>
      </c>
      <c r="P499" s="56">
        <v>172.31643587304387</v>
      </c>
      <c r="Q499" s="56">
        <v>25.940785495900855</v>
      </c>
      <c r="R499" s="56">
        <v>167.81996141140863</v>
      </c>
      <c r="S499" s="56">
        <v>1.8832459401371722</v>
      </c>
      <c r="T499" s="54" t="s">
        <v>18</v>
      </c>
    </row>
    <row r="500" spans="1:20" x14ac:dyDescent="0.25">
      <c r="A500" s="60" t="s">
        <v>528</v>
      </c>
      <c r="B500" s="56">
        <v>54.729057933276415</v>
      </c>
      <c r="C500" s="56">
        <v>97057.839949224872</v>
      </c>
      <c r="D500" s="56">
        <v>0.54637396069295829</v>
      </c>
      <c r="E500" s="56">
        <v>5.3414366324491169</v>
      </c>
      <c r="F500" s="56">
        <v>0.66842570533683621</v>
      </c>
      <c r="G500" s="56">
        <v>12.997320628017832</v>
      </c>
      <c r="H500" s="56">
        <v>1.1720632844576018</v>
      </c>
      <c r="I500" s="56">
        <v>0.50373214719330295</v>
      </c>
      <c r="J500" s="56">
        <v>0.96277693118317609</v>
      </c>
      <c r="K500" s="56">
        <v>0.8214376680425769</v>
      </c>
      <c r="L500" s="56">
        <v>2629.8154136704065</v>
      </c>
      <c r="M500" s="56">
        <v>20.790961313774687</v>
      </c>
      <c r="N500" s="56">
        <v>2679.4597426877663</v>
      </c>
      <c r="O500" s="56">
        <v>11.051139009363396</v>
      </c>
      <c r="P500" s="56">
        <v>2717.1245619810338</v>
      </c>
      <c r="Q500" s="56">
        <v>11.020341828172604</v>
      </c>
      <c r="R500" s="56">
        <v>2717.1245619810338</v>
      </c>
      <c r="S500" s="56">
        <v>11.020341828172604</v>
      </c>
      <c r="T500" s="54">
        <v>96.786707921591528</v>
      </c>
    </row>
    <row r="501" spans="1:20" x14ac:dyDescent="0.25">
      <c r="A501" s="60" t="s">
        <v>529</v>
      </c>
      <c r="B501" s="56">
        <v>431.54730298312842</v>
      </c>
      <c r="C501" s="56">
        <v>96421.592594904185</v>
      </c>
      <c r="D501" s="56">
        <v>1.7973781251999494</v>
      </c>
      <c r="E501" s="56">
        <v>17.526291192177357</v>
      </c>
      <c r="F501" s="56">
        <v>0.68312574375583224</v>
      </c>
      <c r="G501" s="56">
        <v>0.58951681863204297</v>
      </c>
      <c r="H501" s="56">
        <v>1.087096556996531</v>
      </c>
      <c r="I501" s="56">
        <v>7.4967663808091653E-2</v>
      </c>
      <c r="J501" s="56">
        <v>0.84564658247506264</v>
      </c>
      <c r="K501" s="56">
        <v>0.77789463781528756</v>
      </c>
      <c r="L501" s="56">
        <v>466.01502626068691</v>
      </c>
      <c r="M501" s="56">
        <v>3.8017690501852712</v>
      </c>
      <c r="N501" s="56">
        <v>470.55905203444956</v>
      </c>
      <c r="O501" s="56">
        <v>4.0938455753630478</v>
      </c>
      <c r="P501" s="56">
        <v>492.77049952096093</v>
      </c>
      <c r="Q501" s="56">
        <v>15.06337295024224</v>
      </c>
      <c r="R501" s="56">
        <v>466.01502626068691</v>
      </c>
      <c r="S501" s="56">
        <v>3.8017690501852712</v>
      </c>
      <c r="T501" s="54">
        <v>94.570398738097367</v>
      </c>
    </row>
    <row r="502" spans="1:20" x14ac:dyDescent="0.25">
      <c r="A502" s="60" t="s">
        <v>530</v>
      </c>
      <c r="B502" s="56">
        <v>105.94995531712556</v>
      </c>
      <c r="C502" s="56">
        <v>70983.749529799563</v>
      </c>
      <c r="D502" s="56">
        <v>1.6086751913215307</v>
      </c>
      <c r="E502" s="56">
        <v>6.8239488685646528</v>
      </c>
      <c r="F502" s="56">
        <v>0.50742096585823582</v>
      </c>
      <c r="G502" s="56">
        <v>8.8528471972425002</v>
      </c>
      <c r="H502" s="56">
        <v>0.95904896975794318</v>
      </c>
      <c r="I502" s="56">
        <v>0.43833534040922018</v>
      </c>
      <c r="J502" s="56">
        <v>0.81381747941492832</v>
      </c>
      <c r="K502" s="56">
        <v>0.84856717965124318</v>
      </c>
      <c r="L502" s="56">
        <v>2343.1840856346439</v>
      </c>
      <c r="M502" s="56">
        <v>15.987937608677839</v>
      </c>
      <c r="N502" s="56">
        <v>2322.9532101062118</v>
      </c>
      <c r="O502" s="56">
        <v>8.7498914317586696</v>
      </c>
      <c r="P502" s="56">
        <v>2305.2046671772678</v>
      </c>
      <c r="Q502" s="56">
        <v>8.7126488111327944</v>
      </c>
      <c r="R502" s="56">
        <v>2305.2046671772678</v>
      </c>
      <c r="S502" s="56">
        <v>8.7126488111327944</v>
      </c>
      <c r="T502" s="54">
        <v>101.64755082262964</v>
      </c>
    </row>
    <row r="503" spans="1:20" x14ac:dyDescent="0.25">
      <c r="A503" s="60" t="s">
        <v>531</v>
      </c>
      <c r="B503" s="56">
        <v>703.8978482610413</v>
      </c>
      <c r="C503" s="56">
        <v>653951.22141058021</v>
      </c>
      <c r="D503" s="56">
        <v>3.6944114046786201</v>
      </c>
      <c r="E503" s="56">
        <v>5.5475358883231545</v>
      </c>
      <c r="F503" s="56">
        <v>0.53513043831431706</v>
      </c>
      <c r="G503" s="56">
        <v>11.045360679061082</v>
      </c>
      <c r="H503" s="56">
        <v>1.1600013078711455</v>
      </c>
      <c r="I503" s="56">
        <v>0.44459827867192542</v>
      </c>
      <c r="J503" s="56">
        <v>1.0291931054239991</v>
      </c>
      <c r="K503" s="56">
        <v>0.88723443537558777</v>
      </c>
      <c r="L503" s="56">
        <v>2371.1927482582068</v>
      </c>
      <c r="M503" s="56">
        <v>20.419128868025382</v>
      </c>
      <c r="N503" s="56">
        <v>2526.9630704328802</v>
      </c>
      <c r="O503" s="56">
        <v>10.801022311247607</v>
      </c>
      <c r="P503" s="56">
        <v>2654.5297250982626</v>
      </c>
      <c r="Q503" s="56">
        <v>8.8749070801582093</v>
      </c>
      <c r="R503" s="56">
        <v>2654.5297250982626</v>
      </c>
      <c r="S503" s="56">
        <v>8.8749070801582093</v>
      </c>
      <c r="T503" s="54">
        <v>89.326283516016488</v>
      </c>
    </row>
    <row r="504" spans="1:20" x14ac:dyDescent="0.25">
      <c r="A504" s="60" t="s">
        <v>532</v>
      </c>
      <c r="B504" s="56">
        <v>89.744880192528228</v>
      </c>
      <c r="C504" s="56">
        <v>45362.276743278038</v>
      </c>
      <c r="D504" s="56">
        <v>2.0224001890200212</v>
      </c>
      <c r="E504" s="56">
        <v>13.250565782181974</v>
      </c>
      <c r="F504" s="56">
        <v>0.88787026985360762</v>
      </c>
      <c r="G504" s="56">
        <v>1.8876821206028567</v>
      </c>
      <c r="H504" s="56">
        <v>1.4119444945303421</v>
      </c>
      <c r="I504" s="56">
        <v>0.18148930572411059</v>
      </c>
      <c r="J504" s="56">
        <v>1.0978495523270142</v>
      </c>
      <c r="K504" s="56">
        <v>0.77754441239008754</v>
      </c>
      <c r="L504" s="56">
        <v>1075.1056642337417</v>
      </c>
      <c r="M504" s="56">
        <v>10.871330291876006</v>
      </c>
      <c r="N504" s="56">
        <v>1076.7671685324729</v>
      </c>
      <c r="O504" s="56">
        <v>9.3721525011951599</v>
      </c>
      <c r="P504" s="56">
        <v>1080.1378667503652</v>
      </c>
      <c r="Q504" s="56">
        <v>17.797873435474571</v>
      </c>
      <c r="R504" s="56">
        <v>1080.1378667503652</v>
      </c>
      <c r="S504" s="56">
        <v>17.797873435474571</v>
      </c>
      <c r="T504" s="54">
        <v>99.534114794830487</v>
      </c>
    </row>
    <row r="505" spans="1:20" x14ac:dyDescent="0.25">
      <c r="A505" s="60" t="s">
        <v>533</v>
      </c>
      <c r="B505" s="56">
        <v>238.50385979643514</v>
      </c>
      <c r="C505" s="56">
        <v>4906.0207763650715</v>
      </c>
      <c r="D505" s="56">
        <v>1.8559470981287423</v>
      </c>
      <c r="E505" s="56">
        <v>16.495877906158693</v>
      </c>
      <c r="F505" s="56">
        <v>4.1078433924900031</v>
      </c>
      <c r="G505" s="56">
        <v>3.2305913211061632E-2</v>
      </c>
      <c r="H505" s="56">
        <v>4.2252822171338114</v>
      </c>
      <c r="I505" s="56">
        <v>3.8667421272430111E-3</v>
      </c>
      <c r="J505" s="56">
        <v>0.9892585492192808</v>
      </c>
      <c r="K505" s="56">
        <v>0.23412839625428369</v>
      </c>
      <c r="L505" s="56">
        <v>24.878552751889668</v>
      </c>
      <c r="M505" s="56">
        <v>0.24563890991739434</v>
      </c>
      <c r="N505" s="56">
        <v>32.284155621170314</v>
      </c>
      <c r="O505" s="56">
        <v>1.3426397252710487</v>
      </c>
      <c r="P505" s="56">
        <v>624.86204893804654</v>
      </c>
      <c r="Q505" s="56">
        <v>88.586109192924027</v>
      </c>
      <c r="R505" s="56">
        <v>24.878552751889668</v>
      </c>
      <c r="S505" s="56">
        <v>0.24563890991739434</v>
      </c>
      <c r="T505" s="54" t="s">
        <v>18</v>
      </c>
    </row>
    <row r="506" spans="1:20" x14ac:dyDescent="0.25">
      <c r="A506" s="60" t="s">
        <v>534</v>
      </c>
      <c r="B506" s="56">
        <v>163.77024655825392</v>
      </c>
      <c r="C506" s="56">
        <v>1601.2060883595036</v>
      </c>
      <c r="D506" s="56">
        <v>4.2463550332460844</v>
      </c>
      <c r="E506" s="56">
        <v>6.0123687674769855</v>
      </c>
      <c r="F506" s="56">
        <v>5.8170434742417063</v>
      </c>
      <c r="G506" s="56">
        <v>0.42733773505924322</v>
      </c>
      <c r="H506" s="56">
        <v>5.9046643222165143</v>
      </c>
      <c r="I506" s="56">
        <v>1.8642519601179429E-2</v>
      </c>
      <c r="J506" s="56">
        <v>1.013442636185484</v>
      </c>
      <c r="K506" s="56">
        <v>0.17163425063341389</v>
      </c>
      <c r="L506" s="56">
        <v>119.07092844617172</v>
      </c>
      <c r="M506" s="56">
        <v>1.1956393229529638</v>
      </c>
      <c r="N506" s="56">
        <v>361.28444471285974</v>
      </c>
      <c r="O506" s="56">
        <v>17.952083866086952</v>
      </c>
      <c r="P506" s="56">
        <v>2520.2395018639695</v>
      </c>
      <c r="Q506" s="56">
        <v>97.813814163055895</v>
      </c>
      <c r="R506" s="56">
        <v>119.07092844617172</v>
      </c>
      <c r="S506" s="56">
        <v>1.1956393229529638</v>
      </c>
      <c r="T506" s="54" t="s">
        <v>18</v>
      </c>
    </row>
    <row r="507" spans="1:20" x14ac:dyDescent="0.25">
      <c r="A507" s="60" t="s">
        <v>535</v>
      </c>
      <c r="B507" s="56">
        <v>249.58125071398004</v>
      </c>
      <c r="C507" s="56">
        <v>128684.35949727397</v>
      </c>
      <c r="D507" s="56">
        <v>4.1239569624704959</v>
      </c>
      <c r="E507" s="56">
        <v>12.234109520067307</v>
      </c>
      <c r="F507" s="56">
        <v>0.74771831696052227</v>
      </c>
      <c r="G507" s="56">
        <v>2.0298914989882393</v>
      </c>
      <c r="H507" s="56">
        <v>3.0780162888280036</v>
      </c>
      <c r="I507" s="56">
        <v>0.1801909368195887</v>
      </c>
      <c r="J507" s="56">
        <v>2.9858167379750955</v>
      </c>
      <c r="K507" s="56">
        <v>0.97004578852049739</v>
      </c>
      <c r="L507" s="56">
        <v>1068.0176390115439</v>
      </c>
      <c r="M507" s="56">
        <v>29.387661602995877</v>
      </c>
      <c r="N507" s="56">
        <v>1125.5793369196838</v>
      </c>
      <c r="O507" s="56">
        <v>20.941517243065846</v>
      </c>
      <c r="P507" s="56">
        <v>1238.3908841939622</v>
      </c>
      <c r="Q507" s="56">
        <v>14.677264325498641</v>
      </c>
      <c r="R507" s="56">
        <v>1238.3908841939622</v>
      </c>
      <c r="S507" s="56">
        <v>14.677264325498641</v>
      </c>
      <c r="T507" s="54">
        <v>86.242369242461763</v>
      </c>
    </row>
    <row r="508" spans="1:20" x14ac:dyDescent="0.25">
      <c r="A508" s="60" t="s">
        <v>536</v>
      </c>
      <c r="B508" s="56">
        <v>499.1319566330842</v>
      </c>
      <c r="C508" s="56">
        <v>7629.768056617444</v>
      </c>
      <c r="D508" s="56">
        <v>1.5752962035500342</v>
      </c>
      <c r="E508" s="56">
        <v>19.246433387336506</v>
      </c>
      <c r="F508" s="56">
        <v>1.2066221951005436</v>
      </c>
      <c r="G508" s="56">
        <v>9.7153799426019219E-2</v>
      </c>
      <c r="H508" s="56">
        <v>1.5734500832963745</v>
      </c>
      <c r="I508" s="56">
        <v>1.3567436721662536E-2</v>
      </c>
      <c r="J508" s="56">
        <v>1.0098554564471658</v>
      </c>
      <c r="K508" s="56">
        <v>0.64180965584336869</v>
      </c>
      <c r="L508" s="56">
        <v>86.873316028274374</v>
      </c>
      <c r="M508" s="56">
        <v>0.87141008117473717</v>
      </c>
      <c r="N508" s="56">
        <v>94.145678519273886</v>
      </c>
      <c r="O508" s="56">
        <v>1.4147361126448175</v>
      </c>
      <c r="P508" s="56">
        <v>282.57425716475348</v>
      </c>
      <c r="Q508" s="56">
        <v>27.622985268597219</v>
      </c>
      <c r="R508" s="56">
        <v>86.873316028274374</v>
      </c>
      <c r="S508" s="56">
        <v>0.87141008117473717</v>
      </c>
      <c r="T508" s="54" t="s">
        <v>18</v>
      </c>
    </row>
    <row r="509" spans="1:20" x14ac:dyDescent="0.25">
      <c r="A509" s="60" t="s">
        <v>537</v>
      </c>
      <c r="B509" s="56">
        <v>78.087657964929633</v>
      </c>
      <c r="C509" s="56">
        <v>70197.372351521859</v>
      </c>
      <c r="D509" s="56">
        <v>3.9875239740282096</v>
      </c>
      <c r="E509" s="56">
        <v>10.578899673796483</v>
      </c>
      <c r="F509" s="56">
        <v>0.61349488452732381</v>
      </c>
      <c r="G509" s="56">
        <v>3.3993746177400914</v>
      </c>
      <c r="H509" s="56">
        <v>1.259809607968684</v>
      </c>
      <c r="I509" s="56">
        <v>0.2609319622313358</v>
      </c>
      <c r="J509" s="56">
        <v>1.1003382548057732</v>
      </c>
      <c r="K509" s="56">
        <v>0.87341630659569103</v>
      </c>
      <c r="L509" s="56">
        <v>1494.608219950301</v>
      </c>
      <c r="M509" s="56">
        <v>14.678470182046794</v>
      </c>
      <c r="N509" s="56">
        <v>1504.2518134646507</v>
      </c>
      <c r="O509" s="56">
        <v>9.8845437494539965</v>
      </c>
      <c r="P509" s="56">
        <v>1517.8448599504434</v>
      </c>
      <c r="Q509" s="56">
        <v>11.570869730289132</v>
      </c>
      <c r="R509" s="56">
        <v>1517.8448599504434</v>
      </c>
      <c r="S509" s="56">
        <v>11.570869730289132</v>
      </c>
      <c r="T509" s="54">
        <v>98.469103093915606</v>
      </c>
    </row>
    <row r="510" spans="1:20" x14ac:dyDescent="0.25">
      <c r="A510" s="60" t="s">
        <v>538</v>
      </c>
      <c r="B510" s="56">
        <v>312.826204565946</v>
      </c>
      <c r="C510" s="56">
        <v>205739.49901020867</v>
      </c>
      <c r="D510" s="56">
        <v>3.140111878811163</v>
      </c>
      <c r="E510" s="56">
        <v>8.4805226604343655</v>
      </c>
      <c r="F510" s="56">
        <v>0.68034200470106965</v>
      </c>
      <c r="G510" s="56">
        <v>5.2219163597560341</v>
      </c>
      <c r="H510" s="56">
        <v>1.4828019662451095</v>
      </c>
      <c r="I510" s="56">
        <v>0.32132186924832373</v>
      </c>
      <c r="J510" s="56">
        <v>1.3175114526028577</v>
      </c>
      <c r="K510" s="56">
        <v>0.88852826108612748</v>
      </c>
      <c r="L510" s="56">
        <v>1796.1814769566145</v>
      </c>
      <c r="M510" s="56">
        <v>20.654075122018298</v>
      </c>
      <c r="N510" s="56">
        <v>1856.1993762734739</v>
      </c>
      <c r="O510" s="56">
        <v>12.636919777920411</v>
      </c>
      <c r="P510" s="56">
        <v>1924.1044891648689</v>
      </c>
      <c r="Q510" s="56">
        <v>12.193033443193031</v>
      </c>
      <c r="R510" s="56">
        <v>1924.1044891648689</v>
      </c>
      <c r="S510" s="56">
        <v>12.193033443193031</v>
      </c>
      <c r="T510" s="54">
        <v>93.351555857354825</v>
      </c>
    </row>
    <row r="511" spans="1:20" x14ac:dyDescent="0.25">
      <c r="A511" s="60" t="s">
        <v>539</v>
      </c>
      <c r="B511" s="56">
        <v>59.176017481547817</v>
      </c>
      <c r="C511" s="56">
        <v>477462.01763307623</v>
      </c>
      <c r="D511" s="56">
        <v>0.32547540838822775</v>
      </c>
      <c r="E511" s="56">
        <v>8.0890351102262894</v>
      </c>
      <c r="F511" s="56">
        <v>0.74696845851874105</v>
      </c>
      <c r="G511" s="56">
        <v>5.9008525493940436</v>
      </c>
      <c r="H511" s="56">
        <v>1.0781259938680312</v>
      </c>
      <c r="I511" s="56">
        <v>0.34633727653690849</v>
      </c>
      <c r="J511" s="56">
        <v>0.77742766906771821</v>
      </c>
      <c r="K511" s="56">
        <v>0.72109166599212915</v>
      </c>
      <c r="L511" s="56">
        <v>1917.0847816619232</v>
      </c>
      <c r="M511" s="56">
        <v>12.892114229949698</v>
      </c>
      <c r="N511" s="56">
        <v>1961.3595591752671</v>
      </c>
      <c r="O511" s="56">
        <v>9.3610323573753931</v>
      </c>
      <c r="P511" s="56">
        <v>2008.3899614396094</v>
      </c>
      <c r="Q511" s="56">
        <v>13.255839208834573</v>
      </c>
      <c r="R511" s="56">
        <v>2008.3899614396094</v>
      </c>
      <c r="S511" s="56">
        <v>13.255839208834573</v>
      </c>
      <c r="T511" s="54">
        <v>95.453812181363489</v>
      </c>
    </row>
    <row r="512" spans="1:20" x14ac:dyDescent="0.25">
      <c r="A512" s="60" t="s">
        <v>540</v>
      </c>
      <c r="B512" s="56">
        <v>298.12353364763618</v>
      </c>
      <c r="C512" s="56">
        <v>123862.69859280236</v>
      </c>
      <c r="D512" s="56">
        <v>1.0922375387458991</v>
      </c>
      <c r="E512" s="56">
        <v>9.4954086110457396</v>
      </c>
      <c r="F512" s="56">
        <v>0.57893449905119121</v>
      </c>
      <c r="G512" s="56">
        <v>3.8544700574119699</v>
      </c>
      <c r="H512" s="56">
        <v>1.1092328003063876</v>
      </c>
      <c r="I512" s="56">
        <v>0.26556209675059922</v>
      </c>
      <c r="J512" s="56">
        <v>0.94616713697099875</v>
      </c>
      <c r="K512" s="56">
        <v>0.85299238961348112</v>
      </c>
      <c r="L512" s="56">
        <v>1518.2360595955186</v>
      </c>
      <c r="M512" s="56">
        <v>12.798800378501141</v>
      </c>
      <c r="N512" s="56">
        <v>1604.2036267476694</v>
      </c>
      <c r="O512" s="56">
        <v>8.9430713028719993</v>
      </c>
      <c r="P512" s="56">
        <v>1718.9877553818794</v>
      </c>
      <c r="Q512" s="56">
        <v>10.64039835788526</v>
      </c>
      <c r="R512" s="56">
        <v>1718.9877553818794</v>
      </c>
      <c r="S512" s="56">
        <v>10.64039835788526</v>
      </c>
      <c r="T512" s="54">
        <v>88.321516825361954</v>
      </c>
    </row>
    <row r="513" spans="1:20" x14ac:dyDescent="0.25">
      <c r="A513" s="60" t="s">
        <v>541</v>
      </c>
      <c r="B513" s="56">
        <v>393.7253938400994</v>
      </c>
      <c r="C513" s="56">
        <v>96216.048244801059</v>
      </c>
      <c r="D513" s="56">
        <v>8.5969336774294369</v>
      </c>
      <c r="E513" s="56">
        <v>10.888148320342138</v>
      </c>
      <c r="F513" s="56">
        <v>0.61766284263869808</v>
      </c>
      <c r="G513" s="56">
        <v>3.0827962777029128</v>
      </c>
      <c r="H513" s="56">
        <v>1.2404299539493235</v>
      </c>
      <c r="I513" s="56">
        <v>0.24354914463088062</v>
      </c>
      <c r="J513" s="56">
        <v>1.075713290555715</v>
      </c>
      <c r="K513" s="56">
        <v>0.86721002433940075</v>
      </c>
      <c r="L513" s="56">
        <v>1405.1217063361953</v>
      </c>
      <c r="M513" s="56">
        <v>13.581227931412513</v>
      </c>
      <c r="N513" s="56">
        <v>1428.4227200535627</v>
      </c>
      <c r="O513" s="56">
        <v>9.510469813035229</v>
      </c>
      <c r="P513" s="56">
        <v>1463.2963369663698</v>
      </c>
      <c r="Q513" s="56">
        <v>11.736281177920432</v>
      </c>
      <c r="R513" s="56">
        <v>1463.2963369663698</v>
      </c>
      <c r="S513" s="56">
        <v>11.736281177920432</v>
      </c>
      <c r="T513" s="54">
        <v>96.024412201374119</v>
      </c>
    </row>
    <row r="514" spans="1:20" x14ac:dyDescent="0.25">
      <c r="A514" s="60" t="s">
        <v>542</v>
      </c>
      <c r="B514" s="56">
        <v>596.21307178835048</v>
      </c>
      <c r="C514" s="56">
        <v>887868.77358742943</v>
      </c>
      <c r="D514" s="56">
        <v>3.7483545423083502</v>
      </c>
      <c r="E514" s="56">
        <v>10.781998871434798</v>
      </c>
      <c r="F514" s="56">
        <v>0.55082809480243511</v>
      </c>
      <c r="G514" s="56">
        <v>2.814104481646635</v>
      </c>
      <c r="H514" s="56">
        <v>1.0625484031858088</v>
      </c>
      <c r="I514" s="56">
        <v>0.22015434149770446</v>
      </c>
      <c r="J514" s="56">
        <v>0.90862397012682394</v>
      </c>
      <c r="K514" s="56">
        <v>0.85513654474706513</v>
      </c>
      <c r="L514" s="56">
        <v>1282.6904765052107</v>
      </c>
      <c r="M514" s="56">
        <v>10.568546654832176</v>
      </c>
      <c r="N514" s="56">
        <v>1359.2992852180705</v>
      </c>
      <c r="O514" s="56">
        <v>7.9604049906628234</v>
      </c>
      <c r="P514" s="56">
        <v>1481.8881619341432</v>
      </c>
      <c r="Q514" s="56">
        <v>10.440244109250102</v>
      </c>
      <c r="R514" s="56">
        <v>1481.8881619341432</v>
      </c>
      <c r="S514" s="56">
        <v>10.440244109250102</v>
      </c>
      <c r="T514" s="56">
        <v>86.557846229843548</v>
      </c>
    </row>
    <row r="515" spans="1:20" x14ac:dyDescent="0.25">
      <c r="A515" s="60" t="s">
        <v>543</v>
      </c>
      <c r="B515" s="56">
        <v>317.99056362315196</v>
      </c>
      <c r="C515" s="56">
        <v>350729.36432891677</v>
      </c>
      <c r="D515" s="56">
        <v>1.8774648599625976</v>
      </c>
      <c r="E515" s="56">
        <v>10.291234307775884</v>
      </c>
      <c r="F515" s="56">
        <v>0.52447634322414982</v>
      </c>
      <c r="G515" s="56">
        <v>3.6317959120102068</v>
      </c>
      <c r="H515" s="56">
        <v>1.0736822495544469</v>
      </c>
      <c r="I515" s="56">
        <v>0.27119186394224093</v>
      </c>
      <c r="J515" s="56">
        <v>0.93686612619227594</v>
      </c>
      <c r="K515" s="56">
        <v>0.87257298570508501</v>
      </c>
      <c r="L515" s="56">
        <v>1546.8489019998053</v>
      </c>
      <c r="M515" s="56">
        <v>12.884330957831935</v>
      </c>
      <c r="N515" s="56">
        <v>1556.5260484877469</v>
      </c>
      <c r="O515" s="56">
        <v>8.5484615962282078</v>
      </c>
      <c r="P515" s="56">
        <v>1569.6670929725553</v>
      </c>
      <c r="Q515" s="56">
        <v>9.8242694444310246</v>
      </c>
      <c r="R515" s="56">
        <v>1569.6670929725553</v>
      </c>
      <c r="S515" s="56">
        <v>9.8242694444310246</v>
      </c>
      <c r="T515" s="56">
        <v>98.546303794294488</v>
      </c>
    </row>
    <row r="516" spans="1:20" x14ac:dyDescent="0.25">
      <c r="A516" s="60" t="s">
        <v>544</v>
      </c>
      <c r="B516" s="56">
        <v>407.16431501244256</v>
      </c>
      <c r="C516" s="56">
        <v>175973.11337487135</v>
      </c>
      <c r="D516" s="56">
        <v>2.3650118518643821</v>
      </c>
      <c r="E516" s="56">
        <v>17.104227756796782</v>
      </c>
      <c r="F516" s="56">
        <v>1.3646424305821481</v>
      </c>
      <c r="G516" s="56">
        <v>8.6656625004235932E-2</v>
      </c>
      <c r="H516" s="56">
        <v>1.7217420296364532</v>
      </c>
      <c r="I516" s="56">
        <v>1.0754568645390962E-2</v>
      </c>
      <c r="J516" s="56">
        <v>1.0498317261692467</v>
      </c>
      <c r="K516" s="56">
        <v>0.60974972330257826</v>
      </c>
      <c r="L516" s="56">
        <v>68.958256782140793</v>
      </c>
      <c r="M516" s="56">
        <v>0.72008735289885806</v>
      </c>
      <c r="N516" s="56">
        <v>84.384084758249799</v>
      </c>
      <c r="O516" s="56">
        <v>1.3941442228592393</v>
      </c>
      <c r="P516" s="56">
        <v>546.26202750281357</v>
      </c>
      <c r="Q516" s="56">
        <v>29.836530006334897</v>
      </c>
      <c r="R516" s="56">
        <v>68.958256782140793</v>
      </c>
      <c r="S516" s="56">
        <v>0.72008735289885806</v>
      </c>
      <c r="T516" s="56" t="s">
        <v>18</v>
      </c>
    </row>
    <row r="517" spans="1:20" x14ac:dyDescent="0.25">
      <c r="A517" s="60" t="s">
        <v>545</v>
      </c>
      <c r="B517" s="56">
        <v>398.91941858556515</v>
      </c>
      <c r="C517" s="56">
        <v>2973386.3849219279</v>
      </c>
      <c r="D517" s="56">
        <v>3.6489913219885795</v>
      </c>
      <c r="E517" s="56">
        <v>9.4970169140559175</v>
      </c>
      <c r="F517" s="56">
        <v>0.81119456794984135</v>
      </c>
      <c r="G517" s="56">
        <v>4.468777727673876</v>
      </c>
      <c r="H517" s="56">
        <v>1.3803681038860218</v>
      </c>
      <c r="I517" s="56">
        <v>0.30793830840861391</v>
      </c>
      <c r="J517" s="56">
        <v>1.1168614395503864</v>
      </c>
      <c r="K517" s="56">
        <v>0.80910406173990146</v>
      </c>
      <c r="L517" s="56">
        <v>1730.5533414826289</v>
      </c>
      <c r="M517" s="56">
        <v>16.950985913725731</v>
      </c>
      <c r="N517" s="56">
        <v>1725.1917970393024</v>
      </c>
      <c r="O517" s="56">
        <v>11.453592488033678</v>
      </c>
      <c r="P517" s="56">
        <v>1718.6764757466419</v>
      </c>
      <c r="Q517" s="56">
        <v>14.909878757493971</v>
      </c>
      <c r="R517" s="56">
        <v>1718.6764757466419</v>
      </c>
      <c r="S517" s="56">
        <v>14.909878757493971</v>
      </c>
      <c r="T517" s="56">
        <v>100.69104720426381</v>
      </c>
    </row>
    <row r="518" spans="1:20" x14ac:dyDescent="0.25">
      <c r="A518" s="60" t="s">
        <v>546</v>
      </c>
      <c r="B518" s="56">
        <v>922.03368376715218</v>
      </c>
      <c r="C518" s="56">
        <v>17465.474729915826</v>
      </c>
      <c r="D518" s="56">
        <v>1.0743431885477694</v>
      </c>
      <c r="E518" s="56">
        <v>17.790521395715</v>
      </c>
      <c r="F518" s="56">
        <v>1.2618951602539425</v>
      </c>
      <c r="G518" s="56">
        <v>0.11868136142211323</v>
      </c>
      <c r="H518" s="56">
        <v>1.6033021927119173</v>
      </c>
      <c r="I518" s="56">
        <v>1.5320006527736834E-2</v>
      </c>
      <c r="J518" s="56">
        <v>0.98903919319838807</v>
      </c>
      <c r="K518" s="56">
        <v>0.61687634289670024</v>
      </c>
      <c r="L518" s="56">
        <v>98.01025090419715</v>
      </c>
      <c r="M518" s="56">
        <v>0.96202801040065822</v>
      </c>
      <c r="N518" s="56">
        <v>113.87585500937121</v>
      </c>
      <c r="O518" s="56">
        <v>1.7271172960985908</v>
      </c>
      <c r="P518" s="56">
        <v>459.71775161784683</v>
      </c>
      <c r="Q518" s="56">
        <v>27.98233392440531</v>
      </c>
      <c r="R518" s="56">
        <v>98.01025090419715</v>
      </c>
      <c r="S518" s="56">
        <v>0.96202801040065822</v>
      </c>
      <c r="T518" s="56" t="s">
        <v>18</v>
      </c>
    </row>
    <row r="519" spans="1:20" x14ac:dyDescent="0.25">
      <c r="A519" s="60" t="s">
        <v>547</v>
      </c>
      <c r="B519" s="56">
        <v>1113.5760945712927</v>
      </c>
      <c r="C519" s="56">
        <v>62925.327085701589</v>
      </c>
      <c r="D519" s="56">
        <v>3.7657549176566474</v>
      </c>
      <c r="E519" s="56">
        <v>21.213226201817946</v>
      </c>
      <c r="F519" s="56">
        <v>0.98019840929139257</v>
      </c>
      <c r="G519" s="56">
        <v>7.0632609240822222E-2</v>
      </c>
      <c r="H519" s="56">
        <v>1.3168793002958725</v>
      </c>
      <c r="I519" s="56">
        <v>1.0871756762807853E-2</v>
      </c>
      <c r="J519" s="56">
        <v>0.87942149733240582</v>
      </c>
      <c r="K519" s="56">
        <v>0.66780721447654312</v>
      </c>
      <c r="L519" s="56">
        <v>69.705618580355235</v>
      </c>
      <c r="M519" s="56">
        <v>0.60970386620923023</v>
      </c>
      <c r="N519" s="56">
        <v>69.299586088803224</v>
      </c>
      <c r="O519" s="56">
        <v>0.88214661921298898</v>
      </c>
      <c r="P519" s="56">
        <v>55.323092866105569</v>
      </c>
      <c r="Q519" s="56">
        <v>23.363834484198495</v>
      </c>
      <c r="R519" s="56">
        <v>69.705618580355235</v>
      </c>
      <c r="S519" s="56">
        <v>0.60970386620923023</v>
      </c>
      <c r="T519" s="56" t="s">
        <v>18</v>
      </c>
    </row>
    <row r="520" spans="1:20" x14ac:dyDescent="0.25">
      <c r="A520" s="60" t="s">
        <v>548</v>
      </c>
      <c r="B520" s="56">
        <v>192.34745698886545</v>
      </c>
      <c r="C520" s="56">
        <v>40237.424842268825</v>
      </c>
      <c r="D520" s="56">
        <v>3.1664478952701574</v>
      </c>
      <c r="E520" s="56">
        <v>11.135236460625507</v>
      </c>
      <c r="F520" s="56">
        <v>0.91010054764890191</v>
      </c>
      <c r="G520" s="56">
        <v>2.9592916838316503</v>
      </c>
      <c r="H520" s="56">
        <v>1.3073631805966985</v>
      </c>
      <c r="I520" s="56">
        <v>0.23909746521134845</v>
      </c>
      <c r="J520" s="56">
        <v>0.93857097715041471</v>
      </c>
      <c r="K520" s="56">
        <v>0.71791143507807686</v>
      </c>
      <c r="L520" s="56">
        <v>1382.0033132574472</v>
      </c>
      <c r="M520" s="56">
        <v>11.674957395518845</v>
      </c>
      <c r="N520" s="56">
        <v>1397.2332249056919</v>
      </c>
      <c r="O520" s="56">
        <v>9.9222521601328708</v>
      </c>
      <c r="P520" s="56">
        <v>1420.5358258496869</v>
      </c>
      <c r="Q520" s="56">
        <v>17.393287199694782</v>
      </c>
      <c r="R520" s="56">
        <v>1420.5358258496869</v>
      </c>
      <c r="S520" s="56">
        <v>17.393287199694782</v>
      </c>
      <c r="T520" s="56">
        <v>97.287466328475617</v>
      </c>
    </row>
    <row r="521" spans="1:20" x14ac:dyDescent="0.25">
      <c r="A521" s="60" t="s">
        <v>549</v>
      </c>
      <c r="B521" s="56">
        <v>92.03578295974269</v>
      </c>
      <c r="C521" s="56">
        <v>77410.537507725981</v>
      </c>
      <c r="D521" s="56">
        <v>3.6386917502763412</v>
      </c>
      <c r="E521" s="56">
        <v>9.0322406450516635</v>
      </c>
      <c r="F521" s="56">
        <v>0.55937061242361052</v>
      </c>
      <c r="G521" s="56">
        <v>4.8560386368491182</v>
      </c>
      <c r="H521" s="56">
        <v>0.99735785101412711</v>
      </c>
      <c r="I521" s="56">
        <v>0.31824778370113105</v>
      </c>
      <c r="J521" s="56">
        <v>0.82572828517397456</v>
      </c>
      <c r="K521" s="56">
        <v>0.82791576196483818</v>
      </c>
      <c r="L521" s="56">
        <v>1781.1662735459354</v>
      </c>
      <c r="M521" s="56">
        <v>12.850625884833221</v>
      </c>
      <c r="N521" s="56">
        <v>1794.6625115092047</v>
      </c>
      <c r="O521" s="56">
        <v>8.397867609608511</v>
      </c>
      <c r="P521" s="56">
        <v>1810.3683304228127</v>
      </c>
      <c r="Q521" s="56">
        <v>10.163031789819001</v>
      </c>
      <c r="R521" s="56">
        <v>1810.3683304228127</v>
      </c>
      <c r="S521" s="56">
        <v>10.163031789819001</v>
      </c>
      <c r="T521" s="56">
        <v>98.386954942475313</v>
      </c>
    </row>
    <row r="522" spans="1:20" x14ac:dyDescent="0.25">
      <c r="A522" s="60" t="s">
        <v>550</v>
      </c>
      <c r="B522" s="56">
        <v>238.44307085719768</v>
      </c>
      <c r="C522" s="56">
        <v>39249.543073122215</v>
      </c>
      <c r="D522" s="56">
        <v>1.2158899977736257</v>
      </c>
      <c r="E522" s="56">
        <v>7.6549847519335721</v>
      </c>
      <c r="F522" s="56">
        <v>0.56543093132098443</v>
      </c>
      <c r="G522" s="56">
        <v>6.695822619780464</v>
      </c>
      <c r="H522" s="56">
        <v>1.0856583334713688</v>
      </c>
      <c r="I522" s="56">
        <v>0.37190843169403104</v>
      </c>
      <c r="J522" s="56">
        <v>0.92679117331862515</v>
      </c>
      <c r="K522" s="56">
        <v>0.85366744282727569</v>
      </c>
      <c r="L522" s="56">
        <v>2038.374126212022</v>
      </c>
      <c r="M522" s="56">
        <v>16.196154371041757</v>
      </c>
      <c r="N522" s="56">
        <v>2072.0695179290892</v>
      </c>
      <c r="O522" s="56">
        <v>9.5914637374617087</v>
      </c>
      <c r="P522" s="56">
        <v>2105.7250104862874</v>
      </c>
      <c r="Q522" s="56">
        <v>9.9227551890744508</v>
      </c>
      <c r="R522" s="56">
        <v>2105.7250104862874</v>
      </c>
      <c r="S522" s="56">
        <v>9.9227551890744508</v>
      </c>
      <c r="T522" s="56">
        <v>96.801534676234311</v>
      </c>
    </row>
    <row r="523" spans="1:20" x14ac:dyDescent="0.25">
      <c r="A523" s="60" t="s">
        <v>551</v>
      </c>
      <c r="B523" s="56">
        <v>182.04984069068556</v>
      </c>
      <c r="C523" s="56">
        <v>430609.20901756117</v>
      </c>
      <c r="D523" s="56">
        <v>3.0783320641327307</v>
      </c>
      <c r="E523" s="56">
        <v>12.800667202201433</v>
      </c>
      <c r="F523" s="56">
        <v>0.73648940551509523</v>
      </c>
      <c r="G523" s="56">
        <v>2.0242229411973129</v>
      </c>
      <c r="H523" s="56">
        <v>1.1401260284187642</v>
      </c>
      <c r="I523" s="56">
        <v>0.18800902781401949</v>
      </c>
      <c r="J523" s="56">
        <v>0.87032793603443903</v>
      </c>
      <c r="K523" s="56">
        <v>0.76336116739786464</v>
      </c>
      <c r="L523" s="56">
        <v>1110.5806290516014</v>
      </c>
      <c r="M523" s="56">
        <v>8.8789245756429409</v>
      </c>
      <c r="N523" s="56">
        <v>1123.6778997215015</v>
      </c>
      <c r="O523" s="56">
        <v>7.7488230047133584</v>
      </c>
      <c r="P523" s="56">
        <v>1149.0660595389495</v>
      </c>
      <c r="Q523" s="56">
        <v>14.608299395200561</v>
      </c>
      <c r="R523" s="56">
        <v>1149.0660595389495</v>
      </c>
      <c r="S523" s="56">
        <v>14.608299395200561</v>
      </c>
      <c r="T523" s="56">
        <v>96.650720803398372</v>
      </c>
    </row>
    <row r="524" spans="1:20" x14ac:dyDescent="0.25">
      <c r="A524" s="60" t="s">
        <v>552</v>
      </c>
      <c r="B524" s="56">
        <v>502.66984745704491</v>
      </c>
      <c r="C524" s="56">
        <v>91776.976284792967</v>
      </c>
      <c r="D524" s="56">
        <v>2.9335690539131489</v>
      </c>
      <c r="E524" s="56">
        <v>12.885935770812575</v>
      </c>
      <c r="F524" s="56">
        <v>0.70519313475156165</v>
      </c>
      <c r="G524" s="56">
        <v>2.0878572459207727</v>
      </c>
      <c r="H524" s="56">
        <v>1.7312218905183234</v>
      </c>
      <c r="I524" s="56">
        <v>0.19521110411813025</v>
      </c>
      <c r="J524" s="56">
        <v>1.5810856640008799</v>
      </c>
      <c r="K524" s="56">
        <v>0.91327730584986244</v>
      </c>
      <c r="L524" s="56">
        <v>1149.5427941815326</v>
      </c>
      <c r="M524" s="56">
        <v>16.64694214782412</v>
      </c>
      <c r="N524" s="56">
        <v>1144.8214473689934</v>
      </c>
      <c r="O524" s="56">
        <v>11.886283097062687</v>
      </c>
      <c r="P524" s="56">
        <v>1135.9054172448036</v>
      </c>
      <c r="Q524" s="56">
        <v>14.014467606316089</v>
      </c>
      <c r="R524" s="56">
        <v>1135.9054172448036</v>
      </c>
      <c r="S524" s="56">
        <v>14.014467606316089</v>
      </c>
      <c r="T524" s="56">
        <v>101.20057328098736</v>
      </c>
    </row>
    <row r="525" spans="1:20" x14ac:dyDescent="0.25">
      <c r="A525" s="60" t="s">
        <v>553</v>
      </c>
      <c r="B525" s="56">
        <v>83.80394029308934</v>
      </c>
      <c r="C525" s="56">
        <v>98647.332117607191</v>
      </c>
      <c r="D525" s="56">
        <v>1.2330621692744632</v>
      </c>
      <c r="E525" s="56">
        <v>16.78444833740943</v>
      </c>
      <c r="F525" s="56">
        <v>1.1314097881295817</v>
      </c>
      <c r="G525" s="56">
        <v>0.78226891419619549</v>
      </c>
      <c r="H525" s="56">
        <v>1.4872857957967767</v>
      </c>
      <c r="I525" s="56">
        <v>9.5268844698065694E-2</v>
      </c>
      <c r="J525" s="56">
        <v>0.96536569739318279</v>
      </c>
      <c r="K525" s="56">
        <v>0.64907881196835615</v>
      </c>
      <c r="L525" s="56">
        <v>586.62274556325929</v>
      </c>
      <c r="M525" s="56">
        <v>5.4130287642957455</v>
      </c>
      <c r="N525" s="56">
        <v>586.77689343299153</v>
      </c>
      <c r="O525" s="56">
        <v>6.62847084560957</v>
      </c>
      <c r="P525" s="56">
        <v>587.35240144641114</v>
      </c>
      <c r="Q525" s="56">
        <v>24.548396535276936</v>
      </c>
      <c r="R525" s="56">
        <v>586.62274556325929</v>
      </c>
      <c r="S525" s="56">
        <v>5.4130287642957455</v>
      </c>
      <c r="T525" s="56">
        <v>99.875772043945858</v>
      </c>
    </row>
    <row r="526" spans="1:20" x14ac:dyDescent="0.25">
      <c r="A526" s="60" t="s">
        <v>554</v>
      </c>
      <c r="B526" s="56">
        <v>580.74830991600402</v>
      </c>
      <c r="C526" s="56">
        <v>1783.228151927593</v>
      </c>
      <c r="D526" s="56">
        <v>2.5754248233091803</v>
      </c>
      <c r="E526" s="56">
        <v>7.1294615658226324</v>
      </c>
      <c r="F526" s="56">
        <v>3.7959996175650201</v>
      </c>
      <c r="G526" s="56">
        <v>0.35399760940143121</v>
      </c>
      <c r="H526" s="56">
        <v>3.8827489885807021</v>
      </c>
      <c r="I526" s="56">
        <v>1.8312381008711336E-2</v>
      </c>
      <c r="J526" s="56">
        <v>0.81616579919198251</v>
      </c>
      <c r="K526" s="56">
        <v>0.21020308075344382</v>
      </c>
      <c r="L526" s="56">
        <v>116.98132879666926</v>
      </c>
      <c r="M526" s="56">
        <v>0.94615086829946193</v>
      </c>
      <c r="N526" s="56">
        <v>307.72341869942142</v>
      </c>
      <c r="O526" s="56">
        <v>10.307814067510179</v>
      </c>
      <c r="P526" s="56">
        <v>2229.6883895664064</v>
      </c>
      <c r="Q526" s="56">
        <v>65.744314609247795</v>
      </c>
      <c r="R526" s="56">
        <v>116.98132879666926</v>
      </c>
      <c r="S526" s="56">
        <v>0.94615086829946193</v>
      </c>
      <c r="T526" s="56" t="s">
        <v>18</v>
      </c>
    </row>
    <row r="527" spans="1:20" x14ac:dyDescent="0.25">
      <c r="A527" s="60" t="s">
        <v>555</v>
      </c>
      <c r="B527" s="56">
        <v>570.32984452070809</v>
      </c>
      <c r="C527" s="56">
        <v>313365.06493785564</v>
      </c>
      <c r="D527" s="56">
        <v>4.9919946594542344</v>
      </c>
      <c r="E527" s="56">
        <v>9.6224709698533601</v>
      </c>
      <c r="F527" s="56">
        <v>0.55170028231527124</v>
      </c>
      <c r="G527" s="56">
        <v>3.9090640741159106</v>
      </c>
      <c r="H527" s="56">
        <v>1.1624374849160086</v>
      </c>
      <c r="I527" s="56">
        <v>0.27292740946507804</v>
      </c>
      <c r="J527" s="56">
        <v>1.023175305033847</v>
      </c>
      <c r="K527" s="56">
        <v>0.88019813393042468</v>
      </c>
      <c r="L527" s="56">
        <v>1555.6441240828135</v>
      </c>
      <c r="M527" s="56">
        <v>14.142053204558124</v>
      </c>
      <c r="N527" s="56">
        <v>1615.5590266204672</v>
      </c>
      <c r="O527" s="56">
        <v>9.399094356741557</v>
      </c>
      <c r="P527" s="56">
        <v>1694.5227582837142</v>
      </c>
      <c r="Q527" s="56">
        <v>10.169381414513964</v>
      </c>
      <c r="R527" s="56">
        <v>1694.5227582837142</v>
      </c>
      <c r="S527" s="56">
        <v>10.169381414513964</v>
      </c>
      <c r="T527" s="56">
        <v>91.80426267384199</v>
      </c>
    </row>
    <row r="528" spans="1:20" x14ac:dyDescent="0.25">
      <c r="A528" s="60" t="s">
        <v>556</v>
      </c>
      <c r="B528" s="56">
        <v>128.27177812664326</v>
      </c>
      <c r="C528" s="56">
        <v>2377661.5270021223</v>
      </c>
      <c r="D528" s="56">
        <v>1.9587859875537494</v>
      </c>
      <c r="E528" s="56">
        <v>5.3391798558965178</v>
      </c>
      <c r="F528" s="56">
        <v>0.5718239763016284</v>
      </c>
      <c r="G528" s="56">
        <v>12.818750883263474</v>
      </c>
      <c r="H528" s="56">
        <v>0.95072805645238823</v>
      </c>
      <c r="I528" s="56">
        <v>0.49660148377358904</v>
      </c>
      <c r="J528" s="56">
        <v>0.75954010917944959</v>
      </c>
      <c r="K528" s="56">
        <v>0.79890364444870754</v>
      </c>
      <c r="L528" s="56">
        <v>2599.1739570879154</v>
      </c>
      <c r="M528" s="56">
        <v>16.246943832827583</v>
      </c>
      <c r="N528" s="56">
        <v>2666.4227339608797</v>
      </c>
      <c r="O528" s="56">
        <v>8.9551816819152918</v>
      </c>
      <c r="P528" s="56">
        <v>2717.8212597330153</v>
      </c>
      <c r="Q528" s="56">
        <v>9.4270161095555522</v>
      </c>
      <c r="R528" s="56">
        <v>2717.8212597330153</v>
      </c>
      <c r="S528" s="56">
        <v>9.4270161095555522</v>
      </c>
      <c r="T528" s="56">
        <v>95.634469992454356</v>
      </c>
    </row>
    <row r="529" spans="1:20" x14ac:dyDescent="0.25">
      <c r="A529" s="60" t="s">
        <v>557</v>
      </c>
      <c r="B529" s="56">
        <v>434.56591537203252</v>
      </c>
      <c r="C529" s="56">
        <v>429875.14788709284</v>
      </c>
      <c r="D529" s="56">
        <v>2.7559520929290038</v>
      </c>
      <c r="E529" s="56">
        <v>9.1953691692245112</v>
      </c>
      <c r="F529" s="56">
        <v>0.4656992428062357</v>
      </c>
      <c r="G529" s="56">
        <v>4.7455608219831618</v>
      </c>
      <c r="H529" s="56">
        <v>1.2632698168847341</v>
      </c>
      <c r="I529" s="56">
        <v>0.31662446432407265</v>
      </c>
      <c r="J529" s="56">
        <v>1.1742975966515847</v>
      </c>
      <c r="K529" s="56">
        <v>0.92956989944352697</v>
      </c>
      <c r="L529" s="56">
        <v>1773.2231253449443</v>
      </c>
      <c r="M529" s="56">
        <v>18.204555513290643</v>
      </c>
      <c r="N529" s="56">
        <v>1775.323679423703</v>
      </c>
      <c r="O529" s="56">
        <v>10.594901149769498</v>
      </c>
      <c r="P529" s="56">
        <v>1777.7798860122018</v>
      </c>
      <c r="Q529" s="56">
        <v>8.4948645288213811</v>
      </c>
      <c r="R529" s="56">
        <v>1777.7798860122018</v>
      </c>
      <c r="S529" s="56">
        <v>8.4948645288213811</v>
      </c>
      <c r="T529" s="56">
        <v>99.743682516429004</v>
      </c>
    </row>
    <row r="530" spans="1:20" x14ac:dyDescent="0.25">
      <c r="A530" s="60" t="s">
        <v>558</v>
      </c>
      <c r="B530" s="56">
        <v>357.99077881343271</v>
      </c>
      <c r="C530" s="56">
        <v>191239.63444365564</v>
      </c>
      <c r="D530" s="56">
        <v>3.5517941295762872</v>
      </c>
      <c r="E530" s="56">
        <v>10.471465826741653</v>
      </c>
      <c r="F530" s="56">
        <v>0.8549907495938317</v>
      </c>
      <c r="G530" s="56">
        <v>2.9447034375642707</v>
      </c>
      <c r="H530" s="56">
        <v>1.4293540936088844</v>
      </c>
      <c r="I530" s="56">
        <v>0.22373647813338365</v>
      </c>
      <c r="J530" s="56">
        <v>1.1454448668641599</v>
      </c>
      <c r="K530" s="56">
        <v>0.80137236251382571</v>
      </c>
      <c r="L530" s="56">
        <v>1301.5881725578733</v>
      </c>
      <c r="M530" s="56">
        <v>13.500253460150475</v>
      </c>
      <c r="N530" s="56">
        <v>1393.4850761203979</v>
      </c>
      <c r="O530" s="56">
        <v>10.834613604551691</v>
      </c>
      <c r="P530" s="56">
        <v>1537.0714394748022</v>
      </c>
      <c r="Q530" s="56">
        <v>16.085418661419681</v>
      </c>
      <c r="R530" s="56">
        <v>1537.0714394748022</v>
      </c>
      <c r="S530" s="56">
        <v>16.085418661419681</v>
      </c>
      <c r="T530" s="56">
        <v>84.679744814112837</v>
      </c>
    </row>
    <row r="531" spans="1:20" x14ac:dyDescent="0.25">
      <c r="A531" s="60" t="s">
        <v>559</v>
      </c>
      <c r="B531" s="56">
        <v>224.2304625333116</v>
      </c>
      <c r="C531" s="56">
        <v>74105.415963477368</v>
      </c>
      <c r="D531" s="56">
        <v>1.3717955864341302</v>
      </c>
      <c r="E531" s="56">
        <v>11.659559085626375</v>
      </c>
      <c r="F531" s="56">
        <v>0.83304856524588056</v>
      </c>
      <c r="G531" s="56">
        <v>2.5552924526996152</v>
      </c>
      <c r="H531" s="56">
        <v>1.4100292684638114</v>
      </c>
      <c r="I531" s="56">
        <v>0.2161775020556255</v>
      </c>
      <c r="J531" s="56">
        <v>1.1376346627394802</v>
      </c>
      <c r="K531" s="56">
        <v>0.8068163464286825</v>
      </c>
      <c r="L531" s="56">
        <v>1261.6454148351686</v>
      </c>
      <c r="M531" s="56">
        <v>13.035723577471003</v>
      </c>
      <c r="N531" s="56">
        <v>1287.9497639714787</v>
      </c>
      <c r="O531" s="56">
        <v>10.29054054656774</v>
      </c>
      <c r="P531" s="56">
        <v>1332.0661366210868</v>
      </c>
      <c r="Q531" s="56">
        <v>16.116260003006346</v>
      </c>
      <c r="R531" s="56">
        <v>1332.0661366210868</v>
      </c>
      <c r="S531" s="56">
        <v>16.116260003006346</v>
      </c>
      <c r="T531" s="56">
        <v>94.713421514899622</v>
      </c>
    </row>
    <row r="532" spans="1:20" x14ac:dyDescent="0.25">
      <c r="A532" s="60" t="s">
        <v>560</v>
      </c>
      <c r="B532" s="56">
        <v>120.92662659166677</v>
      </c>
      <c r="C532" s="56">
        <v>90692.956164303483</v>
      </c>
      <c r="D532" s="56">
        <v>3.1099785706546954</v>
      </c>
      <c r="E532" s="56">
        <v>12.888086225591723</v>
      </c>
      <c r="F532" s="56">
        <v>0.71832587829454864</v>
      </c>
      <c r="G532" s="56">
        <v>2.0550920979276035</v>
      </c>
      <c r="H532" s="56">
        <v>1.1209611782233686</v>
      </c>
      <c r="I532" s="56">
        <v>0.19217968480353464</v>
      </c>
      <c r="J532" s="56">
        <v>0.86055905994666526</v>
      </c>
      <c r="K532" s="56">
        <v>0.7676974695150286</v>
      </c>
      <c r="L532" s="56">
        <v>1133.171955310401</v>
      </c>
      <c r="M532" s="56">
        <v>8.9426230560712838</v>
      </c>
      <c r="N532" s="56">
        <v>1133.9896824798752</v>
      </c>
      <c r="O532" s="56">
        <v>7.6565953734276491</v>
      </c>
      <c r="P532" s="56">
        <v>1135.57500829999</v>
      </c>
      <c r="Q532" s="56">
        <v>14.278976731740727</v>
      </c>
      <c r="R532" s="56">
        <v>1135.57500829999</v>
      </c>
      <c r="S532" s="56">
        <v>14.278976731740727</v>
      </c>
      <c r="T532" s="56">
        <v>99.788384477289043</v>
      </c>
    </row>
    <row r="533" spans="1:20" x14ac:dyDescent="0.25">
      <c r="A533" s="60" t="s">
        <v>561</v>
      </c>
      <c r="B533" s="56">
        <v>290.73516966502126</v>
      </c>
      <c r="C533" s="56">
        <v>84963.07204707808</v>
      </c>
      <c r="D533" s="56">
        <v>3.7177218988625147</v>
      </c>
      <c r="E533" s="56">
        <v>13.326458778789695</v>
      </c>
      <c r="F533" s="56">
        <v>0.65808371311629454</v>
      </c>
      <c r="G533" s="56">
        <v>1.8270644391258275</v>
      </c>
      <c r="H533" s="56">
        <v>1.1263223599341907</v>
      </c>
      <c r="I533" s="56">
        <v>0.1766673845175073</v>
      </c>
      <c r="J533" s="56">
        <v>0.91407214431837669</v>
      </c>
      <c r="K533" s="56">
        <v>0.81155464619541473</v>
      </c>
      <c r="L533" s="56">
        <v>1048.7425775886902</v>
      </c>
      <c r="M533" s="56">
        <v>8.8471138572205064</v>
      </c>
      <c r="N533" s="56">
        <v>1055.2255395483883</v>
      </c>
      <c r="O533" s="56">
        <v>7.3912594015212107</v>
      </c>
      <c r="P533" s="56">
        <v>1068.6823009031029</v>
      </c>
      <c r="Q533" s="56">
        <v>13.22702765571205</v>
      </c>
      <c r="R533" s="56">
        <v>1068.6823009031029</v>
      </c>
      <c r="S533" s="56">
        <v>13.22702765571205</v>
      </c>
      <c r="T533" s="56">
        <v>98.134176705503364</v>
      </c>
    </row>
    <row r="534" spans="1:20" x14ac:dyDescent="0.25">
      <c r="A534" s="30"/>
      <c r="B534" s="25"/>
      <c r="C534" s="30"/>
      <c r="D534" s="31"/>
      <c r="E534" s="32"/>
      <c r="F534" s="31"/>
      <c r="G534" s="32"/>
      <c r="H534" s="31"/>
      <c r="I534" s="32"/>
      <c r="J534" s="31"/>
      <c r="K534" s="33"/>
      <c r="L534" s="31"/>
      <c r="M534" s="31"/>
      <c r="N534" s="31"/>
      <c r="O534" s="31"/>
      <c r="P534" s="31"/>
      <c r="Q534" s="31"/>
      <c r="R534" s="34"/>
      <c r="S534" s="34"/>
      <c r="T534" s="31"/>
    </row>
    <row r="535" spans="1:20" x14ac:dyDescent="0.25">
      <c r="A535" s="62" t="s">
        <v>1118</v>
      </c>
      <c r="B535" s="25"/>
      <c r="C535" s="30"/>
      <c r="D535" s="31"/>
      <c r="E535" s="32"/>
      <c r="F535" s="31"/>
      <c r="G535" s="32"/>
      <c r="H535" s="31"/>
      <c r="I535" s="32"/>
      <c r="J535" s="31"/>
      <c r="K535" s="33"/>
      <c r="L535" s="31"/>
      <c r="M535" s="31"/>
      <c r="N535" s="31"/>
      <c r="O535" s="31"/>
      <c r="P535" s="31"/>
      <c r="Q535" s="31"/>
      <c r="R535" s="34"/>
      <c r="S535" s="34"/>
      <c r="T535" s="31"/>
    </row>
    <row r="536" spans="1:20" x14ac:dyDescent="0.25">
      <c r="A536" s="65" t="s">
        <v>562</v>
      </c>
      <c r="B536" s="56">
        <v>280.44645430095994</v>
      </c>
      <c r="C536" s="56">
        <v>253637.82441235695</v>
      </c>
      <c r="D536" s="56">
        <v>2.3846797712051488</v>
      </c>
      <c r="E536" s="56">
        <v>11.482018048436261</v>
      </c>
      <c r="F536" s="56">
        <v>0.7187755467695004</v>
      </c>
      <c r="G536" s="56">
        <v>2.8474141329707461</v>
      </c>
      <c r="H536" s="56">
        <v>1.4182420477158857</v>
      </c>
      <c r="I536" s="56">
        <v>0.23722290281630096</v>
      </c>
      <c r="J536" s="56">
        <v>1.2226087760504398</v>
      </c>
      <c r="K536" s="56">
        <v>0.86205932056483714</v>
      </c>
      <c r="L536" s="56">
        <v>1372.2435034420771</v>
      </c>
      <c r="M536" s="56">
        <v>15.111764431201323</v>
      </c>
      <c r="N536" s="56">
        <v>1368.1284143427074</v>
      </c>
      <c r="O536" s="56">
        <v>10.658054034329439</v>
      </c>
      <c r="P536" s="56">
        <v>1361.6917824640827</v>
      </c>
      <c r="Q536" s="56">
        <v>13.848696011960101</v>
      </c>
      <c r="R536" s="56">
        <v>1361.6917824640827</v>
      </c>
      <c r="S536" s="56">
        <v>13.848696011960101</v>
      </c>
      <c r="T536" s="56">
        <v>100.77489789641679</v>
      </c>
    </row>
    <row r="537" spans="1:20" x14ac:dyDescent="0.25">
      <c r="A537" s="65" t="s">
        <v>563</v>
      </c>
      <c r="B537" s="56">
        <v>813.77873254925896</v>
      </c>
      <c r="C537" s="56">
        <v>51836.007035019618</v>
      </c>
      <c r="D537" s="56">
        <v>1.6815153884195584</v>
      </c>
      <c r="E537" s="56">
        <v>17.929608227927734</v>
      </c>
      <c r="F537" s="56">
        <v>2.0852988163761825</v>
      </c>
      <c r="G537" s="56">
        <v>3.1584665322002985E-2</v>
      </c>
      <c r="H537" s="56">
        <v>2.4814477457652084</v>
      </c>
      <c r="I537" s="56">
        <v>4.1089876304870737E-3</v>
      </c>
      <c r="J537" s="56">
        <v>1.3450322529156422</v>
      </c>
      <c r="K537" s="56">
        <v>0.54203529178119836</v>
      </c>
      <c r="L537" s="56">
        <v>26.433964833918136</v>
      </c>
      <c r="M537" s="56">
        <v>0.3548173793849525</v>
      </c>
      <c r="N537" s="56">
        <v>31.574483392248219</v>
      </c>
      <c r="O537" s="56">
        <v>0.77144777414728338</v>
      </c>
      <c r="P537" s="56">
        <v>442.37960839814781</v>
      </c>
      <c r="Q537" s="56">
        <v>46.392973314434329</v>
      </c>
      <c r="R537" s="56">
        <v>26.433964833918136</v>
      </c>
      <c r="S537" s="56">
        <v>0.3548173793849525</v>
      </c>
      <c r="T537" s="56" t="s">
        <v>18</v>
      </c>
    </row>
    <row r="538" spans="1:20" x14ac:dyDescent="0.25">
      <c r="A538" s="65" t="s">
        <v>564</v>
      </c>
      <c r="B538" s="56">
        <v>2440.3384631467784</v>
      </c>
      <c r="C538" s="56">
        <v>24559.420550044353</v>
      </c>
      <c r="D538" s="56">
        <v>31.640183722939376</v>
      </c>
      <c r="E538" s="56">
        <v>18.339021142534715</v>
      </c>
      <c r="F538" s="56">
        <v>2.0735822958935062</v>
      </c>
      <c r="G538" s="56">
        <v>8.0976731521777118E-2</v>
      </c>
      <c r="H538" s="56">
        <v>2.5760569913891933</v>
      </c>
      <c r="I538" s="56">
        <v>1.0775170450088726E-2</v>
      </c>
      <c r="J538" s="56">
        <v>1.5285045256858611</v>
      </c>
      <c r="K538" s="56">
        <v>0.59335043083095085</v>
      </c>
      <c r="L538" s="56">
        <v>69.0896501160274</v>
      </c>
      <c r="M538" s="56">
        <v>1.0503995382958493</v>
      </c>
      <c r="N538" s="56">
        <v>79.062815117711409</v>
      </c>
      <c r="O538" s="56">
        <v>1.9594302765178853</v>
      </c>
      <c r="P538" s="56">
        <v>391.94492823003861</v>
      </c>
      <c r="Q538" s="56">
        <v>46.530560107043272</v>
      </c>
      <c r="R538" s="56">
        <v>69.0896501160274</v>
      </c>
      <c r="S538" s="56">
        <v>1.0503995382958493</v>
      </c>
      <c r="T538" s="56" t="s">
        <v>18</v>
      </c>
    </row>
    <row r="539" spans="1:20" x14ac:dyDescent="0.25">
      <c r="A539" s="65" t="s">
        <v>565</v>
      </c>
      <c r="B539" s="56">
        <v>440.28820939555919</v>
      </c>
      <c r="C539" s="56">
        <v>89815.694519885001</v>
      </c>
      <c r="D539" s="56">
        <v>3.6884924964507686</v>
      </c>
      <c r="E539" s="56">
        <v>14.119925124515774</v>
      </c>
      <c r="F539" s="56">
        <v>0.6915056363924067</v>
      </c>
      <c r="G539" s="56">
        <v>1.5963301509839114</v>
      </c>
      <c r="H539" s="56">
        <v>1.3875077567575851</v>
      </c>
      <c r="I539" s="56">
        <v>0.16354710641343628</v>
      </c>
      <c r="J539" s="56">
        <v>1.202912187110929</v>
      </c>
      <c r="K539" s="56">
        <v>0.86695889176286067</v>
      </c>
      <c r="L539" s="56">
        <v>976.45891867356022</v>
      </c>
      <c r="M539" s="56">
        <v>10.899622041235318</v>
      </c>
      <c r="N539" s="56">
        <v>968.7759227901098</v>
      </c>
      <c r="O539" s="56">
        <v>8.6624086172903958</v>
      </c>
      <c r="P539" s="56">
        <v>951.40173249675058</v>
      </c>
      <c r="Q539" s="56">
        <v>14.148247878852771</v>
      </c>
      <c r="R539" s="56">
        <v>951.40173249675058</v>
      </c>
      <c r="S539" s="56">
        <v>14.148247878852771</v>
      </c>
      <c r="T539" s="56">
        <v>102.6337124813776</v>
      </c>
    </row>
    <row r="540" spans="1:20" x14ac:dyDescent="0.25">
      <c r="A540" s="65" t="s">
        <v>566</v>
      </c>
      <c r="B540" s="56">
        <v>1690.0938197962503</v>
      </c>
      <c r="C540" s="56">
        <v>99608.875623879838</v>
      </c>
      <c r="D540" s="56">
        <v>3.2651565608197344</v>
      </c>
      <c r="E540" s="56">
        <v>11.568234583498052</v>
      </c>
      <c r="F540" s="56">
        <v>1.8986020546278801</v>
      </c>
      <c r="G540" s="56">
        <v>0.2279525753498543</v>
      </c>
      <c r="H540" s="56">
        <v>2.3634407085872131</v>
      </c>
      <c r="I540" s="56">
        <v>1.9133716917425846E-2</v>
      </c>
      <c r="J540" s="56">
        <v>1.4075376446724326</v>
      </c>
      <c r="K540" s="56">
        <v>0.59554599341475034</v>
      </c>
      <c r="L540" s="56">
        <v>122.17869008383114</v>
      </c>
      <c r="M540" s="56">
        <v>1.7035167526067525</v>
      </c>
      <c r="N540" s="56">
        <v>208.50709200107522</v>
      </c>
      <c r="O540" s="56">
        <v>4.4549241891154878</v>
      </c>
      <c r="P540" s="56">
        <v>1347.2631902456865</v>
      </c>
      <c r="Q540" s="56">
        <v>36.656372570281519</v>
      </c>
      <c r="R540" s="56">
        <v>122.17869008383114</v>
      </c>
      <c r="S540" s="56">
        <v>1.7035167526067525</v>
      </c>
      <c r="T540" s="56" t="s">
        <v>18</v>
      </c>
    </row>
    <row r="541" spans="1:20" x14ac:dyDescent="0.25">
      <c r="A541" s="65" t="s">
        <v>567</v>
      </c>
      <c r="B541" s="56">
        <v>487.51425250134008</v>
      </c>
      <c r="C541" s="56">
        <v>131487.63102845004</v>
      </c>
      <c r="D541" s="56">
        <v>2.1519470584966625</v>
      </c>
      <c r="E541" s="56">
        <v>9.5981891881981696</v>
      </c>
      <c r="F541" s="56">
        <v>0.52402559021163064</v>
      </c>
      <c r="G541" s="56">
        <v>4.5652363974234191</v>
      </c>
      <c r="H541" s="56">
        <v>1.280618144906815</v>
      </c>
      <c r="I541" s="56">
        <v>0.31793645792568731</v>
      </c>
      <c r="J541" s="56">
        <v>1.1684947641593968</v>
      </c>
      <c r="K541" s="56">
        <v>0.91244589092123385</v>
      </c>
      <c r="L541" s="56">
        <v>1779.64366759775</v>
      </c>
      <c r="M541" s="56">
        <v>18.171550528889384</v>
      </c>
      <c r="N541" s="56">
        <v>1742.9450811257109</v>
      </c>
      <c r="O541" s="56">
        <v>10.667071167539689</v>
      </c>
      <c r="P541" s="56">
        <v>1699.1794347293369</v>
      </c>
      <c r="Q541" s="56">
        <v>9.6534952184364329</v>
      </c>
      <c r="R541" s="56">
        <v>1699.1794347293369</v>
      </c>
      <c r="S541" s="56">
        <v>9.6534952184364329</v>
      </c>
      <c r="T541" s="56">
        <v>104.7354759140685</v>
      </c>
    </row>
    <row r="542" spans="1:20" x14ac:dyDescent="0.25">
      <c r="A542" s="65" t="s">
        <v>568</v>
      </c>
      <c r="B542" s="56">
        <v>307.01715468989096</v>
      </c>
      <c r="C542" s="56">
        <v>36958.71435989617</v>
      </c>
      <c r="D542" s="56">
        <v>5.2122717353745687</v>
      </c>
      <c r="E542" s="56">
        <v>19.832108462624408</v>
      </c>
      <c r="F542" s="56">
        <v>1.3573801438359674</v>
      </c>
      <c r="G542" s="56">
        <v>0.13555912658869987</v>
      </c>
      <c r="H542" s="56">
        <v>1.7194314883445241</v>
      </c>
      <c r="I542" s="56">
        <v>1.9506771888011379E-2</v>
      </c>
      <c r="J542" s="56">
        <v>1.0554448295531671</v>
      </c>
      <c r="K542" s="56">
        <v>0.6138336052978498</v>
      </c>
      <c r="L542" s="56">
        <v>124.53797500251829</v>
      </c>
      <c r="M542" s="56">
        <v>1.301814302403713</v>
      </c>
      <c r="N542" s="56">
        <v>129.08072516609107</v>
      </c>
      <c r="O542" s="56">
        <v>2.0841760760269921</v>
      </c>
      <c r="P542" s="56">
        <v>213.56675632122466</v>
      </c>
      <c r="Q542" s="56">
        <v>31.461104063082502</v>
      </c>
      <c r="R542" s="56">
        <v>124.53797500251829</v>
      </c>
      <c r="S542" s="56">
        <v>1.301814302403713</v>
      </c>
      <c r="T542" s="56" t="s">
        <v>18</v>
      </c>
    </row>
    <row r="543" spans="1:20" x14ac:dyDescent="0.25">
      <c r="A543" s="65" t="s">
        <v>569</v>
      </c>
      <c r="B543" s="56">
        <v>141.18066662741387</v>
      </c>
      <c r="C543" s="56">
        <v>116024.83542736704</v>
      </c>
      <c r="D543" s="56">
        <v>2.1443422121969875</v>
      </c>
      <c r="E543" s="56">
        <v>9.4501935867309346</v>
      </c>
      <c r="F543" s="56">
        <v>0.70288162521794328</v>
      </c>
      <c r="G543" s="56">
        <v>4.4936645101600297</v>
      </c>
      <c r="H543" s="56">
        <v>1.2767887917906882</v>
      </c>
      <c r="I543" s="56">
        <v>0.30812653849103699</v>
      </c>
      <c r="J543" s="56">
        <v>1.0659019841304866</v>
      </c>
      <c r="K543" s="56">
        <v>0.83483031099886595</v>
      </c>
      <c r="L543" s="56">
        <v>1731.4810012662654</v>
      </c>
      <c r="M543" s="56">
        <v>16.185113053071632</v>
      </c>
      <c r="N543" s="56">
        <v>1729.8020216679897</v>
      </c>
      <c r="O543" s="56">
        <v>10.604819337659592</v>
      </c>
      <c r="P543" s="56">
        <v>1727.7555432067127</v>
      </c>
      <c r="Q543" s="56">
        <v>12.904253089823442</v>
      </c>
      <c r="R543" s="56">
        <v>1727.7555432067127</v>
      </c>
      <c r="S543" s="56">
        <v>12.904253089823442</v>
      </c>
      <c r="T543" s="56">
        <v>100.2156241416328</v>
      </c>
    </row>
    <row r="544" spans="1:20" x14ac:dyDescent="0.25">
      <c r="A544" s="65" t="s">
        <v>570</v>
      </c>
      <c r="B544" s="56">
        <v>288.83628605160084</v>
      </c>
      <c r="C544" s="56">
        <v>351629.46383052686</v>
      </c>
      <c r="D544" s="56">
        <v>1.1107457805012788</v>
      </c>
      <c r="E544" s="56">
        <v>5.5957517860110491</v>
      </c>
      <c r="F544" s="56">
        <v>0.59034025754052855</v>
      </c>
      <c r="G544" s="56">
        <v>12.732154888796037</v>
      </c>
      <c r="H544" s="56">
        <v>1.1729438238138528</v>
      </c>
      <c r="I544" s="56">
        <v>0.51694948816390751</v>
      </c>
      <c r="J544" s="56">
        <v>1.0135559156504612</v>
      </c>
      <c r="K544" s="56">
        <v>0.86411292260771855</v>
      </c>
      <c r="L544" s="56">
        <v>2686.2298315731268</v>
      </c>
      <c r="M544" s="56">
        <v>22.26612461126183</v>
      </c>
      <c r="N544" s="56">
        <v>2660.0397572597985</v>
      </c>
      <c r="O544" s="56">
        <v>11.043010013070671</v>
      </c>
      <c r="P544" s="56">
        <v>2640.1743585127952</v>
      </c>
      <c r="Q544" s="56">
        <v>9.8005706506373826</v>
      </c>
      <c r="R544" s="56">
        <v>2640.1743585127952</v>
      </c>
      <c r="S544" s="56">
        <v>9.8005706506373826</v>
      </c>
      <c r="T544" s="56">
        <v>101.744410285322</v>
      </c>
    </row>
    <row r="545" spans="1:20" x14ac:dyDescent="0.25">
      <c r="A545" s="65" t="s">
        <v>571</v>
      </c>
      <c r="B545" s="56">
        <v>111.7845080945404</v>
      </c>
      <c r="C545" s="56">
        <v>126267.95477224793</v>
      </c>
      <c r="D545" s="56">
        <v>2.169815847247667</v>
      </c>
      <c r="E545" s="56">
        <v>6.1690647406896346</v>
      </c>
      <c r="F545" s="56">
        <v>0.6112849522423216</v>
      </c>
      <c r="G545" s="56">
        <v>10.380494473968513</v>
      </c>
      <c r="H545" s="56">
        <v>1.3728343026553886</v>
      </c>
      <c r="I545" s="56">
        <v>0.46464912531042485</v>
      </c>
      <c r="J545" s="56">
        <v>1.2292293234825671</v>
      </c>
      <c r="K545" s="56">
        <v>0.89539525717338553</v>
      </c>
      <c r="L545" s="56">
        <v>2460.0529178120232</v>
      </c>
      <c r="M545" s="56">
        <v>25.138817562738723</v>
      </c>
      <c r="N545" s="56">
        <v>2469.3109396291816</v>
      </c>
      <c r="O545" s="56">
        <v>12.715330215239646</v>
      </c>
      <c r="P545" s="56">
        <v>2476.924690763778</v>
      </c>
      <c r="Q545" s="56">
        <v>10.315133988651951</v>
      </c>
      <c r="R545" s="56">
        <v>2476.924690763778</v>
      </c>
      <c r="S545" s="56">
        <v>10.315133988651951</v>
      </c>
      <c r="T545" s="56">
        <v>99.318841908489659</v>
      </c>
    </row>
    <row r="546" spans="1:20" x14ac:dyDescent="0.25">
      <c r="A546" s="65" t="s">
        <v>572</v>
      </c>
      <c r="B546" s="56">
        <v>2591.2624102421923</v>
      </c>
      <c r="C546" s="56">
        <v>64403.244639447046</v>
      </c>
      <c r="D546" s="56">
        <v>1.8852163079253863</v>
      </c>
      <c r="E546" s="56">
        <v>20.445954620508875</v>
      </c>
      <c r="F546" s="56">
        <v>0.84598381023408231</v>
      </c>
      <c r="G546" s="56">
        <v>6.9441880030305228E-2</v>
      </c>
      <c r="H546" s="56">
        <v>1.1614946278764566</v>
      </c>
      <c r="I546" s="56">
        <v>1.0301883092892485E-2</v>
      </c>
      <c r="J546" s="56">
        <v>0.79585247590724528</v>
      </c>
      <c r="K546" s="56">
        <v>0.68519686342612773</v>
      </c>
      <c r="L546" s="56">
        <v>66.070461528372348</v>
      </c>
      <c r="M546" s="56">
        <v>0.52313795799125273</v>
      </c>
      <c r="N546" s="56">
        <v>68.169675525220043</v>
      </c>
      <c r="O546" s="56">
        <v>0.76579315722013774</v>
      </c>
      <c r="P546" s="56">
        <v>142.48928230658933</v>
      </c>
      <c r="Q546" s="56">
        <v>19.855232047111699</v>
      </c>
      <c r="R546" s="56">
        <v>66.070461528372348</v>
      </c>
      <c r="S546" s="56">
        <v>0.52313795799125273</v>
      </c>
      <c r="T546" s="56" t="s">
        <v>18</v>
      </c>
    </row>
    <row r="547" spans="1:20" x14ac:dyDescent="0.25">
      <c r="A547" s="65" t="s">
        <v>573</v>
      </c>
      <c r="B547" s="56">
        <v>88.292579169277118</v>
      </c>
      <c r="C547" s="56">
        <v>17886.382912990721</v>
      </c>
      <c r="D547" s="56">
        <v>0.86414149205254565</v>
      </c>
      <c r="E547" s="56">
        <v>13.345942863266544</v>
      </c>
      <c r="F547" s="56">
        <v>0.77464163742401571</v>
      </c>
      <c r="G547" s="56">
        <v>1.9388339585008347</v>
      </c>
      <c r="H547" s="56">
        <v>1.4484683057410332</v>
      </c>
      <c r="I547" s="56">
        <v>0.1877490003737704</v>
      </c>
      <c r="J547" s="56">
        <v>1.2239243303020573</v>
      </c>
      <c r="K547" s="56">
        <v>0.8449783301788576</v>
      </c>
      <c r="L547" s="56">
        <v>1109.1695050521337</v>
      </c>
      <c r="M547" s="56">
        <v>12.471717796968164</v>
      </c>
      <c r="N547" s="56">
        <v>1094.5960196213955</v>
      </c>
      <c r="O547" s="56">
        <v>9.7032606068759151</v>
      </c>
      <c r="P547" s="56">
        <v>1065.7453528706023</v>
      </c>
      <c r="Q547" s="56">
        <v>15.557267952383199</v>
      </c>
      <c r="R547" s="56">
        <v>1065.7453528706023</v>
      </c>
      <c r="S547" s="56">
        <v>15.557267952383199</v>
      </c>
      <c r="T547" s="56">
        <v>104.07453357076037</v>
      </c>
    </row>
    <row r="548" spans="1:20" x14ac:dyDescent="0.25">
      <c r="A548" s="65" t="s">
        <v>574</v>
      </c>
      <c r="B548" s="56">
        <v>261.47816997231098</v>
      </c>
      <c r="C548" s="56">
        <v>93493.845528194783</v>
      </c>
      <c r="D548" s="56">
        <v>3.5647822012618864</v>
      </c>
      <c r="E548" s="56">
        <v>9.4239976341919807</v>
      </c>
      <c r="F548" s="56">
        <v>0.4506826219812991</v>
      </c>
      <c r="G548" s="56">
        <v>4.4326739892492295</v>
      </c>
      <c r="H548" s="56">
        <v>0.9701447975381996</v>
      </c>
      <c r="I548" s="56">
        <v>0.30310193867239205</v>
      </c>
      <c r="J548" s="56">
        <v>0.85910773622083958</v>
      </c>
      <c r="K548" s="56">
        <v>0.88554588799618039</v>
      </c>
      <c r="L548" s="56">
        <v>1706.67222502103</v>
      </c>
      <c r="M548" s="56">
        <v>12.881805474679823</v>
      </c>
      <c r="N548" s="56">
        <v>1718.4662233933859</v>
      </c>
      <c r="O548" s="56">
        <v>8.0376240361257487</v>
      </c>
      <c r="P548" s="56">
        <v>1732.8500510226397</v>
      </c>
      <c r="Q548" s="56">
        <v>8.2687558593514723</v>
      </c>
      <c r="R548" s="56">
        <v>1732.8500510226397</v>
      </c>
      <c r="S548" s="56">
        <v>8.2687558593514723</v>
      </c>
      <c r="T548" s="56">
        <v>98.489319604650106</v>
      </c>
    </row>
    <row r="549" spans="1:20" x14ac:dyDescent="0.25">
      <c r="A549" s="65" t="s">
        <v>575</v>
      </c>
      <c r="B549" s="56">
        <v>1165.4054685072902</v>
      </c>
      <c r="C549" s="56">
        <v>1785741.1893703248</v>
      </c>
      <c r="D549" s="56">
        <v>2.0330027589233453</v>
      </c>
      <c r="E549" s="56">
        <v>11.704663758718249</v>
      </c>
      <c r="F549" s="56">
        <v>0.56311895706018644</v>
      </c>
      <c r="G549" s="56">
        <v>2.402735249860982</v>
      </c>
      <c r="H549" s="56">
        <v>1.1102498187764205</v>
      </c>
      <c r="I549" s="56">
        <v>0.20405752576434971</v>
      </c>
      <c r="J549" s="56">
        <v>0.95684465839159205</v>
      </c>
      <c r="K549" s="56">
        <v>0.86182825001143204</v>
      </c>
      <c r="L549" s="56">
        <v>1197.080577723126</v>
      </c>
      <c r="M549" s="56">
        <v>10.453588560616481</v>
      </c>
      <c r="N549" s="56">
        <v>1243.4173665538235</v>
      </c>
      <c r="O549" s="56">
        <v>7.9604437711018363</v>
      </c>
      <c r="P549" s="56">
        <v>1324.5913689602239</v>
      </c>
      <c r="Q549" s="56">
        <v>10.905903086160947</v>
      </c>
      <c r="R549" s="56">
        <v>1324.5913689602239</v>
      </c>
      <c r="S549" s="56">
        <v>10.905903086160947</v>
      </c>
      <c r="T549" s="56">
        <v>90.373575260633686</v>
      </c>
    </row>
    <row r="550" spans="1:20" x14ac:dyDescent="0.25">
      <c r="A550" s="65" t="s">
        <v>576</v>
      </c>
      <c r="B550" s="56">
        <v>257.44369065342755</v>
      </c>
      <c r="C550" s="56">
        <v>108503.9162834164</v>
      </c>
      <c r="D550" s="56">
        <v>2.4003810803644323</v>
      </c>
      <c r="E550" s="56">
        <v>17.549555434513877</v>
      </c>
      <c r="F550" s="56">
        <v>0.86998684725991815</v>
      </c>
      <c r="G550" s="56">
        <v>0.54725628416708605</v>
      </c>
      <c r="H550" s="56">
        <v>1.4155691377165396</v>
      </c>
      <c r="I550" s="56">
        <v>6.9685854708143646E-2</v>
      </c>
      <c r="J550" s="56">
        <v>1.116673125516279</v>
      </c>
      <c r="K550" s="56">
        <v>0.78885099693370608</v>
      </c>
      <c r="L550" s="56">
        <v>434.26276638859639</v>
      </c>
      <c r="M550" s="56">
        <v>4.6895667802362482</v>
      </c>
      <c r="N550" s="56">
        <v>443.19766780355565</v>
      </c>
      <c r="O550" s="56">
        <v>5.0838546734252645</v>
      </c>
      <c r="P550" s="56">
        <v>489.86376594070879</v>
      </c>
      <c r="Q550" s="56">
        <v>19.181908997960448</v>
      </c>
      <c r="R550" s="56">
        <v>434.26276638859639</v>
      </c>
      <c r="S550" s="56">
        <v>4.6895667802362482</v>
      </c>
      <c r="T550" s="56">
        <v>88.649701525619236</v>
      </c>
    </row>
    <row r="551" spans="1:20" x14ac:dyDescent="0.25">
      <c r="A551" s="65" t="s">
        <v>577</v>
      </c>
      <c r="B551" s="56">
        <v>2563.2260828188164</v>
      </c>
      <c r="C551" s="56">
        <v>43216.084906835167</v>
      </c>
      <c r="D551" s="56">
        <v>2.7213841887910588</v>
      </c>
      <c r="E551" s="56">
        <v>20.465908975167782</v>
      </c>
      <c r="F551" s="56">
        <v>0.66130474745105239</v>
      </c>
      <c r="G551" s="56">
        <v>7.6563485035957501E-2</v>
      </c>
      <c r="H551" s="56">
        <v>1.4763635699917055</v>
      </c>
      <c r="I551" s="56">
        <v>1.1369476966822861E-2</v>
      </c>
      <c r="J551" s="56">
        <v>1.3199717503785273</v>
      </c>
      <c r="K551" s="56">
        <v>0.89406957554902489</v>
      </c>
      <c r="L551" s="56">
        <v>72.878841035873407</v>
      </c>
      <c r="M551" s="56">
        <v>0.95656280334654298</v>
      </c>
      <c r="N551" s="56">
        <v>74.908879161420032</v>
      </c>
      <c r="O551" s="56">
        <v>1.0661183999289889</v>
      </c>
      <c r="P551" s="56">
        <v>140.15849847910414</v>
      </c>
      <c r="Q551" s="56">
        <v>15.538340186234166</v>
      </c>
      <c r="R551" s="56">
        <v>72.878841035873407</v>
      </c>
      <c r="S551" s="56">
        <v>0.95656280334654298</v>
      </c>
      <c r="T551" s="56" t="s">
        <v>18</v>
      </c>
    </row>
    <row r="552" spans="1:20" x14ac:dyDescent="0.25">
      <c r="A552" s="65" t="s">
        <v>578</v>
      </c>
      <c r="B552" s="56">
        <v>1552.3777197634192</v>
      </c>
      <c r="C552" s="56">
        <v>17066.937811608019</v>
      </c>
      <c r="D552" s="56">
        <v>2.4885292903756526</v>
      </c>
      <c r="E552" s="56">
        <v>20.425640117759677</v>
      </c>
      <c r="F552" s="56">
        <v>1.1574523060710808</v>
      </c>
      <c r="G552" s="56">
        <v>7.2980931066665172E-2</v>
      </c>
      <c r="H552" s="56">
        <v>1.5098893041576222</v>
      </c>
      <c r="I552" s="56">
        <v>1.0816153195666301E-2</v>
      </c>
      <c r="J552" s="56">
        <v>0.96957200350480699</v>
      </c>
      <c r="K552" s="56">
        <v>0.64214773946341597</v>
      </c>
      <c r="L552" s="56">
        <v>69.351020205282808</v>
      </c>
      <c r="M552" s="56">
        <v>0.6688041050422342</v>
      </c>
      <c r="N552" s="56">
        <v>71.524284799263128</v>
      </c>
      <c r="O552" s="56">
        <v>1.0427796996753287</v>
      </c>
      <c r="P552" s="56">
        <v>144.77958935796312</v>
      </c>
      <c r="Q552" s="56">
        <v>27.153205923523046</v>
      </c>
      <c r="R552" s="56">
        <v>69.351020205282808</v>
      </c>
      <c r="S552" s="56">
        <v>0.6688041050422342</v>
      </c>
      <c r="T552" s="56" t="s">
        <v>18</v>
      </c>
    </row>
    <row r="553" spans="1:20" x14ac:dyDescent="0.25">
      <c r="A553" s="65" t="s">
        <v>579</v>
      </c>
      <c r="B553" s="56">
        <v>149.11141902578888</v>
      </c>
      <c r="C553" s="56">
        <v>124373.49040819175</v>
      </c>
      <c r="D553" s="56">
        <v>1.426260988650166</v>
      </c>
      <c r="E553" s="56">
        <v>9.9209368605756119</v>
      </c>
      <c r="F553" s="56">
        <v>0.69965470736213453</v>
      </c>
      <c r="G553" s="56">
        <v>4.0323371898658023</v>
      </c>
      <c r="H553" s="56">
        <v>1.1794979446859095</v>
      </c>
      <c r="I553" s="56">
        <v>0.2902667440227073</v>
      </c>
      <c r="J553" s="56">
        <v>0.94957816528408578</v>
      </c>
      <c r="K553" s="56">
        <v>0.80506979224703168</v>
      </c>
      <c r="L553" s="56">
        <v>1642.8620487353326</v>
      </c>
      <c r="M553" s="56">
        <v>13.771059783184569</v>
      </c>
      <c r="N553" s="56">
        <v>1640.7417639924399</v>
      </c>
      <c r="O553" s="56">
        <v>9.5968153521873774</v>
      </c>
      <c r="P553" s="56">
        <v>1638.0088343278596</v>
      </c>
      <c r="Q553" s="56">
        <v>12.992212572957669</v>
      </c>
      <c r="R553" s="56">
        <v>1638.0088343278596</v>
      </c>
      <c r="S553" s="56">
        <v>12.992212572957669</v>
      </c>
      <c r="T553" s="56">
        <v>100.29628743787968</v>
      </c>
    </row>
    <row r="554" spans="1:20" x14ac:dyDescent="0.25">
      <c r="A554" s="65" t="s">
        <v>580</v>
      </c>
      <c r="B554" s="56">
        <v>294.84454411188796</v>
      </c>
      <c r="C554" s="56">
        <v>110595.23292078619</v>
      </c>
      <c r="D554" s="56">
        <v>2.5367733774147392</v>
      </c>
      <c r="E554" s="56">
        <v>13.456405547640404</v>
      </c>
      <c r="F554" s="56">
        <v>0.67587401916883905</v>
      </c>
      <c r="G554" s="56">
        <v>1.78846946051359</v>
      </c>
      <c r="H554" s="56">
        <v>1.2938233084701625</v>
      </c>
      <c r="I554" s="56">
        <v>0.17462175569758029</v>
      </c>
      <c r="J554" s="56">
        <v>1.1032556656338715</v>
      </c>
      <c r="K554" s="56">
        <v>0.85270968486290366</v>
      </c>
      <c r="L554" s="56">
        <v>1037.5257742294871</v>
      </c>
      <c r="M554" s="54">
        <v>10.5729230493572</v>
      </c>
      <c r="N554" s="54">
        <v>1041.2680762013317</v>
      </c>
      <c r="O554" s="54">
        <v>8.4261752382197983</v>
      </c>
      <c r="P554" s="54">
        <v>1049.1494837116638</v>
      </c>
      <c r="Q554" s="56">
        <v>13.643047831519425</v>
      </c>
      <c r="R554" s="56">
        <v>1049.1494837116638</v>
      </c>
      <c r="S554" s="56">
        <v>13.643047831519425</v>
      </c>
      <c r="T554" s="56">
        <v>98.892082619051138</v>
      </c>
    </row>
    <row r="555" spans="1:20" x14ac:dyDescent="0.25">
      <c r="A555" s="66" t="s">
        <v>581</v>
      </c>
      <c r="B555" s="54">
        <v>40.988771289687271</v>
      </c>
      <c r="C555" s="54">
        <v>267668.86300491856</v>
      </c>
      <c r="D555" s="54">
        <v>0.89866630646078338</v>
      </c>
      <c r="E555" s="54">
        <v>6.6886899084729956</v>
      </c>
      <c r="F555" s="54">
        <v>0.8194227181073287</v>
      </c>
      <c r="G555" s="54">
        <v>8.5899452231461257</v>
      </c>
      <c r="H555" s="54">
        <v>1.5105890353960696</v>
      </c>
      <c r="I555" s="54">
        <v>0.4168878241793158</v>
      </c>
      <c r="J555" s="54">
        <v>1.2690254697634817</v>
      </c>
      <c r="K555" s="54">
        <v>0.84008650932035189</v>
      </c>
      <c r="L555" s="54">
        <v>2246.3354924707955</v>
      </c>
      <c r="M555" s="54">
        <v>24.069901065218573</v>
      </c>
      <c r="N555" s="54">
        <v>2295.4918789733347</v>
      </c>
      <c r="O555" s="54">
        <v>13.739692474759522</v>
      </c>
      <c r="P555" s="54">
        <v>2339.5279382453523</v>
      </c>
      <c r="Q555" s="56">
        <v>14.020721053447915</v>
      </c>
      <c r="R555" s="56">
        <v>2339.5279382453523</v>
      </c>
      <c r="S555" s="56">
        <v>14.020721053447915</v>
      </c>
      <c r="T555" s="56">
        <v>96.016613255559108</v>
      </c>
    </row>
    <row r="556" spans="1:20" x14ac:dyDescent="0.25">
      <c r="A556" s="66" t="s">
        <v>582</v>
      </c>
      <c r="B556" s="54">
        <v>80.412943827265494</v>
      </c>
      <c r="C556" s="54">
        <v>13378.735294900926</v>
      </c>
      <c r="D556" s="54">
        <v>1.8758169993991061</v>
      </c>
      <c r="E556" s="54">
        <v>13.242556263816629</v>
      </c>
      <c r="F556" s="54">
        <v>0.98871690121518885</v>
      </c>
      <c r="G556" s="54">
        <v>1.6600224680148878</v>
      </c>
      <c r="H556" s="54">
        <v>1.607165534438709</v>
      </c>
      <c r="I556" s="54">
        <v>0.15950472305824187</v>
      </c>
      <c r="J556" s="54">
        <v>1.2670516739024873</v>
      </c>
      <c r="K556" s="54">
        <v>0.78837658396214683</v>
      </c>
      <c r="L556" s="54">
        <v>954.02385858400271</v>
      </c>
      <c r="M556" s="54">
        <v>11.236058654735359</v>
      </c>
      <c r="N556" s="54">
        <v>993.38434216385588</v>
      </c>
      <c r="O556" s="54">
        <v>10.184360075558061</v>
      </c>
      <c r="P556" s="54">
        <v>1081.3267339978242</v>
      </c>
      <c r="Q556" s="54">
        <v>19.829978735343389</v>
      </c>
      <c r="R556" s="54">
        <v>1081.3267339978242</v>
      </c>
      <c r="S556" s="54">
        <v>19.829978735343389</v>
      </c>
      <c r="T556" s="54">
        <v>88.22715915446166</v>
      </c>
    </row>
    <row r="557" spans="1:20" x14ac:dyDescent="0.25">
      <c r="A557" s="65" t="s">
        <v>583</v>
      </c>
      <c r="B557" s="56">
        <v>502.82476442862861</v>
      </c>
      <c r="C557" s="56">
        <v>28352.418622860954</v>
      </c>
      <c r="D557" s="56">
        <v>2.5350663355647396</v>
      </c>
      <c r="E557" s="56">
        <v>20.538095338659318</v>
      </c>
      <c r="F557" s="56">
        <v>1.7486242257282483</v>
      </c>
      <c r="G557" s="56">
        <v>7.1961826193556649E-2</v>
      </c>
      <c r="H557" s="56">
        <v>2.0510188514770467</v>
      </c>
      <c r="I557" s="56">
        <v>1.0723834328162081E-2</v>
      </c>
      <c r="J557" s="56">
        <v>1.0719102790394859</v>
      </c>
      <c r="K557" s="56">
        <v>0.52262331878010138</v>
      </c>
      <c r="L557" s="56">
        <v>68.762235752992112</v>
      </c>
      <c r="M557" s="56">
        <v>0.73315235143222424</v>
      </c>
      <c r="N557" s="56">
        <v>70.559427446304099</v>
      </c>
      <c r="O557" s="56">
        <v>1.3980499664455337</v>
      </c>
      <c r="P557" s="56">
        <v>131.92957842410954</v>
      </c>
      <c r="Q557" s="56">
        <v>41.108501163363051</v>
      </c>
      <c r="R557" s="56">
        <v>68.762235752992112</v>
      </c>
      <c r="S557" s="56">
        <v>0.73315235143222424</v>
      </c>
      <c r="T557" s="56" t="s">
        <v>18</v>
      </c>
    </row>
    <row r="558" spans="1:20" x14ac:dyDescent="0.25">
      <c r="A558" s="66" t="s">
        <v>584</v>
      </c>
      <c r="B558" s="54">
        <v>521.65681828814252</v>
      </c>
      <c r="C558" s="54">
        <v>13421.038043908971</v>
      </c>
      <c r="D558" s="54">
        <v>0.92745309001630061</v>
      </c>
      <c r="E558" s="54">
        <v>20.618949676034578</v>
      </c>
      <c r="F558" s="54">
        <v>1.6055089863148961</v>
      </c>
      <c r="G558" s="54">
        <v>7.1246697443701795E-2</v>
      </c>
      <c r="H558" s="54">
        <v>1.8691857821493512</v>
      </c>
      <c r="I558" s="54">
        <v>1.0659063047274335E-2</v>
      </c>
      <c r="J558" s="54">
        <v>0.9571814786399685</v>
      </c>
      <c r="K558" s="54">
        <v>0.5120847204066139</v>
      </c>
      <c r="L558" s="54">
        <v>68.349110160216767</v>
      </c>
      <c r="M558" s="54">
        <v>0.65076898931079086</v>
      </c>
      <c r="N558" s="54">
        <v>69.881817561461574</v>
      </c>
      <c r="O558" s="54">
        <v>1.2622862320058843</v>
      </c>
      <c r="P558" s="54">
        <v>122.63748427865812</v>
      </c>
      <c r="Q558" s="54">
        <v>37.820960506773055</v>
      </c>
      <c r="R558" s="54">
        <v>68.349110160216767</v>
      </c>
      <c r="S558" s="54">
        <v>0.65076898931079086</v>
      </c>
      <c r="T558" s="54" t="s">
        <v>18</v>
      </c>
    </row>
    <row r="559" spans="1:20" x14ac:dyDescent="0.25">
      <c r="A559" s="66" t="s">
        <v>585</v>
      </c>
      <c r="B559" s="54">
        <v>962.96908928739708</v>
      </c>
      <c r="C559" s="54">
        <v>158910.57437663648</v>
      </c>
      <c r="D559" s="54">
        <v>1.5288091728598672</v>
      </c>
      <c r="E559" s="54">
        <v>19.795169365198014</v>
      </c>
      <c r="F559" s="54">
        <v>0.85224585987803592</v>
      </c>
      <c r="G559" s="54">
        <v>0.18035078683251929</v>
      </c>
      <c r="H559" s="54">
        <v>1.5343234328240476</v>
      </c>
      <c r="I559" s="54">
        <v>2.5903891819013522E-2</v>
      </c>
      <c r="J559" s="54">
        <v>1.2758626065661292</v>
      </c>
      <c r="K559" s="54">
        <v>0.83154736431144727</v>
      </c>
      <c r="L559" s="54">
        <v>164.86104541497068</v>
      </c>
      <c r="M559" s="54">
        <v>2.0767320722759308</v>
      </c>
      <c r="N559" s="54">
        <v>168.3623610460877</v>
      </c>
      <c r="O559" s="54">
        <v>2.3804253782349036</v>
      </c>
      <c r="P559" s="54">
        <v>217.88406874785008</v>
      </c>
      <c r="Q559" s="54">
        <v>19.705171430669509</v>
      </c>
      <c r="R559" s="54">
        <v>164.86104541497068</v>
      </c>
      <c r="S559" s="54">
        <v>2.0767320722759308</v>
      </c>
      <c r="T559" s="54" t="s">
        <v>18</v>
      </c>
    </row>
    <row r="560" spans="1:20" x14ac:dyDescent="0.25">
      <c r="A560" s="66" t="s">
        <v>586</v>
      </c>
      <c r="B560" s="54">
        <v>201.78407065072017</v>
      </c>
      <c r="C560" s="54">
        <v>26277.995778540608</v>
      </c>
      <c r="D560" s="54">
        <v>0.83481343941622976</v>
      </c>
      <c r="E560" s="54">
        <v>12.781499441705344</v>
      </c>
      <c r="F560" s="54">
        <v>1.1707496506780761</v>
      </c>
      <c r="G560" s="54">
        <v>2.0295591865246037</v>
      </c>
      <c r="H560" s="54">
        <v>1.4225136849608886</v>
      </c>
      <c r="I560" s="54">
        <v>0.18822238869156999</v>
      </c>
      <c r="J560" s="54">
        <v>0.80801636081094841</v>
      </c>
      <c r="K560" s="54">
        <v>0.56802009664544262</v>
      </c>
      <c r="L560" s="54">
        <v>1111.7382710060776</v>
      </c>
      <c r="M560" s="54">
        <v>8.2511056243481562</v>
      </c>
      <c r="N560" s="54">
        <v>1125.4679656215872</v>
      </c>
      <c r="O560" s="54">
        <v>9.676577753143647</v>
      </c>
      <c r="P560" s="54">
        <v>1152.0435413483835</v>
      </c>
      <c r="Q560" s="54">
        <v>23.242447399699586</v>
      </c>
      <c r="R560" s="54">
        <v>1152.0435413483835</v>
      </c>
      <c r="S560" s="54">
        <v>23.242447399699586</v>
      </c>
      <c r="T560" s="54">
        <v>96.501410849877132</v>
      </c>
    </row>
    <row r="561" spans="1:20" x14ac:dyDescent="0.25">
      <c r="A561" s="67" t="s">
        <v>587</v>
      </c>
      <c r="B561" s="63">
        <v>1495.6760804751625</v>
      </c>
      <c r="C561" s="63">
        <v>20374.31610840853</v>
      </c>
      <c r="D561" s="63">
        <v>2.0487274010045322</v>
      </c>
      <c r="E561" s="63">
        <v>20.735363931495439</v>
      </c>
      <c r="F561" s="63">
        <v>1.0258085029169395</v>
      </c>
      <c r="G561" s="64">
        <v>7.2221570306104418E-2</v>
      </c>
      <c r="H561" s="64">
        <v>1.3988294564126544</v>
      </c>
      <c r="I561" s="64">
        <v>1.0865916006393554E-2</v>
      </c>
      <c r="J561" s="64">
        <v>0.95102090590639987</v>
      </c>
      <c r="K561" s="64">
        <v>0.67986908736203289</v>
      </c>
      <c r="L561" s="63">
        <v>69.668371478032682</v>
      </c>
      <c r="M561" s="63">
        <v>0.65899339412356284</v>
      </c>
      <c r="N561" s="63">
        <v>70.805432309306894</v>
      </c>
      <c r="O561" s="63">
        <v>0.95670313147721942</v>
      </c>
      <c r="P561" s="63">
        <v>109.4039463762247</v>
      </c>
      <c r="Q561" s="63">
        <v>24.211890560858343</v>
      </c>
      <c r="R561" s="64">
        <v>69.668371478032682</v>
      </c>
      <c r="S561" s="64">
        <v>0.65899339412356284</v>
      </c>
      <c r="T561" s="63" t="s">
        <v>18</v>
      </c>
    </row>
    <row r="562" spans="1:20" x14ac:dyDescent="0.25">
      <c r="A562" s="67" t="s">
        <v>588</v>
      </c>
      <c r="B562" s="63">
        <v>331.92751136982446</v>
      </c>
      <c r="C562" s="63">
        <v>221084.29587716138</v>
      </c>
      <c r="D562" s="63">
        <v>2.2445683598213475</v>
      </c>
      <c r="E562" s="63">
        <v>11.489535982187471</v>
      </c>
      <c r="F562" s="63">
        <v>0.69423916817608866</v>
      </c>
      <c r="G562" s="64">
        <v>2.575912873585251</v>
      </c>
      <c r="H562" s="64">
        <v>2.2912066425287958</v>
      </c>
      <c r="I562" s="64">
        <v>0.21474418551761479</v>
      </c>
      <c r="J562" s="64">
        <v>2.1834971619258519</v>
      </c>
      <c r="K562" s="64">
        <v>0.95299006270160558</v>
      </c>
      <c r="L562" s="63">
        <v>1254.0435630963375</v>
      </c>
      <c r="M562" s="63">
        <v>24.883391861665018</v>
      </c>
      <c r="N562" s="63">
        <v>1293.8218945062847</v>
      </c>
      <c r="O562" s="63">
        <v>16.760148055615673</v>
      </c>
      <c r="P562" s="63">
        <v>1360.4278634053107</v>
      </c>
      <c r="Q562" s="63">
        <v>13.378289892089811</v>
      </c>
      <c r="R562" s="64">
        <v>1360.4278634053107</v>
      </c>
      <c r="S562" s="64">
        <v>13.378289892089811</v>
      </c>
      <c r="T562" s="63">
        <v>92.180085165068519</v>
      </c>
    </row>
    <row r="563" spans="1:20" x14ac:dyDescent="0.25">
      <c r="A563" s="67" t="s">
        <v>589</v>
      </c>
      <c r="B563" s="63">
        <v>1008.5978132468156</v>
      </c>
      <c r="C563" s="63">
        <v>81451.820753523149</v>
      </c>
      <c r="D563" s="63">
        <v>2.2015143581118406</v>
      </c>
      <c r="E563" s="63">
        <v>18.546634245372818</v>
      </c>
      <c r="F563" s="63">
        <v>0.53153788447525785</v>
      </c>
      <c r="G563" s="64">
        <v>0.41543913630259471</v>
      </c>
      <c r="H563" s="64">
        <v>1.0073493539019929</v>
      </c>
      <c r="I563" s="64">
        <v>5.5906237935116884E-2</v>
      </c>
      <c r="J563" s="64">
        <v>0.85569866084640434</v>
      </c>
      <c r="K563" s="64">
        <v>0.84945571020801691</v>
      </c>
      <c r="L563" s="63">
        <v>350.68100891442072</v>
      </c>
      <c r="M563" s="63">
        <v>2.9206129094369828</v>
      </c>
      <c r="N563" s="63">
        <v>352.7845119818333</v>
      </c>
      <c r="O563" s="63">
        <v>3.00211618346151</v>
      </c>
      <c r="P563" s="63">
        <v>366.62981604877007</v>
      </c>
      <c r="Q563" s="63">
        <v>11.974933170511633</v>
      </c>
      <c r="R563" s="64">
        <v>350.68100891442072</v>
      </c>
      <c r="S563" s="64">
        <v>2.9206129094369828</v>
      </c>
      <c r="T563" s="63" t="s">
        <v>18</v>
      </c>
    </row>
    <row r="564" spans="1:20" x14ac:dyDescent="0.25">
      <c r="A564" s="67" t="s">
        <v>590</v>
      </c>
      <c r="B564" s="63">
        <v>406.98098870854102</v>
      </c>
      <c r="C564" s="63">
        <v>34706.105932104103</v>
      </c>
      <c r="D564" s="63">
        <v>1.6351304626245615</v>
      </c>
      <c r="E564" s="63">
        <v>19.87398287664163</v>
      </c>
      <c r="F564" s="63">
        <v>1.2247094831097756</v>
      </c>
      <c r="G564" s="64">
        <v>0.17860908968895622</v>
      </c>
      <c r="H564" s="64">
        <v>1.6818783485372379</v>
      </c>
      <c r="I564" s="64">
        <v>2.5755869903431036E-2</v>
      </c>
      <c r="J564" s="64">
        <v>1.1527365099012581</v>
      </c>
      <c r="K564" s="64">
        <v>0.68538637821446191</v>
      </c>
      <c r="L564" s="63">
        <v>163.93086138023696</v>
      </c>
      <c r="M564" s="63">
        <v>1.8658661158403191</v>
      </c>
      <c r="N564" s="63">
        <v>166.86297981248822</v>
      </c>
      <c r="O564" s="63">
        <v>2.5879697865248801</v>
      </c>
      <c r="P564" s="63">
        <v>208.64927623171855</v>
      </c>
      <c r="Q564" s="63">
        <v>28.419098516733385</v>
      </c>
      <c r="R564" s="64">
        <v>163.93086138023696</v>
      </c>
      <c r="S564" s="64">
        <v>1.8658661158403191</v>
      </c>
      <c r="T564" s="63" t="s">
        <v>18</v>
      </c>
    </row>
    <row r="565" spans="1:20" x14ac:dyDescent="0.25">
      <c r="A565" s="67" t="s">
        <v>591</v>
      </c>
      <c r="B565" s="63">
        <v>506.38747505630471</v>
      </c>
      <c r="C565" s="63">
        <v>149063.91036744887</v>
      </c>
      <c r="D565" s="63">
        <v>0.7818422333457905</v>
      </c>
      <c r="E565" s="63">
        <v>10.11225680352921</v>
      </c>
      <c r="F565" s="63">
        <v>0.53429725114257209</v>
      </c>
      <c r="G565" s="64">
        <v>3.9348437151700959</v>
      </c>
      <c r="H565" s="64">
        <v>1.0479705097246153</v>
      </c>
      <c r="I565" s="64">
        <v>0.28871100079489881</v>
      </c>
      <c r="J565" s="64">
        <v>0.90153681936677499</v>
      </c>
      <c r="K565" s="64">
        <v>0.86026926425981198</v>
      </c>
      <c r="L565" s="63">
        <v>1635.084574544924</v>
      </c>
      <c r="M565" s="63">
        <v>13.019972313235826</v>
      </c>
      <c r="N565" s="63">
        <v>1620.8772947407631</v>
      </c>
      <c r="O565" s="63">
        <v>8.4848303875069178</v>
      </c>
      <c r="P565" s="63">
        <v>1602.4619979342779</v>
      </c>
      <c r="Q565" s="63">
        <v>9.9671868184667574</v>
      </c>
      <c r="R565" s="64">
        <v>1602.4619979342779</v>
      </c>
      <c r="S565" s="64">
        <v>9.9671868184667574</v>
      </c>
      <c r="T565" s="63">
        <v>102.0357784866474</v>
      </c>
    </row>
    <row r="566" spans="1:20" x14ac:dyDescent="0.25">
      <c r="A566" s="67" t="s">
        <v>592</v>
      </c>
      <c r="B566" s="63">
        <v>2440.9393413335392</v>
      </c>
      <c r="C566" s="63">
        <v>66548.716539833986</v>
      </c>
      <c r="D566" s="63">
        <v>2.8074362961068657</v>
      </c>
      <c r="E566" s="63">
        <v>20.579662773629508</v>
      </c>
      <c r="F566" s="63">
        <v>0.70595790507917511</v>
      </c>
      <c r="G566" s="64">
        <v>7.1260197610057349E-2</v>
      </c>
      <c r="H566" s="64">
        <v>1.1836105365063807</v>
      </c>
      <c r="I566" s="64">
        <v>1.0640769380330718E-2</v>
      </c>
      <c r="J566" s="64">
        <v>0.9500301776181348</v>
      </c>
      <c r="K566" s="64">
        <v>0.80265437685465657</v>
      </c>
      <c r="L566" s="63">
        <v>68.232424300812127</v>
      </c>
      <c r="M566" s="63">
        <v>0.64481009008775203</v>
      </c>
      <c r="N566" s="63">
        <v>69.894613637091794</v>
      </c>
      <c r="O566" s="63">
        <v>0.79944920748423698</v>
      </c>
      <c r="P566" s="63">
        <v>127.17275545062896</v>
      </c>
      <c r="Q566" s="63">
        <v>16.619619398034828</v>
      </c>
      <c r="R566" s="64">
        <v>68.232424300812127</v>
      </c>
      <c r="S566" s="64">
        <v>0.64481009008775203</v>
      </c>
      <c r="T566" s="63" t="s">
        <v>18</v>
      </c>
    </row>
    <row r="567" spans="1:20" x14ac:dyDescent="0.25">
      <c r="A567" s="67" t="s">
        <v>593</v>
      </c>
      <c r="B567" s="63">
        <v>1205.8079661107565</v>
      </c>
      <c r="C567" s="63">
        <v>124961.46232390245</v>
      </c>
      <c r="D567" s="63">
        <v>1.526815293920722</v>
      </c>
      <c r="E567" s="63">
        <v>17.42148345091848</v>
      </c>
      <c r="F567" s="63">
        <v>0.80595610628045133</v>
      </c>
      <c r="G567" s="64">
        <v>0.56239573749510652</v>
      </c>
      <c r="H567" s="64">
        <v>1.4917333690650099</v>
      </c>
      <c r="I567" s="64">
        <v>7.1091046536337923E-2</v>
      </c>
      <c r="J567" s="64">
        <v>1.2552701697767292</v>
      </c>
      <c r="K567" s="64">
        <v>0.84148427313354845</v>
      </c>
      <c r="L567" s="63">
        <v>442.72553504566122</v>
      </c>
      <c r="M567" s="63">
        <v>5.3708624856998597</v>
      </c>
      <c r="N567" s="63">
        <v>453.08460415177484</v>
      </c>
      <c r="O567" s="63">
        <v>5.4522563183526813</v>
      </c>
      <c r="P567" s="63">
        <v>505.99156309430515</v>
      </c>
      <c r="Q567" s="63">
        <v>17.716386786931395</v>
      </c>
      <c r="R567" s="64">
        <v>442.72553504566122</v>
      </c>
      <c r="S567" s="64">
        <v>5.3708624856998597</v>
      </c>
      <c r="T567" s="63">
        <v>87.496623923578625</v>
      </c>
    </row>
    <row r="568" spans="1:20" x14ac:dyDescent="0.25">
      <c r="A568" s="67" t="s">
        <v>594</v>
      </c>
      <c r="B568" s="63">
        <v>376.37846511794982</v>
      </c>
      <c r="C568" s="63">
        <v>232074.85121195167</v>
      </c>
      <c r="D568" s="63">
        <v>2.1463564511127129</v>
      </c>
      <c r="E568" s="63">
        <v>13.039945761646619</v>
      </c>
      <c r="F568" s="63">
        <v>0.58998338086726509</v>
      </c>
      <c r="G568" s="64">
        <v>2.0692824524616582</v>
      </c>
      <c r="H568" s="64">
        <v>1.2030408036841236</v>
      </c>
      <c r="I568" s="64">
        <v>0.19578675769574169</v>
      </c>
      <c r="J568" s="64">
        <v>1.0484401678824471</v>
      </c>
      <c r="K568" s="64">
        <v>0.87149177706339087</v>
      </c>
      <c r="L568" s="63">
        <v>1152.6468550572572</v>
      </c>
      <c r="M568" s="63">
        <v>11.066030377574748</v>
      </c>
      <c r="N568" s="63">
        <v>1138.6950352240572</v>
      </c>
      <c r="O568" s="63">
        <v>8.2357415711621798</v>
      </c>
      <c r="P568" s="63">
        <v>1112.1852890062742</v>
      </c>
      <c r="Q568" s="63">
        <v>11.773933962004321</v>
      </c>
      <c r="R568" s="64">
        <v>1112.1852890062742</v>
      </c>
      <c r="S568" s="64">
        <v>11.773933962004321</v>
      </c>
      <c r="T568" s="63">
        <v>103.63802384826857</v>
      </c>
    </row>
    <row r="569" spans="1:20" x14ac:dyDescent="0.25">
      <c r="A569" s="67" t="s">
        <v>595</v>
      </c>
      <c r="B569" s="63">
        <v>260.09788617164355</v>
      </c>
      <c r="C569" s="63">
        <v>48886.281019982031</v>
      </c>
      <c r="D569" s="63">
        <v>1.2972568831242808</v>
      </c>
      <c r="E569" s="63">
        <v>11.445690929648586</v>
      </c>
      <c r="F569" s="63">
        <v>0.60626363388134774</v>
      </c>
      <c r="G569" s="64">
        <v>2.7313045538014147</v>
      </c>
      <c r="H569" s="64">
        <v>1.3371869547716073</v>
      </c>
      <c r="I569" s="64">
        <v>0.22682968914201665</v>
      </c>
      <c r="J569" s="64">
        <v>1.1918529096513328</v>
      </c>
      <c r="K569" s="64">
        <v>0.89131359335980209</v>
      </c>
      <c r="L569" s="63">
        <v>1317.862068909275</v>
      </c>
      <c r="M569" s="63">
        <v>14.205521762980425</v>
      </c>
      <c r="N569" s="63">
        <v>1337.0136760280157</v>
      </c>
      <c r="O569" s="63">
        <v>9.9390606951537848</v>
      </c>
      <c r="P569" s="63">
        <v>1367.7940119023187</v>
      </c>
      <c r="Q569" s="63">
        <v>11.671400604367591</v>
      </c>
      <c r="R569" s="64">
        <v>1367.7940119023187</v>
      </c>
      <c r="S569" s="64">
        <v>11.671400604367591</v>
      </c>
      <c r="T569" s="63">
        <v>96.349454482287243</v>
      </c>
    </row>
    <row r="570" spans="1:20" x14ac:dyDescent="0.25">
      <c r="A570" s="67" t="s">
        <v>596</v>
      </c>
      <c r="B570" s="63">
        <v>2597.7589837873516</v>
      </c>
      <c r="C570" s="63">
        <v>44264.357995422411</v>
      </c>
      <c r="D570" s="63">
        <v>1.5096195339471259</v>
      </c>
      <c r="E570" s="63">
        <v>20.651959525535744</v>
      </c>
      <c r="F570" s="63">
        <v>1.5368442650396572</v>
      </c>
      <c r="G570" s="64">
        <v>6.9417837863723367E-2</v>
      </c>
      <c r="H570" s="64">
        <v>1.9199804370938836</v>
      </c>
      <c r="I570" s="64">
        <v>1.0402077912580307E-2</v>
      </c>
      <c r="J570" s="64">
        <v>1.1508408160288444</v>
      </c>
      <c r="K570" s="64">
        <v>0.5994023656672135</v>
      </c>
      <c r="L570" s="63">
        <v>66.709741026610445</v>
      </c>
      <c r="M570" s="63">
        <v>0.76376426632337768</v>
      </c>
      <c r="N570" s="63">
        <v>68.146848400741021</v>
      </c>
      <c r="O570" s="63">
        <v>1.2654663406516775</v>
      </c>
      <c r="P570" s="63">
        <v>118.86706997795565</v>
      </c>
      <c r="Q570" s="63">
        <v>36.228817742022642</v>
      </c>
      <c r="R570" s="64">
        <v>66.709741026610445</v>
      </c>
      <c r="S570" s="64">
        <v>0.76376426632337768</v>
      </c>
      <c r="T570" s="63" t="s">
        <v>18</v>
      </c>
    </row>
    <row r="571" spans="1:20" x14ac:dyDescent="0.25">
      <c r="A571" s="67" t="s">
        <v>597</v>
      </c>
      <c r="B571" s="63">
        <v>57.070535976020423</v>
      </c>
      <c r="C571" s="63">
        <v>41380.053798652574</v>
      </c>
      <c r="D571" s="63">
        <v>1.1722198272136646</v>
      </c>
      <c r="E571" s="63">
        <v>10.790315342591036</v>
      </c>
      <c r="F571" s="63">
        <v>1.4164865851576902</v>
      </c>
      <c r="G571" s="64">
        <v>2.7959179116962449</v>
      </c>
      <c r="H571" s="64">
        <v>1.8211736094861299</v>
      </c>
      <c r="I571" s="64">
        <v>0.21890027528080891</v>
      </c>
      <c r="J571" s="64">
        <v>1.1446567476571501</v>
      </c>
      <c r="K571" s="64">
        <v>0.62852697935817969</v>
      </c>
      <c r="L571" s="63">
        <v>1276.0614892716521</v>
      </c>
      <c r="M571" s="63">
        <v>13.251719134163068</v>
      </c>
      <c r="N571" s="63">
        <v>1354.4461141956203</v>
      </c>
      <c r="O571" s="63">
        <v>13.62118570111204</v>
      </c>
      <c r="P571" s="63">
        <v>1480.4266370790756</v>
      </c>
      <c r="Q571" s="63">
        <v>26.854077572963888</v>
      </c>
      <c r="R571" s="64">
        <v>1480.4266370790756</v>
      </c>
      <c r="S571" s="64">
        <v>26.854077572963888</v>
      </c>
      <c r="T571" s="63">
        <v>86.195523460004623</v>
      </c>
    </row>
    <row r="572" spans="1:20" x14ac:dyDescent="0.25">
      <c r="A572" s="67" t="s">
        <v>598</v>
      </c>
      <c r="B572" s="63">
        <v>235.504373473752</v>
      </c>
      <c r="C572" s="63">
        <v>133973.79254541581</v>
      </c>
      <c r="D572" s="63">
        <v>1.960806100207253</v>
      </c>
      <c r="E572" s="63">
        <v>5.4999507065239959</v>
      </c>
      <c r="F572" s="63">
        <v>0.51517466196157802</v>
      </c>
      <c r="G572" s="64">
        <v>12.57433156168617</v>
      </c>
      <c r="H572" s="64">
        <v>1.0530366615973397</v>
      </c>
      <c r="I572" s="64">
        <v>0.50180092698275169</v>
      </c>
      <c r="J572" s="64">
        <v>0.91841236835140883</v>
      </c>
      <c r="K572" s="64">
        <v>0.87215611938740989</v>
      </c>
      <c r="L572" s="63">
        <v>2621.5310616036086</v>
      </c>
      <c r="M572" s="63">
        <v>19.78228178197196</v>
      </c>
      <c r="N572" s="63">
        <v>2648.3024056619879</v>
      </c>
      <c r="O572" s="63">
        <v>9.9049806694713425</v>
      </c>
      <c r="P572" s="63">
        <v>2668.8069328676725</v>
      </c>
      <c r="Q572" s="63">
        <v>8.5322275324729162</v>
      </c>
      <c r="R572" s="64">
        <v>2668.8069328676725</v>
      </c>
      <c r="S572" s="64">
        <v>8.5322275324729162</v>
      </c>
      <c r="T572" s="63">
        <v>98.228576571731807</v>
      </c>
    </row>
    <row r="573" spans="1:20" x14ac:dyDescent="0.25">
      <c r="A573" s="67" t="s">
        <v>599</v>
      </c>
      <c r="B573" s="63">
        <v>385.85333471370103</v>
      </c>
      <c r="C573" s="63">
        <v>52098.632550069102</v>
      </c>
      <c r="D573" s="63">
        <v>1.7146582071803107</v>
      </c>
      <c r="E573" s="63">
        <v>17.722157222033481</v>
      </c>
      <c r="F573" s="63">
        <v>0.9402333281556341</v>
      </c>
      <c r="G573" s="64">
        <v>0.5278696740571307</v>
      </c>
      <c r="H573" s="64">
        <v>1.6630053926280879</v>
      </c>
      <c r="I573" s="64">
        <v>6.7878314877260482E-2</v>
      </c>
      <c r="J573" s="64">
        <v>1.3716953832886805</v>
      </c>
      <c r="K573" s="64">
        <v>0.8248291853828309</v>
      </c>
      <c r="L573" s="63">
        <v>423.36049421952947</v>
      </c>
      <c r="M573" s="63">
        <v>5.620633624087418</v>
      </c>
      <c r="N573" s="63">
        <v>430.39487765583056</v>
      </c>
      <c r="O573" s="63">
        <v>5.8340312222435387</v>
      </c>
      <c r="P573" s="63">
        <v>468.22472512023421</v>
      </c>
      <c r="Q573" s="63">
        <v>20.823410102416204</v>
      </c>
      <c r="R573" s="64">
        <v>423.36049421952947</v>
      </c>
      <c r="S573" s="64">
        <v>5.620633624087418</v>
      </c>
      <c r="T573" s="63">
        <v>90.418226869761284</v>
      </c>
    </row>
    <row r="574" spans="1:20" x14ac:dyDescent="0.25">
      <c r="A574" s="67" t="s">
        <v>600</v>
      </c>
      <c r="B574" s="63">
        <v>386.43315016164757</v>
      </c>
      <c r="C574" s="63">
        <v>61304.338104988565</v>
      </c>
      <c r="D574" s="63">
        <v>1.4580450986718558</v>
      </c>
      <c r="E574" s="63">
        <v>16.825761144882524</v>
      </c>
      <c r="F574" s="63">
        <v>0.80679768007466046</v>
      </c>
      <c r="G574" s="64">
        <v>0.74973714619988985</v>
      </c>
      <c r="H574" s="64">
        <v>1.3185300275526171</v>
      </c>
      <c r="I574" s="64">
        <v>9.1531694553803625E-2</v>
      </c>
      <c r="J574" s="64">
        <v>1.042880116304866</v>
      </c>
      <c r="K574" s="64">
        <v>0.79094149887553389</v>
      </c>
      <c r="L574" s="63">
        <v>564.58942271431579</v>
      </c>
      <c r="M574" s="63">
        <v>5.6375168811180743</v>
      </c>
      <c r="N574" s="63">
        <v>568.07186321008817</v>
      </c>
      <c r="O574" s="63">
        <v>5.7366819576665762</v>
      </c>
      <c r="P574" s="63">
        <v>582.05819350751733</v>
      </c>
      <c r="Q574" s="63">
        <v>17.520848980987978</v>
      </c>
      <c r="R574" s="64">
        <v>564.58942271431579</v>
      </c>
      <c r="S574" s="64">
        <v>5.6375168811180743</v>
      </c>
      <c r="T574" s="63">
        <v>96.998793078071174</v>
      </c>
    </row>
    <row r="575" spans="1:20" x14ac:dyDescent="0.25">
      <c r="A575" s="67" t="s">
        <v>601</v>
      </c>
      <c r="B575" s="63">
        <v>2918.1004737826497</v>
      </c>
      <c r="C575" s="63">
        <v>45261.074355471159</v>
      </c>
      <c r="D575" s="63">
        <v>2.5110412595903631</v>
      </c>
      <c r="E575" s="63">
        <v>20.858257306963601</v>
      </c>
      <c r="F575" s="63">
        <v>0.7833039497653117</v>
      </c>
      <c r="G575" s="64">
        <v>6.7381649561846238E-2</v>
      </c>
      <c r="H575" s="64">
        <v>1.4650204942645166</v>
      </c>
      <c r="I575" s="64">
        <v>1.0197821682837326E-2</v>
      </c>
      <c r="J575" s="64">
        <v>1.2380306825346092</v>
      </c>
      <c r="K575" s="64">
        <v>0.84506031648119506</v>
      </c>
      <c r="L575" s="63">
        <v>65.406444653143396</v>
      </c>
      <c r="M575" s="63">
        <v>0.80565777359051793</v>
      </c>
      <c r="N575" s="63">
        <v>66.211700313209178</v>
      </c>
      <c r="O575" s="63">
        <v>0.93906497193572136</v>
      </c>
      <c r="P575" s="63">
        <v>95.429839795110411</v>
      </c>
      <c r="Q575" s="63">
        <v>18.558991278943694</v>
      </c>
      <c r="R575" s="64">
        <v>65.406444653143396</v>
      </c>
      <c r="S575" s="64">
        <v>0.80565777359051793</v>
      </c>
      <c r="T575" s="63" t="s">
        <v>18</v>
      </c>
    </row>
    <row r="576" spans="1:20" x14ac:dyDescent="0.25">
      <c r="A576" s="67" t="s">
        <v>602</v>
      </c>
      <c r="B576" s="63">
        <v>396.44424774971401</v>
      </c>
      <c r="C576" s="63">
        <v>77527.502390743612</v>
      </c>
      <c r="D576" s="63">
        <v>1.301751528613645</v>
      </c>
      <c r="E576" s="63">
        <v>16.372520214649398</v>
      </c>
      <c r="F576" s="63">
        <v>0.7434891394570079</v>
      </c>
      <c r="G576" s="64">
        <v>0.86323358263743932</v>
      </c>
      <c r="H576" s="64">
        <v>1.4062548917878115</v>
      </c>
      <c r="I576" s="64">
        <v>0.10254904427293353</v>
      </c>
      <c r="J576" s="64">
        <v>1.193640113345152</v>
      </c>
      <c r="K576" s="64">
        <v>0.84880779460090894</v>
      </c>
      <c r="L576" s="63">
        <v>629.3299722852779</v>
      </c>
      <c r="M576" s="63">
        <v>7.1569089020170509</v>
      </c>
      <c r="N576" s="63">
        <v>631.88654475062333</v>
      </c>
      <c r="O576" s="63">
        <v>6.6154764258372438</v>
      </c>
      <c r="P576" s="63">
        <v>641.06535232249848</v>
      </c>
      <c r="Q576" s="63">
        <v>15.989015625477009</v>
      </c>
      <c r="R576" s="64">
        <v>629.3299722852779</v>
      </c>
      <c r="S576" s="64">
        <v>7.1569089020170509</v>
      </c>
      <c r="T576" s="63">
        <v>98.169394119537927</v>
      </c>
    </row>
    <row r="577" spans="1:20" x14ac:dyDescent="0.25">
      <c r="A577" s="67" t="s">
        <v>603</v>
      </c>
      <c r="B577" s="63">
        <v>190.51606727778315</v>
      </c>
      <c r="C577" s="63">
        <v>72992.321194561053</v>
      </c>
      <c r="D577" s="63">
        <v>1.141987444063032</v>
      </c>
      <c r="E577" s="63">
        <v>10.391053805977259</v>
      </c>
      <c r="F577" s="63">
        <v>0.65745619260623323</v>
      </c>
      <c r="G577" s="64">
        <v>3.356145597289907</v>
      </c>
      <c r="H577" s="64">
        <v>1.55076967146462</v>
      </c>
      <c r="I577" s="64">
        <v>0.25303939545880938</v>
      </c>
      <c r="J577" s="64">
        <v>1.4045062935915242</v>
      </c>
      <c r="K577" s="64">
        <v>0.9056833644838066</v>
      </c>
      <c r="L577" s="63">
        <v>1454.1312897891544</v>
      </c>
      <c r="M577" s="63">
        <v>18.283800570249127</v>
      </c>
      <c r="N577" s="63">
        <v>1494.2251399204677</v>
      </c>
      <c r="O577" s="63">
        <v>12.132108403633879</v>
      </c>
      <c r="P577" s="63">
        <v>1551.5616986537798</v>
      </c>
      <c r="Q577" s="63">
        <v>12.346573670420298</v>
      </c>
      <c r="R577" s="64">
        <v>1551.5616986537798</v>
      </c>
      <c r="S577" s="64">
        <v>12.346573670420298</v>
      </c>
      <c r="T577" s="63">
        <v>93.720494070641109</v>
      </c>
    </row>
    <row r="578" spans="1:20" x14ac:dyDescent="0.25">
      <c r="A578" s="67" t="s">
        <v>604</v>
      </c>
      <c r="B578" s="63">
        <v>447.47211922849232</v>
      </c>
      <c r="C578" s="63">
        <v>212286.39349241974</v>
      </c>
      <c r="D578" s="63">
        <v>4.4705069558414134</v>
      </c>
      <c r="E578" s="63">
        <v>9.7278334191099933</v>
      </c>
      <c r="F578" s="63">
        <v>0.62634173160172169</v>
      </c>
      <c r="G578" s="64">
        <v>4.230819729586619</v>
      </c>
      <c r="H578" s="64">
        <v>1.2234820396901316</v>
      </c>
      <c r="I578" s="64">
        <v>0.29862653864245114</v>
      </c>
      <c r="J578" s="64">
        <v>1.0510015873910379</v>
      </c>
      <c r="K578" s="64">
        <v>0.85902494135281515</v>
      </c>
      <c r="L578" s="63">
        <v>1684.4944221250771</v>
      </c>
      <c r="M578" s="63">
        <v>15.579967580340281</v>
      </c>
      <c r="N578" s="63">
        <v>1680.0203095432255</v>
      </c>
      <c r="O578" s="63">
        <v>10.04838933839892</v>
      </c>
      <c r="P578" s="63">
        <v>1674.4203045149304</v>
      </c>
      <c r="Q578" s="63">
        <v>11.575095459046338</v>
      </c>
      <c r="R578" s="64">
        <v>1674.4203045149304</v>
      </c>
      <c r="S578" s="64">
        <v>11.575095459046338</v>
      </c>
      <c r="T578" s="63">
        <v>100.60164807981501</v>
      </c>
    </row>
    <row r="579" spans="1:20" x14ac:dyDescent="0.25">
      <c r="A579" s="67" t="s">
        <v>605</v>
      </c>
      <c r="B579" s="63">
        <v>33.380821702799061</v>
      </c>
      <c r="C579" s="63">
        <v>15644.925119299871</v>
      </c>
      <c r="D579" s="63">
        <v>15.900149238570251</v>
      </c>
      <c r="E579" s="63">
        <v>9.4190107157962046</v>
      </c>
      <c r="F579" s="63">
        <v>0.9887178894608708</v>
      </c>
      <c r="G579" s="64">
        <v>4.3163952682702984</v>
      </c>
      <c r="H579" s="64">
        <v>1.5468568910166305</v>
      </c>
      <c r="I579" s="64">
        <v>0.29499472707480751</v>
      </c>
      <c r="J579" s="64">
        <v>1.1896231236596224</v>
      </c>
      <c r="K579" s="64">
        <v>0.76905829528792047</v>
      </c>
      <c r="L579" s="63">
        <v>1666.440763167162</v>
      </c>
      <c r="M579" s="63">
        <v>17.469276509557744</v>
      </c>
      <c r="N579" s="63">
        <v>1696.4974285825208</v>
      </c>
      <c r="O579" s="63">
        <v>12.752837537656774</v>
      </c>
      <c r="P579" s="63">
        <v>1733.8211257389753</v>
      </c>
      <c r="Q579" s="63">
        <v>18.136639759166997</v>
      </c>
      <c r="R579" s="64">
        <v>1733.8211257389753</v>
      </c>
      <c r="S579" s="64">
        <v>18.136639759166997</v>
      </c>
      <c r="T579" s="63">
        <v>96.113765049258191</v>
      </c>
    </row>
    <row r="580" spans="1:20" x14ac:dyDescent="0.25">
      <c r="A580" s="67" t="s">
        <v>606</v>
      </c>
      <c r="B580" s="63">
        <v>136.8561240200288</v>
      </c>
      <c r="C580" s="63">
        <v>33548.690551837317</v>
      </c>
      <c r="D580" s="63">
        <v>3.5287114767428585</v>
      </c>
      <c r="E580" s="63">
        <v>12.415021662987332</v>
      </c>
      <c r="F580" s="63">
        <v>0.88982841163765924</v>
      </c>
      <c r="G580" s="64">
        <v>2.1385287787491181</v>
      </c>
      <c r="H580" s="64">
        <v>1.1939126897913377</v>
      </c>
      <c r="I580" s="64">
        <v>0.19264171466472316</v>
      </c>
      <c r="J580" s="64">
        <v>0.79601062096380804</v>
      </c>
      <c r="K580" s="64">
        <v>0.6667243155803364</v>
      </c>
      <c r="L580" s="63">
        <v>1135.6697825167937</v>
      </c>
      <c r="M580" s="63">
        <v>8.2885325430439707</v>
      </c>
      <c r="N580" s="63">
        <v>1161.3485792968579</v>
      </c>
      <c r="O580" s="63">
        <v>8.2603993432140896</v>
      </c>
      <c r="P580" s="63">
        <v>1209.5685918905669</v>
      </c>
      <c r="Q580" s="63">
        <v>17.528325068805543</v>
      </c>
      <c r="R580" s="64">
        <v>1209.5685918905669</v>
      </c>
      <c r="S580" s="64">
        <v>17.528325068805543</v>
      </c>
      <c r="T580" s="63">
        <v>93.890482121541467</v>
      </c>
    </row>
    <row r="581" spans="1:20" x14ac:dyDescent="0.25">
      <c r="A581" s="67" t="s">
        <v>607</v>
      </c>
      <c r="B581" s="63">
        <v>84.851656386634829</v>
      </c>
      <c r="C581" s="63">
        <v>14617.921059729873</v>
      </c>
      <c r="D581" s="63">
        <v>0.49551886768819142</v>
      </c>
      <c r="E581" s="63">
        <v>12.925032937287384</v>
      </c>
      <c r="F581" s="63">
        <v>0.85104904638976797</v>
      </c>
      <c r="G581" s="64">
        <v>1.9256572696616521</v>
      </c>
      <c r="H581" s="64">
        <v>1.3951539068476722</v>
      </c>
      <c r="I581" s="64">
        <v>0.18059195788930305</v>
      </c>
      <c r="J581" s="64">
        <v>1.1055179530117951</v>
      </c>
      <c r="K581" s="64">
        <v>0.7923985644778756</v>
      </c>
      <c r="L581" s="63">
        <v>1070.2077158219038</v>
      </c>
      <c r="M581" s="63">
        <v>10.901418318590231</v>
      </c>
      <c r="N581" s="63">
        <v>1090.0331654744245</v>
      </c>
      <c r="O581" s="63">
        <v>9.3243761069111315</v>
      </c>
      <c r="P581" s="63">
        <v>1129.8475201943822</v>
      </c>
      <c r="Q581" s="63">
        <v>16.950586106530181</v>
      </c>
      <c r="R581" s="64">
        <v>1129.8475201943822</v>
      </c>
      <c r="S581" s="64">
        <v>16.950586106530181</v>
      </c>
      <c r="T581" s="63">
        <v>94.721428926779623</v>
      </c>
    </row>
    <row r="582" spans="1:20" x14ac:dyDescent="0.25">
      <c r="A582" s="67" t="s">
        <v>608</v>
      </c>
      <c r="B582" s="63">
        <v>155.97001022837159</v>
      </c>
      <c r="C582" s="63">
        <v>819320.2123900369</v>
      </c>
      <c r="D582" s="63">
        <v>0.61170602654551987</v>
      </c>
      <c r="E582" s="63">
        <v>5.340359093130858</v>
      </c>
      <c r="F582" s="63">
        <v>0.49428371098570806</v>
      </c>
      <c r="G582" s="64">
        <v>13.170175631863177</v>
      </c>
      <c r="H582" s="64">
        <v>0.89342952713325297</v>
      </c>
      <c r="I582" s="64">
        <v>0.51032845155819884</v>
      </c>
      <c r="J582" s="64">
        <v>0.74424453844670235</v>
      </c>
      <c r="K582" s="64">
        <v>0.83301985869524542</v>
      </c>
      <c r="L582" s="63">
        <v>2658.0315536601029</v>
      </c>
      <c r="M582" s="63">
        <v>16.21112502261235</v>
      </c>
      <c r="N582" s="63">
        <v>2691.92206757646</v>
      </c>
      <c r="O582" s="63">
        <v>8.4317268307436279</v>
      </c>
      <c r="P582" s="63">
        <v>2717.4571820783817</v>
      </c>
      <c r="Q582" s="63">
        <v>8.1489584242372075</v>
      </c>
      <c r="R582" s="64">
        <v>2717.4571820783817</v>
      </c>
      <c r="S582" s="64">
        <v>8.1489584242372075</v>
      </c>
      <c r="T582" s="63">
        <v>97.813189889055451</v>
      </c>
    </row>
    <row r="583" spans="1:20" x14ac:dyDescent="0.25">
      <c r="A583" s="67" t="s">
        <v>609</v>
      </c>
      <c r="B583" s="63">
        <v>72.239721231314775</v>
      </c>
      <c r="C583" s="63">
        <v>9745.1923682443921</v>
      </c>
      <c r="D583" s="63">
        <v>2.7347287251557386</v>
      </c>
      <c r="E583" s="63">
        <v>16.032733903758583</v>
      </c>
      <c r="F583" s="63">
        <v>1.2735417617257361</v>
      </c>
      <c r="G583" s="64">
        <v>0.87546007528537007</v>
      </c>
      <c r="H583" s="64">
        <v>1.6342217653183406</v>
      </c>
      <c r="I583" s="64">
        <v>0.10184311732995788</v>
      </c>
      <c r="J583" s="64">
        <v>1.0240957764685401</v>
      </c>
      <c r="K583" s="64">
        <v>0.62665655188422342</v>
      </c>
      <c r="L583" s="63">
        <v>625.20121725560671</v>
      </c>
      <c r="M583" s="63">
        <v>6.1019807227063438</v>
      </c>
      <c r="N583" s="63">
        <v>638.52769742473947</v>
      </c>
      <c r="O583" s="63">
        <v>7.7460063309916336</v>
      </c>
      <c r="P583" s="63">
        <v>685.99279158003378</v>
      </c>
      <c r="Q583" s="63">
        <v>27.175921210336071</v>
      </c>
      <c r="R583" s="64">
        <v>625.20121725560671</v>
      </c>
      <c r="S583" s="64">
        <v>6.1019807227063438</v>
      </c>
      <c r="T583" s="63">
        <v>91.138161352336212</v>
      </c>
    </row>
    <row r="584" spans="1:20" x14ac:dyDescent="0.25">
      <c r="A584" s="67" t="s">
        <v>610</v>
      </c>
      <c r="B584" s="63">
        <v>280.19436689512338</v>
      </c>
      <c r="C584" s="63">
        <v>291226.83742120845</v>
      </c>
      <c r="D584" s="63">
        <v>1.6297139456986107</v>
      </c>
      <c r="E584" s="63">
        <v>2.7758072403780911</v>
      </c>
      <c r="F584" s="63">
        <v>0.50750882484220827</v>
      </c>
      <c r="G584" s="64">
        <v>38.921003633850731</v>
      </c>
      <c r="H584" s="64">
        <v>1.0285887091213133</v>
      </c>
      <c r="I584" s="64">
        <v>0.7839007668671083</v>
      </c>
      <c r="J584" s="64">
        <v>0.89466727068733798</v>
      </c>
      <c r="K584" s="64">
        <v>0.86980078893887569</v>
      </c>
      <c r="L584" s="63">
        <v>3731.200055808758</v>
      </c>
      <c r="M584" s="63">
        <v>25.343838365017064</v>
      </c>
      <c r="N584" s="63">
        <v>3743.6184111852112</v>
      </c>
      <c r="O584" s="63">
        <v>10.182837235512352</v>
      </c>
      <c r="P584" s="63">
        <v>3750.2690846024498</v>
      </c>
      <c r="Q584" s="63">
        <v>7.7083632937647053</v>
      </c>
      <c r="R584" s="64">
        <v>3750.2690846024498</v>
      </c>
      <c r="S584" s="64">
        <v>7.7083632937647053</v>
      </c>
      <c r="T584" s="63">
        <v>99.491529051289035</v>
      </c>
    </row>
    <row r="585" spans="1:20" x14ac:dyDescent="0.25">
      <c r="A585" s="67" t="s">
        <v>611</v>
      </c>
      <c r="B585" s="63">
        <v>873.67589529005647</v>
      </c>
      <c r="C585" s="63">
        <v>414237.40239269607</v>
      </c>
      <c r="D585" s="63">
        <v>4.3205393387039512</v>
      </c>
      <c r="E585" s="63">
        <v>9.6454896418904124</v>
      </c>
      <c r="F585" s="63">
        <v>0.6256070056891081</v>
      </c>
      <c r="G585" s="64">
        <v>4.3043474010619214</v>
      </c>
      <c r="H585" s="64">
        <v>1.4868828301710111</v>
      </c>
      <c r="I585" s="64">
        <v>0.30124465441910231</v>
      </c>
      <c r="J585" s="64">
        <v>1.3488648653924025</v>
      </c>
      <c r="K585" s="64">
        <v>0.90717630066201349</v>
      </c>
      <c r="L585" s="63">
        <v>1697.4777302390435</v>
      </c>
      <c r="M585" s="63">
        <v>20.130216712718379</v>
      </c>
      <c r="N585" s="63">
        <v>1694.1937845117866</v>
      </c>
      <c r="O585" s="63">
        <v>12.251890011111641</v>
      </c>
      <c r="P585" s="63">
        <v>1690.1166207668023</v>
      </c>
      <c r="Q585" s="63">
        <v>11.540131982869184</v>
      </c>
      <c r="R585" s="64">
        <v>1690.1166207668023</v>
      </c>
      <c r="S585" s="64">
        <v>11.540131982869184</v>
      </c>
      <c r="T585" s="63">
        <v>100.43553855289001</v>
      </c>
    </row>
    <row r="586" spans="1:20" x14ac:dyDescent="0.25">
      <c r="A586" s="67" t="s">
        <v>612</v>
      </c>
      <c r="B586" s="63">
        <v>57.087114427292761</v>
      </c>
      <c r="C586" s="63">
        <v>71431.167505155521</v>
      </c>
      <c r="D586" s="63">
        <v>2.3617175272828552</v>
      </c>
      <c r="E586" s="63">
        <v>11.930021478735803</v>
      </c>
      <c r="F586" s="63">
        <v>0.88551732438470321</v>
      </c>
      <c r="G586" s="64">
        <v>2.4257586949324419</v>
      </c>
      <c r="H586" s="64">
        <v>1.547896935306847</v>
      </c>
      <c r="I586" s="64">
        <v>0.20997934503536617</v>
      </c>
      <c r="J586" s="64">
        <v>1.2695841801735266</v>
      </c>
      <c r="K586" s="64">
        <v>0.82019942750377672</v>
      </c>
      <c r="L586" s="63">
        <v>1228.7077469411524</v>
      </c>
      <c r="M586" s="63">
        <v>14.202965443901007</v>
      </c>
      <c r="N586" s="63">
        <v>1250.2644706824067</v>
      </c>
      <c r="O586" s="63">
        <v>11.129615767842893</v>
      </c>
      <c r="P586" s="63">
        <v>1287.5634881991355</v>
      </c>
      <c r="Q586" s="63">
        <v>17.220714963040791</v>
      </c>
      <c r="R586" s="64">
        <v>1287.5634881991355</v>
      </c>
      <c r="S586" s="64">
        <v>17.220714963040791</v>
      </c>
      <c r="T586" s="63">
        <v>95.428905696890936</v>
      </c>
    </row>
    <row r="587" spans="1:20" x14ac:dyDescent="0.25">
      <c r="A587" s="67" t="s">
        <v>613</v>
      </c>
      <c r="B587" s="63">
        <v>1928.9349027783501</v>
      </c>
      <c r="C587" s="63">
        <v>429131.20176388073</v>
      </c>
      <c r="D587" s="63">
        <v>5.2897589779510019</v>
      </c>
      <c r="E587" s="63">
        <v>18.109360863978171</v>
      </c>
      <c r="F587" s="63">
        <v>0.60834693799066752</v>
      </c>
      <c r="G587" s="64">
        <v>0.48950928085204815</v>
      </c>
      <c r="H587" s="64">
        <v>1.1334295100097036</v>
      </c>
      <c r="I587" s="64">
        <v>6.4320854833958649E-2</v>
      </c>
      <c r="J587" s="64">
        <v>0.95633490849085701</v>
      </c>
      <c r="K587" s="64">
        <v>0.84375331685396948</v>
      </c>
      <c r="L587" s="63">
        <v>401.84948110148088</v>
      </c>
      <c r="M587" s="63">
        <v>3.725696709970947</v>
      </c>
      <c r="N587" s="63">
        <v>404.57605117778513</v>
      </c>
      <c r="O587" s="63">
        <v>3.7821970517179579</v>
      </c>
      <c r="P587" s="63">
        <v>420.15053266255143</v>
      </c>
      <c r="Q587" s="63">
        <v>13.583146634798794</v>
      </c>
      <c r="R587" s="64">
        <v>401.84948110148088</v>
      </c>
      <c r="S587" s="64">
        <v>3.725696709970947</v>
      </c>
      <c r="T587" s="63">
        <v>95.644167949735944</v>
      </c>
    </row>
    <row r="588" spans="1:20" x14ac:dyDescent="0.25">
      <c r="A588" s="67" t="s">
        <v>614</v>
      </c>
      <c r="B588" s="63">
        <v>393.15739202027459</v>
      </c>
      <c r="C588" s="63">
        <v>101539.3751384541</v>
      </c>
      <c r="D588" s="63">
        <v>8.5084845762365564</v>
      </c>
      <c r="E588" s="63">
        <v>13.441222175964553</v>
      </c>
      <c r="F588" s="63">
        <v>0.56502500275983458</v>
      </c>
      <c r="G588" s="64">
        <v>1.7146251281642118</v>
      </c>
      <c r="H588" s="64">
        <v>1.1109681343191249</v>
      </c>
      <c r="I588" s="64">
        <v>0.16722287981531611</v>
      </c>
      <c r="J588" s="64">
        <v>0.95655472490013149</v>
      </c>
      <c r="K588" s="64">
        <v>0.86101004641899248</v>
      </c>
      <c r="L588" s="63">
        <v>996.79175080439268</v>
      </c>
      <c r="M588" s="63">
        <v>8.8342605733627124</v>
      </c>
      <c r="N588" s="63">
        <v>1014.0162151716191</v>
      </c>
      <c r="O588" s="63">
        <v>7.1252147910251438</v>
      </c>
      <c r="P588" s="63">
        <v>1051.4252962473784</v>
      </c>
      <c r="Q588" s="63">
        <v>11.405355717217958</v>
      </c>
      <c r="R588" s="64">
        <v>1051.4252962473784</v>
      </c>
      <c r="S588" s="64">
        <v>11.405355717217958</v>
      </c>
      <c r="T588" s="63">
        <v>94.803858568176238</v>
      </c>
    </row>
    <row r="589" spans="1:20" x14ac:dyDescent="0.25">
      <c r="A589" s="67" t="s">
        <v>615</v>
      </c>
      <c r="B589" s="63">
        <v>736.7151408558791</v>
      </c>
      <c r="C589" s="63">
        <v>2412146.9731977368</v>
      </c>
      <c r="D589" s="63">
        <v>1.2361711264726787</v>
      </c>
      <c r="E589" s="63">
        <v>4.3084530637183898</v>
      </c>
      <c r="F589" s="63">
        <v>0.54608277137612715</v>
      </c>
      <c r="G589" s="64">
        <v>19.005946859999785</v>
      </c>
      <c r="H589" s="64">
        <v>1.1321890261611796</v>
      </c>
      <c r="I589" s="64">
        <v>0.59415346087530829</v>
      </c>
      <c r="J589" s="64">
        <v>0.99178908935618382</v>
      </c>
      <c r="K589" s="64">
        <v>0.8759924945739509</v>
      </c>
      <c r="L589" s="63">
        <v>3006.2391607337331</v>
      </c>
      <c r="M589" s="63">
        <v>23.829120570545001</v>
      </c>
      <c r="N589" s="63">
        <v>3042.1176548269395</v>
      </c>
      <c r="O589" s="63">
        <v>10.921844788637372</v>
      </c>
      <c r="P589" s="63">
        <v>3065.8907774654285</v>
      </c>
      <c r="Q589" s="63">
        <v>8.731173802784042</v>
      </c>
      <c r="R589" s="64">
        <v>3065.8907774654285</v>
      </c>
      <c r="S589" s="64">
        <v>8.731173802784042</v>
      </c>
      <c r="T589" s="63">
        <v>98.054346320157904</v>
      </c>
    </row>
    <row r="590" spans="1:20" x14ac:dyDescent="0.25">
      <c r="A590" s="67" t="s">
        <v>616</v>
      </c>
      <c r="B590" s="63">
        <v>513.78116804961894</v>
      </c>
      <c r="C590" s="63">
        <v>98242.740616335112</v>
      </c>
      <c r="D590" s="63">
        <v>2.1798751012378816</v>
      </c>
      <c r="E590" s="63">
        <v>19.435727273245959</v>
      </c>
      <c r="F590" s="63">
        <v>1.1667087099906577</v>
      </c>
      <c r="G590" s="64">
        <v>0.17284973700814418</v>
      </c>
      <c r="H590" s="64">
        <v>1.5761420081753261</v>
      </c>
      <c r="I590" s="64">
        <v>2.4375709967657668E-2</v>
      </c>
      <c r="J590" s="64">
        <v>1.0597237451179835</v>
      </c>
      <c r="K590" s="64">
        <v>0.67235296034321712</v>
      </c>
      <c r="L590" s="63">
        <v>155.25133659755841</v>
      </c>
      <c r="M590" s="63">
        <v>1.625582002035074</v>
      </c>
      <c r="N590" s="63">
        <v>161.88907957893636</v>
      </c>
      <c r="O590" s="63">
        <v>2.3585896280500265</v>
      </c>
      <c r="P590" s="63">
        <v>260.13723575124271</v>
      </c>
      <c r="Q590" s="63">
        <v>26.800009936055716</v>
      </c>
      <c r="R590" s="64">
        <v>155.25133659755841</v>
      </c>
      <c r="S590" s="64">
        <v>1.625582002035074</v>
      </c>
      <c r="T590" s="63" t="s">
        <v>18</v>
      </c>
    </row>
    <row r="591" spans="1:20" x14ac:dyDescent="0.25">
      <c r="A591" s="67" t="s">
        <v>617</v>
      </c>
      <c r="B591" s="63">
        <v>620.36893907760168</v>
      </c>
      <c r="C591" s="63">
        <v>106284.75883874629</v>
      </c>
      <c r="D591" s="63">
        <v>2.1604083287540021</v>
      </c>
      <c r="E591" s="63">
        <v>18.005563537070746</v>
      </c>
      <c r="F591" s="63">
        <v>0.68181518578375044</v>
      </c>
      <c r="G591" s="64">
        <v>0.50164567954698724</v>
      </c>
      <c r="H591" s="64">
        <v>1.0194481376666473</v>
      </c>
      <c r="I591" s="64">
        <v>6.5537753273692573E-2</v>
      </c>
      <c r="J591" s="64">
        <v>0.75789350031958003</v>
      </c>
      <c r="K591" s="64">
        <v>0.74343507267988773</v>
      </c>
      <c r="L591" s="63">
        <v>409.21582193165176</v>
      </c>
      <c r="M591" s="63">
        <v>3.0050321773595954</v>
      </c>
      <c r="N591" s="63">
        <v>412.81578556142432</v>
      </c>
      <c r="O591" s="63">
        <v>3.4580106932387764</v>
      </c>
      <c r="P591" s="63">
        <v>432.97128573813944</v>
      </c>
      <c r="Q591" s="63">
        <v>15.189256419145977</v>
      </c>
      <c r="R591" s="64">
        <v>409.21582193165176</v>
      </c>
      <c r="S591" s="64">
        <v>3.0050321773595954</v>
      </c>
      <c r="T591" s="63">
        <v>94.513385855140754</v>
      </c>
    </row>
    <row r="592" spans="1:20" x14ac:dyDescent="0.25">
      <c r="A592" s="67" t="s">
        <v>618</v>
      </c>
      <c r="B592" s="63">
        <v>314.78025130252246</v>
      </c>
      <c r="C592" s="63">
        <v>117212.12970728397</v>
      </c>
      <c r="D592" s="63">
        <v>2.0572091384227575</v>
      </c>
      <c r="E592" s="63">
        <v>5.2564031348562112</v>
      </c>
      <c r="F592" s="63">
        <v>0.68697496567129857</v>
      </c>
      <c r="G592" s="64">
        <v>11.488485885621193</v>
      </c>
      <c r="H592" s="64">
        <v>1.1690842211992116</v>
      </c>
      <c r="I592" s="64">
        <v>0.43816654494217511</v>
      </c>
      <c r="J592" s="64">
        <v>0.9459510097240158</v>
      </c>
      <c r="K592" s="64">
        <v>0.80913846288481051</v>
      </c>
      <c r="L592" s="63">
        <v>2342.4275239932795</v>
      </c>
      <c r="M592" s="63">
        <v>18.578818252981364</v>
      </c>
      <c r="N592" s="63">
        <v>2563.6463325966347</v>
      </c>
      <c r="O592" s="63">
        <v>10.920573905945048</v>
      </c>
      <c r="P592" s="63">
        <v>2743.54290955428</v>
      </c>
      <c r="Q592" s="63">
        <v>11.295335927071619</v>
      </c>
      <c r="R592" s="64">
        <v>2743.54290955428</v>
      </c>
      <c r="S592" s="64">
        <v>11.295335927071619</v>
      </c>
      <c r="T592" s="63">
        <v>85.379656933225576</v>
      </c>
    </row>
    <row r="593" spans="1:20" x14ac:dyDescent="0.25">
      <c r="A593" s="67" t="s">
        <v>619</v>
      </c>
      <c r="B593" s="63">
        <v>595.86419127617592</v>
      </c>
      <c r="C593" s="63">
        <v>500475.49915422831</v>
      </c>
      <c r="D593" s="63">
        <v>1.9006589251628951</v>
      </c>
      <c r="E593" s="63">
        <v>8.3714023858796995</v>
      </c>
      <c r="F593" s="63">
        <v>0.65530904104039356</v>
      </c>
      <c r="G593" s="64">
        <v>5.3231821877336065</v>
      </c>
      <c r="H593" s="64">
        <v>1.6198082604616353</v>
      </c>
      <c r="I593" s="64">
        <v>0.32333841290716464</v>
      </c>
      <c r="J593" s="64">
        <v>1.481333474066683</v>
      </c>
      <c r="K593" s="64">
        <v>0.91451161858164165</v>
      </c>
      <c r="L593" s="63">
        <v>1806.012212683401</v>
      </c>
      <c r="M593" s="63">
        <v>23.332395100212352</v>
      </c>
      <c r="N593" s="63">
        <v>1872.5923665097446</v>
      </c>
      <c r="O593" s="63">
        <v>13.847012256137077</v>
      </c>
      <c r="P593" s="63">
        <v>1947.2823940400483</v>
      </c>
      <c r="Q593" s="63">
        <v>11.714184042945021</v>
      </c>
      <c r="R593" s="64">
        <v>1947.2823940400483</v>
      </c>
      <c r="S593" s="64">
        <v>11.714184042945021</v>
      </c>
      <c r="T593" s="63">
        <v>92.745264796260372</v>
      </c>
    </row>
    <row r="594" spans="1:20" x14ac:dyDescent="0.25">
      <c r="A594" s="67" t="s">
        <v>620</v>
      </c>
      <c r="B594" s="63">
        <v>336.59997802480115</v>
      </c>
      <c r="C594" s="63">
        <v>332865.92451875418</v>
      </c>
      <c r="D594" s="63">
        <v>5.3890644407141464</v>
      </c>
      <c r="E594" s="63">
        <v>4.6061861998748936</v>
      </c>
      <c r="F594" s="63">
        <v>0.56821245616427551</v>
      </c>
      <c r="G594" s="64">
        <v>17.874189786419269</v>
      </c>
      <c r="H594" s="64">
        <v>1.2285614568418006</v>
      </c>
      <c r="I594" s="64">
        <v>0.59738678223878394</v>
      </c>
      <c r="J594" s="64">
        <v>1.0892648245018328</v>
      </c>
      <c r="K594" s="64">
        <v>0.886618099921472</v>
      </c>
      <c r="L594" s="63">
        <v>3019.3007762773154</v>
      </c>
      <c r="M594" s="63">
        <v>26.260295556432766</v>
      </c>
      <c r="N594" s="63">
        <v>2982.9876316098439</v>
      </c>
      <c r="O594" s="63">
        <v>11.814203344668158</v>
      </c>
      <c r="P594" s="63">
        <v>2958.5872280130966</v>
      </c>
      <c r="Q594" s="63">
        <v>9.1678535194989763</v>
      </c>
      <c r="R594" s="64">
        <v>2958.5872280130966</v>
      </c>
      <c r="S594" s="64">
        <v>9.1678535194989763</v>
      </c>
      <c r="T594" s="63">
        <v>102.05211283579401</v>
      </c>
    </row>
    <row r="595" spans="1:20" x14ac:dyDescent="0.25">
      <c r="A595" s="67" t="s">
        <v>621</v>
      </c>
      <c r="B595" s="63">
        <v>407.03552179293837</v>
      </c>
      <c r="C595" s="63">
        <v>97295.755719034874</v>
      </c>
      <c r="D595" s="63">
        <v>1.8360327854977498</v>
      </c>
      <c r="E595" s="63">
        <v>12.416276707057722</v>
      </c>
      <c r="F595" s="63">
        <v>0.50440655444499838</v>
      </c>
      <c r="G595" s="64">
        <v>2.3792226844249753</v>
      </c>
      <c r="H595" s="64">
        <v>1.1177509476479157</v>
      </c>
      <c r="I595" s="64">
        <v>0.21434543025344049</v>
      </c>
      <c r="J595" s="64">
        <v>0.99746739736230894</v>
      </c>
      <c r="K595" s="64">
        <v>0.89238787894680882</v>
      </c>
      <c r="L595" s="63">
        <v>1251.9270980663391</v>
      </c>
      <c r="M595" s="63">
        <v>11.349829823557457</v>
      </c>
      <c r="N595" s="63">
        <v>1236.376816798924</v>
      </c>
      <c r="O595" s="63">
        <v>7.9910197414217237</v>
      </c>
      <c r="P595" s="63">
        <v>1209.3866689317117</v>
      </c>
      <c r="Q595" s="63">
        <v>9.9310304263508442</v>
      </c>
      <c r="R595" s="64">
        <v>1209.3866689317117</v>
      </c>
      <c r="S595" s="64">
        <v>9.9310304263508442</v>
      </c>
      <c r="T595" s="63">
        <v>103.51752092423878</v>
      </c>
    </row>
    <row r="596" spans="1:20" x14ac:dyDescent="0.25">
      <c r="A596" s="67" t="s">
        <v>622</v>
      </c>
      <c r="B596" s="63">
        <v>2864.9711483426772</v>
      </c>
      <c r="C596" s="63">
        <v>257223.61403745791</v>
      </c>
      <c r="D596" s="63">
        <v>0.14138247518180658</v>
      </c>
      <c r="E596" s="63">
        <v>20.429719311323719</v>
      </c>
      <c r="F596" s="63">
        <v>0.92075311407883331</v>
      </c>
      <c r="G596" s="64">
        <v>7.4428410300476033E-2</v>
      </c>
      <c r="H596" s="64">
        <v>1.3965081678329538</v>
      </c>
      <c r="I596" s="64">
        <v>1.1032880069850244E-2</v>
      </c>
      <c r="J596" s="64">
        <v>1.0499756024490685</v>
      </c>
      <c r="K596" s="64">
        <v>0.75185783129244377</v>
      </c>
      <c r="L596" s="63">
        <v>70.733033577941583</v>
      </c>
      <c r="M596" s="63">
        <v>0.73861994860015301</v>
      </c>
      <c r="N596" s="63">
        <v>72.893139891988369</v>
      </c>
      <c r="O596" s="63">
        <v>0.98227883374030966</v>
      </c>
      <c r="P596" s="63">
        <v>144.31082169223407</v>
      </c>
      <c r="Q596" s="63">
        <v>21.602345855689947</v>
      </c>
      <c r="R596" s="64">
        <v>70.733033577941583</v>
      </c>
      <c r="S596" s="64">
        <v>0.73861994860015301</v>
      </c>
      <c r="T596" s="63" t="s">
        <v>18</v>
      </c>
    </row>
    <row r="597" spans="1:20" x14ac:dyDescent="0.25">
      <c r="A597" s="67" t="s">
        <v>623</v>
      </c>
      <c r="B597" s="63">
        <v>169.05026887686708</v>
      </c>
      <c r="C597" s="63">
        <v>67365.417982664119</v>
      </c>
      <c r="D597" s="63">
        <v>0.68312521128171488</v>
      </c>
      <c r="E597" s="63">
        <v>7.077677886908992</v>
      </c>
      <c r="F597" s="63">
        <v>0.75598807878770513</v>
      </c>
      <c r="G597" s="64">
        <v>7.840767614551754</v>
      </c>
      <c r="H597" s="64">
        <v>1.4680208403637525</v>
      </c>
      <c r="I597" s="64">
        <v>0.40265874010960034</v>
      </c>
      <c r="J597" s="64">
        <v>1.2583986699266541</v>
      </c>
      <c r="K597" s="64">
        <v>0.85720763311155912</v>
      </c>
      <c r="L597" s="63">
        <v>2181.2701736585627</v>
      </c>
      <c r="M597" s="63">
        <v>23.287531394352527</v>
      </c>
      <c r="N597" s="63">
        <v>2212.8991289079459</v>
      </c>
      <c r="O597" s="63">
        <v>13.220725263245185</v>
      </c>
      <c r="P597" s="63">
        <v>2242.3019590210342</v>
      </c>
      <c r="Q597" s="63">
        <v>13.07203199237938</v>
      </c>
      <c r="R597" s="64">
        <v>2242.3019590210342</v>
      </c>
      <c r="S597" s="64">
        <v>13.07203199237938</v>
      </c>
      <c r="T597" s="63">
        <v>97.278163847784469</v>
      </c>
    </row>
    <row r="598" spans="1:20" x14ac:dyDescent="0.25">
      <c r="A598" s="67" t="s">
        <v>624</v>
      </c>
      <c r="B598" s="63">
        <v>248.515528968262</v>
      </c>
      <c r="C598" s="63">
        <v>538155.46284403314</v>
      </c>
      <c r="D598" s="63">
        <v>2.0444251914074076</v>
      </c>
      <c r="E598" s="63">
        <v>8.1551353487839666</v>
      </c>
      <c r="F598" s="63">
        <v>0.70559653831078695</v>
      </c>
      <c r="G598" s="64">
        <v>6.2208083866673105</v>
      </c>
      <c r="H598" s="64">
        <v>1.1934275793797706</v>
      </c>
      <c r="I598" s="64">
        <v>0.36809994465333296</v>
      </c>
      <c r="J598" s="64">
        <v>0.96249826615329181</v>
      </c>
      <c r="K598" s="64">
        <v>0.80649909787865492</v>
      </c>
      <c r="L598" s="63">
        <v>2020.453669549059</v>
      </c>
      <c r="M598" s="63">
        <v>16.694255618212537</v>
      </c>
      <c r="N598" s="63">
        <v>2007.3786988368804</v>
      </c>
      <c r="O598" s="63">
        <v>10.440043018666302</v>
      </c>
      <c r="P598" s="63">
        <v>1993.9374798660569</v>
      </c>
      <c r="Q598" s="63">
        <v>12.542444244716989</v>
      </c>
      <c r="R598" s="64">
        <v>1993.9374798660569</v>
      </c>
      <c r="S598" s="64">
        <v>12.542444244716989</v>
      </c>
      <c r="T598" s="63">
        <v>101.32984057678595</v>
      </c>
    </row>
    <row r="599" spans="1:20" x14ac:dyDescent="0.25">
      <c r="A599" s="67" t="s">
        <v>625</v>
      </c>
      <c r="B599" s="63">
        <v>712.53750899176873</v>
      </c>
      <c r="C599" s="63">
        <v>41326.140018072481</v>
      </c>
      <c r="D599" s="63">
        <v>1.1416732474615223</v>
      </c>
      <c r="E599" s="63">
        <v>20.471056067138065</v>
      </c>
      <c r="F599" s="63">
        <v>1.4336481555788168</v>
      </c>
      <c r="G599" s="64">
        <v>6.938988728798004E-2</v>
      </c>
      <c r="H599" s="64">
        <v>1.7560816476488099</v>
      </c>
      <c r="I599" s="64">
        <v>1.0306807960852055E-2</v>
      </c>
      <c r="J599" s="64">
        <v>1.0141379192271711</v>
      </c>
      <c r="K599" s="64">
        <v>0.57750043717214639</v>
      </c>
      <c r="L599" s="63">
        <v>66.101885463942693</v>
      </c>
      <c r="M599" s="63">
        <v>0.66693902966471796</v>
      </c>
      <c r="N599" s="63">
        <v>68.120309745015845</v>
      </c>
      <c r="O599" s="63">
        <v>1.1570041378079523</v>
      </c>
      <c r="P599" s="63">
        <v>139.61245050734067</v>
      </c>
      <c r="Q599" s="63">
        <v>33.666657953766013</v>
      </c>
      <c r="R599" s="64">
        <v>66.101885463942693</v>
      </c>
      <c r="S599" s="64">
        <v>0.66693902966471796</v>
      </c>
      <c r="T599" s="63" t="s">
        <v>18</v>
      </c>
    </row>
    <row r="600" spans="1:20" x14ac:dyDescent="0.25">
      <c r="A600" s="67" t="s">
        <v>626</v>
      </c>
      <c r="B600" s="63">
        <v>224.55283862528438</v>
      </c>
      <c r="C600" s="63">
        <v>608006.57600729982</v>
      </c>
      <c r="D600" s="63">
        <v>2.3554093534056193</v>
      </c>
      <c r="E600" s="63">
        <v>5.4927686897678027</v>
      </c>
      <c r="F600" s="63">
        <v>0.53255744947654304</v>
      </c>
      <c r="G600" s="64">
        <v>12.852677141389059</v>
      </c>
      <c r="H600" s="64">
        <v>1.0515482454013378</v>
      </c>
      <c r="I600" s="64">
        <v>0.51223902613493089</v>
      </c>
      <c r="J600" s="64">
        <v>0.90671730733105105</v>
      </c>
      <c r="K600" s="64">
        <v>0.8622688605076696</v>
      </c>
      <c r="L600" s="63">
        <v>2666.1811528195421</v>
      </c>
      <c r="M600" s="63">
        <v>19.799020172657492</v>
      </c>
      <c r="N600" s="63">
        <v>2668.9125342553175</v>
      </c>
      <c r="O600" s="63">
        <v>9.9067859587689782</v>
      </c>
      <c r="P600" s="63">
        <v>2670.9708021036276</v>
      </c>
      <c r="Q600" s="63">
        <v>8.8182946607157646</v>
      </c>
      <c r="R600" s="64">
        <v>2670.9708021036276</v>
      </c>
      <c r="S600" s="64">
        <v>8.8182946607157646</v>
      </c>
      <c r="T600" s="63">
        <v>99.820677587328433</v>
      </c>
    </row>
    <row r="601" spans="1:20" x14ac:dyDescent="0.25">
      <c r="A601" s="67" t="s">
        <v>627</v>
      </c>
      <c r="B601" s="63">
        <v>447.13955995586213</v>
      </c>
      <c r="C601" s="63">
        <v>16959.421166287986</v>
      </c>
      <c r="D601" s="63">
        <v>2.2954078494666832</v>
      </c>
      <c r="E601" s="63">
        <v>20.037156649971983</v>
      </c>
      <c r="F601" s="63">
        <v>2.0795592039079418</v>
      </c>
      <c r="G601" s="64">
        <v>7.2603897655226554E-2</v>
      </c>
      <c r="H601" s="64">
        <v>2.4389196688328769</v>
      </c>
      <c r="I601" s="64">
        <v>1.0555620887507677E-2</v>
      </c>
      <c r="J601" s="64">
        <v>1.2742694646194881</v>
      </c>
      <c r="K601" s="64">
        <v>0.52247291327527756</v>
      </c>
      <c r="L601" s="63">
        <v>67.689278216950569</v>
      </c>
      <c r="M601" s="63">
        <v>0.85803113279315824</v>
      </c>
      <c r="N601" s="63">
        <v>71.167427931800148</v>
      </c>
      <c r="O601" s="63">
        <v>1.6762869597659389</v>
      </c>
      <c r="P601" s="63">
        <v>189.68682374734473</v>
      </c>
      <c r="Q601" s="63">
        <v>48.383528821336128</v>
      </c>
      <c r="R601" s="64">
        <v>67.689278216950569</v>
      </c>
      <c r="S601" s="64">
        <v>0.85803113279315824</v>
      </c>
      <c r="T601" s="63" t="s">
        <v>18</v>
      </c>
    </row>
    <row r="602" spans="1:20" x14ac:dyDescent="0.25">
      <c r="A602" s="67" t="s">
        <v>628</v>
      </c>
      <c r="B602" s="63">
        <v>108.85570898266005</v>
      </c>
      <c r="C602" s="63">
        <v>12768.96306188537</v>
      </c>
      <c r="D602" s="63">
        <v>1.6166971286865026</v>
      </c>
      <c r="E602" s="63">
        <v>15.700448994874735</v>
      </c>
      <c r="F602" s="63">
        <v>1.2505170001321833</v>
      </c>
      <c r="G602" s="64">
        <v>0.87642959958448896</v>
      </c>
      <c r="H602" s="64">
        <v>1.5890046309179673</v>
      </c>
      <c r="I602" s="64">
        <v>9.9842825612209821E-2</v>
      </c>
      <c r="J602" s="64">
        <v>0.98037898256702272</v>
      </c>
      <c r="K602" s="64">
        <v>0.61697679383140513</v>
      </c>
      <c r="L602" s="63">
        <v>613.48772788456745</v>
      </c>
      <c r="M602" s="63">
        <v>5.7371809738793331</v>
      </c>
      <c r="N602" s="63">
        <v>639.05246688773946</v>
      </c>
      <c r="O602" s="63">
        <v>7.5361200724002515</v>
      </c>
      <c r="P602" s="63">
        <v>730.53213831037908</v>
      </c>
      <c r="Q602" s="63">
        <v>26.477598428241095</v>
      </c>
      <c r="R602" s="64">
        <v>613.48772788456745</v>
      </c>
      <c r="S602" s="64">
        <v>5.7371809738793331</v>
      </c>
      <c r="T602" s="63">
        <v>83.978198317664791</v>
      </c>
    </row>
    <row r="603" spans="1:20" x14ac:dyDescent="0.25">
      <c r="A603" s="67" t="s">
        <v>629</v>
      </c>
      <c r="B603" s="63">
        <v>397.46858980038206</v>
      </c>
      <c r="C603" s="63">
        <v>766920.4621971309</v>
      </c>
      <c r="D603" s="63">
        <v>14.104994183372661</v>
      </c>
      <c r="E603" s="63">
        <v>13.07920847997956</v>
      </c>
      <c r="F603" s="63">
        <v>0.69601965276844757</v>
      </c>
      <c r="G603" s="64">
        <v>1.9082253234669362</v>
      </c>
      <c r="H603" s="64">
        <v>1.2336261302596312</v>
      </c>
      <c r="I603" s="64">
        <v>0.18109183596285366</v>
      </c>
      <c r="J603" s="64">
        <v>1.0185234765185542</v>
      </c>
      <c r="K603" s="64">
        <v>0.8256338379474778</v>
      </c>
      <c r="L603" s="63">
        <v>1072.9366341971522</v>
      </c>
      <c r="M603" s="63">
        <v>10.067109825349917</v>
      </c>
      <c r="N603" s="63">
        <v>1083.9651121163647</v>
      </c>
      <c r="O603" s="63">
        <v>8.2191055745935273</v>
      </c>
      <c r="P603" s="63">
        <v>1106.1796474059015</v>
      </c>
      <c r="Q603" s="63">
        <v>13.905459660181123</v>
      </c>
      <c r="R603" s="64">
        <v>1106.1796474059015</v>
      </c>
      <c r="S603" s="64">
        <v>13.905459660181123</v>
      </c>
      <c r="T603" s="63">
        <v>96.994790738854448</v>
      </c>
    </row>
    <row r="604" spans="1:20" x14ac:dyDescent="0.25">
      <c r="A604" s="67" t="s">
        <v>630</v>
      </c>
      <c r="B604" s="63">
        <v>1545.8932387284367</v>
      </c>
      <c r="C604" s="63">
        <v>118648.84356731662</v>
      </c>
      <c r="D604" s="63">
        <v>2.9685912232433109</v>
      </c>
      <c r="E604" s="63">
        <v>14.633002199238785</v>
      </c>
      <c r="F604" s="63">
        <v>2.6492834227842588</v>
      </c>
      <c r="G604" s="64">
        <v>0.14771632299786203</v>
      </c>
      <c r="H604" s="64">
        <v>2.9868323861694819</v>
      </c>
      <c r="I604" s="64">
        <v>1.5683741686919037E-2</v>
      </c>
      <c r="J604" s="64">
        <v>1.3792987525664639</v>
      </c>
      <c r="K604" s="64">
        <v>0.46179315550256594</v>
      </c>
      <c r="L604" s="63">
        <v>100.3192446870153</v>
      </c>
      <c r="M604" s="63">
        <v>1.372991142973838</v>
      </c>
      <c r="N604" s="63">
        <v>139.89354923008071</v>
      </c>
      <c r="O604" s="63">
        <v>3.9033440438494154</v>
      </c>
      <c r="P604" s="63">
        <v>877.92733236947902</v>
      </c>
      <c r="Q604" s="63">
        <v>54.848107951747977</v>
      </c>
      <c r="R604" s="64">
        <v>100.3192446870153</v>
      </c>
      <c r="S604" s="64">
        <v>1.372991142973838</v>
      </c>
      <c r="T604" s="63" t="s">
        <v>18</v>
      </c>
    </row>
    <row r="605" spans="1:20" x14ac:dyDescent="0.25">
      <c r="A605" s="67" t="s">
        <v>631</v>
      </c>
      <c r="B605" s="63">
        <v>558.52384544320864</v>
      </c>
      <c r="C605" s="63">
        <v>38420.709080217872</v>
      </c>
      <c r="D605" s="63">
        <v>3.4905323544430469</v>
      </c>
      <c r="E605" s="63">
        <v>18.066447988900538</v>
      </c>
      <c r="F605" s="63">
        <v>0.7133601220451159</v>
      </c>
      <c r="G605" s="64">
        <v>0.54121978309526619</v>
      </c>
      <c r="H605" s="64">
        <v>1.243632508885592</v>
      </c>
      <c r="I605" s="64">
        <v>7.094702555401726E-2</v>
      </c>
      <c r="J605" s="64">
        <v>1.0186948284117521</v>
      </c>
      <c r="K605" s="64">
        <v>0.81912849747277494</v>
      </c>
      <c r="L605" s="63">
        <v>441.8586793940745</v>
      </c>
      <c r="M605" s="63">
        <v>4.3503938497852346</v>
      </c>
      <c r="N605" s="63">
        <v>439.22848134338687</v>
      </c>
      <c r="O605" s="63">
        <v>4.4343893829605179</v>
      </c>
      <c r="P605" s="63">
        <v>425.44576186831324</v>
      </c>
      <c r="Q605" s="63">
        <v>15.912180681671998</v>
      </c>
      <c r="R605" s="64">
        <v>441.8586793940745</v>
      </c>
      <c r="S605" s="64">
        <v>4.3503938497852346</v>
      </c>
      <c r="T605" s="63">
        <v>103.8578166706104</v>
      </c>
    </row>
    <row r="606" spans="1:20" x14ac:dyDescent="0.25">
      <c r="A606" s="67" t="s">
        <v>632</v>
      </c>
      <c r="B606" s="63">
        <v>234.92782458507321</v>
      </c>
      <c r="C606" s="63">
        <v>166979.564499656</v>
      </c>
      <c r="D606" s="63">
        <v>1.2604171198625966</v>
      </c>
      <c r="E606" s="63">
        <v>10.571267158147821</v>
      </c>
      <c r="F606" s="63">
        <v>0.80051863048991956</v>
      </c>
      <c r="G606" s="64">
        <v>3.2872623398956686</v>
      </c>
      <c r="H606" s="64">
        <v>1.5443184531072029</v>
      </c>
      <c r="I606" s="64">
        <v>0.2521443071684461</v>
      </c>
      <c r="J606" s="64">
        <v>1.320639771794704</v>
      </c>
      <c r="K606" s="64">
        <v>0.85516026123857258</v>
      </c>
      <c r="L606" s="63">
        <v>1449.5247532794965</v>
      </c>
      <c r="M606" s="63">
        <v>17.14345632543268</v>
      </c>
      <c r="N606" s="63">
        <v>1478.0406965807827</v>
      </c>
      <c r="O606" s="63">
        <v>12.023789813230451</v>
      </c>
      <c r="P606" s="63">
        <v>1519.2061576371968</v>
      </c>
      <c r="Q606" s="63">
        <v>15.096101190487389</v>
      </c>
      <c r="R606" s="64">
        <v>1519.2061576371968</v>
      </c>
      <c r="S606" s="64">
        <v>15.096101190487389</v>
      </c>
      <c r="T606" s="63">
        <v>95.413301611015385</v>
      </c>
    </row>
    <row r="607" spans="1:20" x14ac:dyDescent="0.25">
      <c r="A607" s="67" t="s">
        <v>633</v>
      </c>
      <c r="B607" s="63">
        <v>287.66032863018313</v>
      </c>
      <c r="C607" s="63">
        <v>694120.75432008854</v>
      </c>
      <c r="D607" s="63">
        <v>1.8164385389206015</v>
      </c>
      <c r="E607" s="63">
        <v>9.4617029307015414</v>
      </c>
      <c r="F607" s="63">
        <v>0.71769430548809965</v>
      </c>
      <c r="G607" s="64">
        <v>4.4291629878899208</v>
      </c>
      <c r="H607" s="64">
        <v>1.4411606224567812</v>
      </c>
      <c r="I607" s="64">
        <v>0.30407360632036617</v>
      </c>
      <c r="J607" s="64">
        <v>1.2497435031197286</v>
      </c>
      <c r="K607" s="64">
        <v>0.8671784974177692</v>
      </c>
      <c r="L607" s="63">
        <v>1711.477250450358</v>
      </c>
      <c r="M607" s="63">
        <v>18.785248404208801</v>
      </c>
      <c r="N607" s="63">
        <v>1717.8097945753377</v>
      </c>
      <c r="O607" s="63">
        <v>11.938536521913193</v>
      </c>
      <c r="P607" s="63">
        <v>1725.5206756306893</v>
      </c>
      <c r="Q607" s="63">
        <v>13.179912779006486</v>
      </c>
      <c r="R607" s="64">
        <v>1725.5206756306893</v>
      </c>
      <c r="S607" s="64">
        <v>13.179912779006486</v>
      </c>
      <c r="T607" s="63">
        <v>99.186134053409802</v>
      </c>
    </row>
    <row r="608" spans="1:20" x14ac:dyDescent="0.25">
      <c r="A608" s="67" t="s">
        <v>634</v>
      </c>
      <c r="B608" s="63">
        <v>362.03548710406631</v>
      </c>
      <c r="C608" s="63">
        <v>587586.20402053918</v>
      </c>
      <c r="D608" s="63">
        <v>2.9811833039676587</v>
      </c>
      <c r="E608" s="63">
        <v>8.0581267490665738</v>
      </c>
      <c r="F608" s="63">
        <v>0.57338117039586245</v>
      </c>
      <c r="G608" s="64">
        <v>6.2422210960302493</v>
      </c>
      <c r="H608" s="64">
        <v>1.1832832361123982</v>
      </c>
      <c r="I608" s="64">
        <v>0.36497321714924552</v>
      </c>
      <c r="J608" s="64">
        <v>1.0350812771469207</v>
      </c>
      <c r="K608" s="64">
        <v>0.87475360552526238</v>
      </c>
      <c r="L608" s="63">
        <v>2005.7038343809327</v>
      </c>
      <c r="M608" s="63">
        <v>17.841469966132081</v>
      </c>
      <c r="N608" s="63">
        <v>2010.3852775240252</v>
      </c>
      <c r="O608" s="63">
        <v>10.356214794941593</v>
      </c>
      <c r="P608" s="63">
        <v>2015.182121331758</v>
      </c>
      <c r="Q608" s="63">
        <v>10.168885672373676</v>
      </c>
      <c r="R608" s="64">
        <v>2015.182121331758</v>
      </c>
      <c r="S608" s="64">
        <v>10.168885672373676</v>
      </c>
      <c r="T608" s="63">
        <v>99.529656061827225</v>
      </c>
    </row>
    <row r="609" spans="1:20" x14ac:dyDescent="0.25">
      <c r="A609" s="67" t="s">
        <v>635</v>
      </c>
      <c r="B609" s="63">
        <v>287.25348116366274</v>
      </c>
      <c r="C609" s="63">
        <v>111993.31133229726</v>
      </c>
      <c r="D609" s="63">
        <v>1.2371736555711788</v>
      </c>
      <c r="E609" s="63">
        <v>9.4101646504471983</v>
      </c>
      <c r="F609" s="63">
        <v>0.57751063035906203</v>
      </c>
      <c r="G609" s="64">
        <v>4.5369382919967141</v>
      </c>
      <c r="H609" s="64">
        <v>1.2618371983310956</v>
      </c>
      <c r="I609" s="64">
        <v>0.30977605816723097</v>
      </c>
      <c r="J609" s="64">
        <v>1.1219245014324037</v>
      </c>
      <c r="K609" s="64">
        <v>0.88911985073530841</v>
      </c>
      <c r="L609" s="63">
        <v>1739.6046713027924</v>
      </c>
      <c r="M609" s="63">
        <v>17.105416723255416</v>
      </c>
      <c r="N609" s="63">
        <v>1737.7688918261251</v>
      </c>
      <c r="O609" s="63">
        <v>10.498854145536825</v>
      </c>
      <c r="P609" s="63">
        <v>1735.5446445195375</v>
      </c>
      <c r="Q609" s="63">
        <v>10.590397974755888</v>
      </c>
      <c r="R609" s="64">
        <v>1735.5446445195375</v>
      </c>
      <c r="S609" s="64">
        <v>10.590397974755888</v>
      </c>
      <c r="T609" s="63">
        <v>100.23393387177194</v>
      </c>
    </row>
    <row r="610" spans="1:20" x14ac:dyDescent="0.25">
      <c r="A610" s="67" t="s">
        <v>636</v>
      </c>
      <c r="B610" s="63">
        <v>247.93563832197961</v>
      </c>
      <c r="C610" s="63">
        <v>162264.55490402959</v>
      </c>
      <c r="D610" s="63">
        <v>2.2581156178252133</v>
      </c>
      <c r="E610" s="63">
        <v>13.498115923543017</v>
      </c>
      <c r="F610" s="63">
        <v>1.9854138290835488</v>
      </c>
      <c r="G610" s="64">
        <v>0.11229831694952758</v>
      </c>
      <c r="H610" s="64">
        <v>2.3160916362482378</v>
      </c>
      <c r="I610" s="64">
        <v>1.099851763317007E-2</v>
      </c>
      <c r="J610" s="64">
        <v>1.1926493176046509</v>
      </c>
      <c r="K610" s="64">
        <v>0.51494047080822125</v>
      </c>
      <c r="L610" s="63">
        <v>70.513932628847115</v>
      </c>
      <c r="M610" s="63">
        <v>0.83640112552068757</v>
      </c>
      <c r="N610" s="63">
        <v>108.06562470256563</v>
      </c>
      <c r="O610" s="63">
        <v>2.3743153918719599</v>
      </c>
      <c r="P610" s="63">
        <v>1042.9078672726525</v>
      </c>
      <c r="Q610" s="63">
        <v>40.073399224750858</v>
      </c>
      <c r="R610" s="64">
        <v>70.513932628847115</v>
      </c>
      <c r="S610" s="64">
        <v>0.83640112552068757</v>
      </c>
      <c r="T610" s="63" t="s">
        <v>18</v>
      </c>
    </row>
    <row r="611" spans="1:20" x14ac:dyDescent="0.25">
      <c r="A611" s="67" t="s">
        <v>637</v>
      </c>
      <c r="B611" s="63">
        <v>852.45638288273085</v>
      </c>
      <c r="C611" s="63">
        <v>84018.129093614523</v>
      </c>
      <c r="D611" s="63">
        <v>0.70646945050747056</v>
      </c>
      <c r="E611" s="63">
        <v>19.28504412486549</v>
      </c>
      <c r="F611" s="63">
        <v>1.042318806073083</v>
      </c>
      <c r="G611" s="64">
        <v>0.17345747500712183</v>
      </c>
      <c r="H611" s="64">
        <v>1.5480191598834605</v>
      </c>
      <c r="I611" s="64">
        <v>2.4271767953127975E-2</v>
      </c>
      <c r="J611" s="64">
        <v>1.1445238424221129</v>
      </c>
      <c r="K611" s="64">
        <v>0.73934733631350924</v>
      </c>
      <c r="L611" s="63">
        <v>154.59719450197801</v>
      </c>
      <c r="M611" s="63">
        <v>1.7483535890604003</v>
      </c>
      <c r="N611" s="63">
        <v>162.41508646807895</v>
      </c>
      <c r="O611" s="63">
        <v>2.3234464355408448</v>
      </c>
      <c r="P611" s="63">
        <v>277.98752550923126</v>
      </c>
      <c r="Q611" s="63">
        <v>23.883001494270829</v>
      </c>
      <c r="R611" s="64">
        <v>154.59719450197801</v>
      </c>
      <c r="S611" s="64">
        <v>1.7483535890604003</v>
      </c>
      <c r="T611" s="63" t="s">
        <v>18</v>
      </c>
    </row>
    <row r="612" spans="1:20" x14ac:dyDescent="0.25">
      <c r="A612" s="67" t="s">
        <v>638</v>
      </c>
      <c r="B612" s="63">
        <v>183.89228948587902</v>
      </c>
      <c r="C612" s="63">
        <v>126799.64210498871</v>
      </c>
      <c r="D612" s="63">
        <v>2.02485883587324</v>
      </c>
      <c r="E612" s="63">
        <v>9.461960256208215</v>
      </c>
      <c r="F612" s="63">
        <v>0.60155793417850223</v>
      </c>
      <c r="G612" s="64">
        <v>4.392690805419794</v>
      </c>
      <c r="H612" s="64">
        <v>1.2192314113989424</v>
      </c>
      <c r="I612" s="64">
        <v>0.30157789739292806</v>
      </c>
      <c r="J612" s="64">
        <v>1.0604967168118673</v>
      </c>
      <c r="K612" s="64">
        <v>0.86980757458918867</v>
      </c>
      <c r="L612" s="63">
        <v>1699.1284169082523</v>
      </c>
      <c r="M612" s="63">
        <v>15.840093901096793</v>
      </c>
      <c r="N612" s="63">
        <v>1710.9656111447589</v>
      </c>
      <c r="O612" s="63">
        <v>10.084525015990494</v>
      </c>
      <c r="P612" s="63">
        <v>1725.470732436472</v>
      </c>
      <c r="Q612" s="63">
        <v>11.047182459780515</v>
      </c>
      <c r="R612" s="64">
        <v>1725.470732436472</v>
      </c>
      <c r="S612" s="64">
        <v>11.047182459780515</v>
      </c>
      <c r="T612" s="63">
        <v>98.473325856357903</v>
      </c>
    </row>
    <row r="613" spans="1:20" x14ac:dyDescent="0.25">
      <c r="A613" s="67" t="s">
        <v>639</v>
      </c>
      <c r="B613" s="63">
        <v>230.48714665774008</v>
      </c>
      <c r="C613" s="63">
        <v>81726.582759673489</v>
      </c>
      <c r="D613" s="63">
        <v>2.5212655060009013</v>
      </c>
      <c r="E613" s="63">
        <v>9.4016482661612084</v>
      </c>
      <c r="F613" s="63">
        <v>0.67002602986072224</v>
      </c>
      <c r="G613" s="64">
        <v>4.0073838386672946</v>
      </c>
      <c r="H613" s="64">
        <v>1.9685271730928664</v>
      </c>
      <c r="I613" s="64">
        <v>0.27337116034428111</v>
      </c>
      <c r="J613" s="64">
        <v>1.8509901000583635</v>
      </c>
      <c r="K613" s="64">
        <v>0.94029187168910977</v>
      </c>
      <c r="L613" s="63">
        <v>1557.8909949124136</v>
      </c>
      <c r="M613" s="63">
        <v>25.616646425995214</v>
      </c>
      <c r="N613" s="63">
        <v>1635.6943603781644</v>
      </c>
      <c r="O613" s="63">
        <v>15.997691472371002</v>
      </c>
      <c r="P613" s="63">
        <v>1737.2051088273033</v>
      </c>
      <c r="Q613" s="63">
        <v>12.284732163260401</v>
      </c>
      <c r="R613" s="64">
        <v>1737.2051088273033</v>
      </c>
      <c r="S613" s="64">
        <v>12.284732163260401</v>
      </c>
      <c r="T613" s="63">
        <v>89.678011364131009</v>
      </c>
    </row>
    <row r="614" spans="1:20" x14ac:dyDescent="0.25">
      <c r="A614" s="67" t="s">
        <v>640</v>
      </c>
      <c r="B614" s="63">
        <v>47.603067717352118</v>
      </c>
      <c r="C614" s="63">
        <v>10767.209567207279</v>
      </c>
      <c r="D614" s="63">
        <v>1.8363348064825209</v>
      </c>
      <c r="E614" s="63">
        <v>12.879833194242918</v>
      </c>
      <c r="F614" s="63">
        <v>0.93485213001469825</v>
      </c>
      <c r="G614" s="64">
        <v>1.857661588994292</v>
      </c>
      <c r="H614" s="64">
        <v>1.2936452103732488</v>
      </c>
      <c r="I614" s="64">
        <v>0.17360594541865279</v>
      </c>
      <c r="J614" s="64">
        <v>0.89418646004545876</v>
      </c>
      <c r="K614" s="64">
        <v>0.6912146026401349</v>
      </c>
      <c r="L614" s="63">
        <v>1031.9485176510348</v>
      </c>
      <c r="M614" s="63">
        <v>8.5268542857513694</v>
      </c>
      <c r="N614" s="63">
        <v>1066.1559264531218</v>
      </c>
      <c r="O614" s="63">
        <v>8.5390810876335763</v>
      </c>
      <c r="P614" s="63">
        <v>1136.825920659493</v>
      </c>
      <c r="Q614" s="63">
        <v>18.581915757035972</v>
      </c>
      <c r="R614" s="64">
        <v>1136.825920659493</v>
      </c>
      <c r="S614" s="64">
        <v>18.581915757035972</v>
      </c>
      <c r="T614" s="63">
        <v>90.77454154567333</v>
      </c>
    </row>
    <row r="615" spans="1:20" x14ac:dyDescent="0.25">
      <c r="A615" s="67" t="s">
        <v>641</v>
      </c>
      <c r="B615" s="63">
        <v>899.97613511647387</v>
      </c>
      <c r="C615" s="63">
        <v>140681.34531694261</v>
      </c>
      <c r="D615" s="63">
        <v>3.5060339070288347</v>
      </c>
      <c r="E615" s="63">
        <v>10.881250503048069</v>
      </c>
      <c r="F615" s="63">
        <v>0.60700433939485288</v>
      </c>
      <c r="G615" s="64">
        <v>3.378762970298645</v>
      </c>
      <c r="H615" s="64">
        <v>1.334550637704516</v>
      </c>
      <c r="I615" s="64">
        <v>0.26676219902947557</v>
      </c>
      <c r="J615" s="64">
        <v>1.1885163593966002</v>
      </c>
      <c r="K615" s="64">
        <v>0.89057419465244048</v>
      </c>
      <c r="L615" s="63">
        <v>1524.3461434758526</v>
      </c>
      <c r="M615" s="63">
        <v>16.134424155632928</v>
      </c>
      <c r="N615" s="63">
        <v>1499.4834316148847</v>
      </c>
      <c r="O615" s="63">
        <v>10.45650643471663</v>
      </c>
      <c r="P615" s="63">
        <v>1464.5003607819547</v>
      </c>
      <c r="Q615" s="63">
        <v>11.53188696439463</v>
      </c>
      <c r="R615" s="64">
        <v>1464.5003607819547</v>
      </c>
      <c r="S615" s="64">
        <v>11.53188696439463</v>
      </c>
      <c r="T615" s="63">
        <v>104.08643004102396</v>
      </c>
    </row>
    <row r="616" spans="1:20" x14ac:dyDescent="0.25">
      <c r="A616" s="67" t="s">
        <v>642</v>
      </c>
      <c r="B616" s="63">
        <v>115.67726171199071</v>
      </c>
      <c r="C616" s="63">
        <v>217942.97359824026</v>
      </c>
      <c r="D616" s="63">
        <v>1.0159677930609436</v>
      </c>
      <c r="E616" s="63">
        <v>12.84224561695707</v>
      </c>
      <c r="F616" s="63">
        <v>0.73866375635877124</v>
      </c>
      <c r="G616" s="64">
        <v>1.8633926667571905</v>
      </c>
      <c r="H616" s="64">
        <v>1.2274170789972281</v>
      </c>
      <c r="I616" s="64">
        <v>0.17363333556328892</v>
      </c>
      <c r="J616" s="64">
        <v>0.9802696266109836</v>
      </c>
      <c r="K616" s="64">
        <v>0.7986442777966245</v>
      </c>
      <c r="L616" s="63">
        <v>1032.0989652157728</v>
      </c>
      <c r="M616" s="63">
        <v>9.3489907055061963</v>
      </c>
      <c r="N616" s="63">
        <v>1068.1902512204649</v>
      </c>
      <c r="O616" s="63">
        <v>8.1106336076776415</v>
      </c>
      <c r="P616" s="63">
        <v>1142.6601988352895</v>
      </c>
      <c r="Q616" s="63">
        <v>14.684952914934115</v>
      </c>
      <c r="R616" s="64">
        <v>1142.6601988352895</v>
      </c>
      <c r="S616" s="64">
        <v>14.684952914934115</v>
      </c>
      <c r="T616" s="63">
        <v>90.324224670447833</v>
      </c>
    </row>
    <row r="617" spans="1:20" x14ac:dyDescent="0.25">
      <c r="A617" s="67" t="s">
        <v>643</v>
      </c>
      <c r="B617" s="63">
        <v>970.01140514064298</v>
      </c>
      <c r="C617" s="63">
        <v>361915.68437702832</v>
      </c>
      <c r="D617" s="63">
        <v>3.8403328076367842</v>
      </c>
      <c r="E617" s="63">
        <v>9.1150034184290263</v>
      </c>
      <c r="F617" s="63">
        <v>0.73675775831357082</v>
      </c>
      <c r="G617" s="64">
        <v>5.0707723113955323</v>
      </c>
      <c r="H617" s="64">
        <v>1.0817194785073099</v>
      </c>
      <c r="I617" s="64">
        <v>0.33536574482981812</v>
      </c>
      <c r="J617" s="64">
        <v>0.79202590598217704</v>
      </c>
      <c r="K617" s="64">
        <v>0.73219159099835407</v>
      </c>
      <c r="L617" s="63">
        <v>1864.3366349395262</v>
      </c>
      <c r="M617" s="63">
        <v>12.822615932543158</v>
      </c>
      <c r="N617" s="63">
        <v>1831.2289497335942</v>
      </c>
      <c r="O617" s="63">
        <v>9.1745874600361503</v>
      </c>
      <c r="P617" s="63">
        <v>1793.7763094141451</v>
      </c>
      <c r="Q617" s="63">
        <v>13.415821130982749</v>
      </c>
      <c r="R617" s="64">
        <v>1793.7763094141451</v>
      </c>
      <c r="S617" s="64">
        <v>13.415821130982749</v>
      </c>
      <c r="T617" s="63">
        <v>103.93361898889313</v>
      </c>
    </row>
    <row r="618" spans="1:20" x14ac:dyDescent="0.25">
      <c r="A618" s="67" t="s">
        <v>644</v>
      </c>
      <c r="B618" s="63">
        <v>2044.0466518702758</v>
      </c>
      <c r="C618" s="63">
        <v>115934.44667614272</v>
      </c>
      <c r="D618" s="63">
        <v>2.6549821913395939</v>
      </c>
      <c r="E618" s="63">
        <v>18.641822286079456</v>
      </c>
      <c r="F618" s="63">
        <v>0.6872244124088136</v>
      </c>
      <c r="G618" s="64">
        <v>0.36674798470565279</v>
      </c>
      <c r="H618" s="64">
        <v>1.1583871993384078</v>
      </c>
      <c r="I618" s="64">
        <v>4.960710168814806E-2</v>
      </c>
      <c r="J618" s="64">
        <v>0.932514616818654</v>
      </c>
      <c r="K618" s="64">
        <v>0.80501115460464601</v>
      </c>
      <c r="L618" s="63">
        <v>312.10897840372456</v>
      </c>
      <c r="M618" s="63">
        <v>2.8411291435271551</v>
      </c>
      <c r="N618" s="63">
        <v>317.24037597215215</v>
      </c>
      <c r="O618" s="63">
        <v>3.1561988197087203</v>
      </c>
      <c r="P618" s="63">
        <v>355.12301223032176</v>
      </c>
      <c r="Q618" s="63">
        <v>15.499278293885169</v>
      </c>
      <c r="R618" s="64">
        <v>312.10897840372456</v>
      </c>
      <c r="S618" s="64">
        <v>2.8411291435271551</v>
      </c>
      <c r="T618" s="63" t="s">
        <v>18</v>
      </c>
    </row>
    <row r="619" spans="1:20" x14ac:dyDescent="0.25">
      <c r="A619" s="67" t="s">
        <v>645</v>
      </c>
      <c r="B619" s="63">
        <v>1037.3904582936802</v>
      </c>
      <c r="C619" s="63">
        <v>78935.29469544797</v>
      </c>
      <c r="D619" s="63">
        <v>1.8474252906116013</v>
      </c>
      <c r="E619" s="63">
        <v>17.97293576409664</v>
      </c>
      <c r="F619" s="63">
        <v>0.57767882720564034</v>
      </c>
      <c r="G619" s="64">
        <v>0.532627806711235</v>
      </c>
      <c r="H619" s="64">
        <v>1.3146132091752534</v>
      </c>
      <c r="I619" s="64">
        <v>6.9459333595941877E-2</v>
      </c>
      <c r="J619" s="64">
        <v>1.1808874045972269</v>
      </c>
      <c r="K619" s="64">
        <v>0.89827745252771196</v>
      </c>
      <c r="L619" s="63">
        <v>432.89750242831303</v>
      </c>
      <c r="M619" s="63">
        <v>4.9441668487802986</v>
      </c>
      <c r="N619" s="63">
        <v>433.55209715040007</v>
      </c>
      <c r="O619" s="63">
        <v>4.6389325622870388</v>
      </c>
      <c r="P619" s="63">
        <v>437.00976402741674</v>
      </c>
      <c r="Q619" s="63">
        <v>12.860007535684218</v>
      </c>
      <c r="R619" s="64">
        <v>432.89750242831303</v>
      </c>
      <c r="S619" s="64">
        <v>4.9441668487802986</v>
      </c>
      <c r="T619" s="63">
        <v>99.059000064162021</v>
      </c>
    </row>
    <row r="620" spans="1:20" x14ac:dyDescent="0.25">
      <c r="A620" s="67" t="s">
        <v>646</v>
      </c>
      <c r="B620" s="63">
        <v>685.46968369850606</v>
      </c>
      <c r="C620" s="63">
        <v>332613.86313198926</v>
      </c>
      <c r="D620" s="63">
        <v>1.844862292847941</v>
      </c>
      <c r="E620" s="63">
        <v>17.896754135974653</v>
      </c>
      <c r="F620" s="63">
        <v>0.55853457424942454</v>
      </c>
      <c r="G620" s="64">
        <v>0.52422351605085082</v>
      </c>
      <c r="H620" s="64">
        <v>1.1523165124174122</v>
      </c>
      <c r="I620" s="64">
        <v>6.8073569721798288E-2</v>
      </c>
      <c r="J620" s="64">
        <v>1.0079049926247226</v>
      </c>
      <c r="K620" s="64">
        <v>0.87467721043957536</v>
      </c>
      <c r="L620" s="63">
        <v>424.53907283034459</v>
      </c>
      <c r="M620" s="63">
        <v>4.1410952385245423</v>
      </c>
      <c r="N620" s="63">
        <v>427.96883848879719</v>
      </c>
      <c r="O620" s="63">
        <v>4.024128228622601</v>
      </c>
      <c r="P620" s="63">
        <v>446.45858095147736</v>
      </c>
      <c r="Q620" s="63">
        <v>12.412973731074061</v>
      </c>
      <c r="R620" s="64">
        <v>424.53907283034459</v>
      </c>
      <c r="S620" s="64">
        <v>4.1410952385245423</v>
      </c>
      <c r="T620" s="63">
        <v>95.090360213388962</v>
      </c>
    </row>
    <row r="621" spans="1:20" x14ac:dyDescent="0.25">
      <c r="A621" s="67" t="s">
        <v>647</v>
      </c>
      <c r="B621" s="63">
        <v>3507.7033944716618</v>
      </c>
      <c r="C621" s="63">
        <v>63160.846002699269</v>
      </c>
      <c r="D621" s="63">
        <v>6.481598994467781</v>
      </c>
      <c r="E621" s="63">
        <v>20.314064366610943</v>
      </c>
      <c r="F621" s="63">
        <v>0.91182634047605349</v>
      </c>
      <c r="G621" s="64">
        <v>6.8423683931118126E-2</v>
      </c>
      <c r="H621" s="64">
        <v>1.5622737044267672</v>
      </c>
      <c r="I621" s="64">
        <v>1.0085351324752407E-2</v>
      </c>
      <c r="J621" s="64">
        <v>1.268570791228216</v>
      </c>
      <c r="K621" s="64">
        <v>0.81200290809073228</v>
      </c>
      <c r="L621" s="63">
        <v>64.688693278620818</v>
      </c>
      <c r="M621" s="63">
        <v>0.81651820860059132</v>
      </c>
      <c r="N621" s="63">
        <v>67.20248735435915</v>
      </c>
      <c r="O621" s="63">
        <v>1.0158980459577336</v>
      </c>
      <c r="P621" s="63">
        <v>157.65822002239474</v>
      </c>
      <c r="Q621" s="63">
        <v>21.340666936175651</v>
      </c>
      <c r="R621" s="64">
        <v>64.688693278620818</v>
      </c>
      <c r="S621" s="64">
        <v>0.81651820860059132</v>
      </c>
      <c r="T621" s="63" t="s">
        <v>18</v>
      </c>
    </row>
    <row r="622" spans="1:20" x14ac:dyDescent="0.25">
      <c r="A622" s="67" t="s">
        <v>648</v>
      </c>
      <c r="B622" s="63">
        <v>73.243242947213488</v>
      </c>
      <c r="C622" s="63">
        <v>15625.765952294325</v>
      </c>
      <c r="D622" s="63">
        <v>0.68906491293490268</v>
      </c>
      <c r="E622" s="63">
        <v>13.669664071529686</v>
      </c>
      <c r="F622" s="63">
        <v>0.97110827306878089</v>
      </c>
      <c r="G622" s="64">
        <v>1.5741398609241275</v>
      </c>
      <c r="H622" s="64">
        <v>1.2856364402167146</v>
      </c>
      <c r="I622" s="64">
        <v>0.1561309178670533</v>
      </c>
      <c r="J622" s="64">
        <v>0.84250209399768028</v>
      </c>
      <c r="K622" s="64">
        <v>0.65531908371830472</v>
      </c>
      <c r="L622" s="63">
        <v>935.23941716583295</v>
      </c>
      <c r="M622" s="63">
        <v>7.3345129420187618</v>
      </c>
      <c r="N622" s="63">
        <v>960.06035814707434</v>
      </c>
      <c r="O622" s="63">
        <v>7.9830382319890418</v>
      </c>
      <c r="P622" s="63">
        <v>1017.3393752363982</v>
      </c>
      <c r="Q622" s="63">
        <v>19.670325621243251</v>
      </c>
      <c r="R622" s="64">
        <v>1017.3393752363982</v>
      </c>
      <c r="S622" s="64">
        <v>19.670325621243251</v>
      </c>
      <c r="T622" s="63">
        <v>91.929934093872291</v>
      </c>
    </row>
    <row r="623" spans="1:20" x14ac:dyDescent="0.25">
      <c r="A623" s="67" t="s">
        <v>649</v>
      </c>
      <c r="B623" s="63">
        <v>254.62064646835535</v>
      </c>
      <c r="C623" s="63">
        <v>122681.4621838319</v>
      </c>
      <c r="D623" s="63">
        <v>2.2814348710631793</v>
      </c>
      <c r="E623" s="63">
        <v>9.0649235398291985</v>
      </c>
      <c r="F623" s="63">
        <v>0.65694036314003545</v>
      </c>
      <c r="G623" s="64">
        <v>4.7657287167979296</v>
      </c>
      <c r="H623" s="64">
        <v>1.2106909923778204</v>
      </c>
      <c r="I623" s="64">
        <v>0.31345934138253922</v>
      </c>
      <c r="J623" s="64">
        <v>1.0169572450709172</v>
      </c>
      <c r="K623" s="64">
        <v>0.83998084686629571</v>
      </c>
      <c r="L623" s="63">
        <v>1757.7074955965606</v>
      </c>
      <c r="M623" s="63">
        <v>15.645387931341247</v>
      </c>
      <c r="N623" s="63">
        <v>1778.8816056662229</v>
      </c>
      <c r="O623" s="63">
        <v>10.161383261946298</v>
      </c>
      <c r="P623" s="63">
        <v>1803.8021300519933</v>
      </c>
      <c r="Q623" s="63">
        <v>11.947582010696465</v>
      </c>
      <c r="R623" s="64">
        <v>1803.8021300519933</v>
      </c>
      <c r="S623" s="64">
        <v>11.947582010696465</v>
      </c>
      <c r="T623" s="63">
        <v>97.444584764177876</v>
      </c>
    </row>
    <row r="624" spans="1:20" x14ac:dyDescent="0.25">
      <c r="A624" s="67" t="s">
        <v>650</v>
      </c>
      <c r="B624" s="63">
        <v>626.04058179741605</v>
      </c>
      <c r="C624" s="63">
        <v>213934.34004013505</v>
      </c>
      <c r="D624" s="63">
        <v>3.5559839303382992</v>
      </c>
      <c r="E624" s="63">
        <v>14.134464096225893</v>
      </c>
      <c r="F624" s="63">
        <v>0.76669628448919858</v>
      </c>
      <c r="G624" s="64">
        <v>1.4759082973227309</v>
      </c>
      <c r="H624" s="64">
        <v>2.0379508862142011</v>
      </c>
      <c r="I624" s="64">
        <v>0.15136535218277483</v>
      </c>
      <c r="J624" s="64">
        <v>1.8882321419708183</v>
      </c>
      <c r="K624" s="64">
        <v>0.92653466515991101</v>
      </c>
      <c r="L624" s="63">
        <v>908.61241517296037</v>
      </c>
      <c r="M624" s="63">
        <v>16.002498793771395</v>
      </c>
      <c r="N624" s="63">
        <v>920.55370616235325</v>
      </c>
      <c r="O624" s="63">
        <v>12.335870724992219</v>
      </c>
      <c r="P624" s="63">
        <v>949.30027598890638</v>
      </c>
      <c r="Q624" s="63">
        <v>15.685890315704455</v>
      </c>
      <c r="R624" s="64">
        <v>949.30027598890638</v>
      </c>
      <c r="S624" s="64">
        <v>15.685890315704455</v>
      </c>
      <c r="T624" s="63">
        <v>95.71391035638743</v>
      </c>
    </row>
    <row r="625" spans="1:20" x14ac:dyDescent="0.25">
      <c r="A625" s="67" t="s">
        <v>651</v>
      </c>
      <c r="B625" s="63">
        <v>1456.3246733938563</v>
      </c>
      <c r="C625" s="63">
        <v>15998.836373085305</v>
      </c>
      <c r="D625" s="63">
        <v>4.3166386927664266</v>
      </c>
      <c r="E625" s="63">
        <v>11.913707589277235</v>
      </c>
      <c r="F625" s="63">
        <v>1.4526916803358967</v>
      </c>
      <c r="G625" s="64">
        <v>0.20506603812107899</v>
      </c>
      <c r="H625" s="64">
        <v>1.9863856472511732</v>
      </c>
      <c r="I625" s="64">
        <v>1.772672191747289E-2</v>
      </c>
      <c r="J625" s="64">
        <v>1.3547748231674264</v>
      </c>
      <c r="K625" s="64">
        <v>0.68203011084086762</v>
      </c>
      <c r="L625" s="63">
        <v>113.27275446689092</v>
      </c>
      <c r="M625" s="63">
        <v>1.5211869287499624</v>
      </c>
      <c r="N625" s="63">
        <v>189.40383699136748</v>
      </c>
      <c r="O625" s="63">
        <v>3.4322429941574626</v>
      </c>
      <c r="P625" s="63">
        <v>1290.2271324646638</v>
      </c>
      <c r="Q625" s="63">
        <v>28.264108392976254</v>
      </c>
      <c r="R625" s="64">
        <v>113.27275446689092</v>
      </c>
      <c r="S625" s="64">
        <v>1.5211869287499624</v>
      </c>
      <c r="T625" s="63" t="s">
        <v>18</v>
      </c>
    </row>
    <row r="626" spans="1:20" x14ac:dyDescent="0.25">
      <c r="A626" s="67" t="s">
        <v>652</v>
      </c>
      <c r="B626" s="63">
        <v>251.21759693477634</v>
      </c>
      <c r="C626" s="63">
        <v>95902.538338570521</v>
      </c>
      <c r="D626" s="63">
        <v>2.1469618530820873</v>
      </c>
      <c r="E626" s="63">
        <v>16.993403350649515</v>
      </c>
      <c r="F626" s="63">
        <v>0.81738036154945926</v>
      </c>
      <c r="G626" s="64">
        <v>0.67201157752256846</v>
      </c>
      <c r="H626" s="64">
        <v>1.3610903594108275</v>
      </c>
      <c r="I626" s="64">
        <v>8.2859989792100436E-2</v>
      </c>
      <c r="J626" s="64">
        <v>1.0883272995906934</v>
      </c>
      <c r="K626" s="64">
        <v>0.79959959459399543</v>
      </c>
      <c r="L626" s="63">
        <v>513.17118253742638</v>
      </c>
      <c r="M626" s="63">
        <v>5.3684683503220469</v>
      </c>
      <c r="N626" s="63">
        <v>521.93475046366427</v>
      </c>
      <c r="O626" s="63">
        <v>5.5546752824439523</v>
      </c>
      <c r="P626" s="63">
        <v>560.46193632292602</v>
      </c>
      <c r="Q626" s="63">
        <v>17.798018770382271</v>
      </c>
      <c r="R626" s="64">
        <v>513.17118253742638</v>
      </c>
      <c r="S626" s="64">
        <v>5.3684683503220469</v>
      </c>
      <c r="T626" s="63">
        <v>91.562182778055458</v>
      </c>
    </row>
    <row r="627" spans="1:20" x14ac:dyDescent="0.25">
      <c r="A627" s="67" t="s">
        <v>653</v>
      </c>
      <c r="B627" s="63">
        <v>566.88361564527656</v>
      </c>
      <c r="C627" s="63">
        <v>100690.20973309211</v>
      </c>
      <c r="D627" s="63">
        <v>5.1246178484149345</v>
      </c>
      <c r="E627" s="63">
        <v>16.494167614779055</v>
      </c>
      <c r="F627" s="63">
        <v>1.6063268282359602</v>
      </c>
      <c r="G627" s="64">
        <v>8.9031489873422631E-2</v>
      </c>
      <c r="H627" s="64">
        <v>1.8926465952492677</v>
      </c>
      <c r="I627" s="64">
        <v>1.0655204737815534E-2</v>
      </c>
      <c r="J627" s="64">
        <v>1.0009122116339901</v>
      </c>
      <c r="K627" s="64">
        <v>0.5288426345131626</v>
      </c>
      <c r="L627" s="63">
        <v>68.32450017134893</v>
      </c>
      <c r="M627" s="63">
        <v>0.68025693367751217</v>
      </c>
      <c r="N627" s="63">
        <v>86.600761388658384</v>
      </c>
      <c r="O627" s="63">
        <v>1.5710969604655389</v>
      </c>
      <c r="P627" s="63">
        <v>625.08544587991537</v>
      </c>
      <c r="Q627" s="63">
        <v>34.626929734617818</v>
      </c>
      <c r="R627" s="64">
        <v>68.32450017134893</v>
      </c>
      <c r="S627" s="64">
        <v>0.68025693367751217</v>
      </c>
      <c r="T627" s="63" t="s">
        <v>18</v>
      </c>
    </row>
    <row r="628" spans="1:20" x14ac:dyDescent="0.25">
      <c r="A628" s="67" t="s">
        <v>654</v>
      </c>
      <c r="B628" s="63">
        <v>509.25968941337516</v>
      </c>
      <c r="C628" s="63">
        <v>128513.51832001694</v>
      </c>
      <c r="D628" s="63">
        <v>2.5329732107101153</v>
      </c>
      <c r="E628" s="63">
        <v>12.781083777861056</v>
      </c>
      <c r="F628" s="63">
        <v>0.69951403964657421</v>
      </c>
      <c r="G628" s="64">
        <v>2.0466165642059111</v>
      </c>
      <c r="H628" s="64">
        <v>1.3629508306792302</v>
      </c>
      <c r="I628" s="64">
        <v>0.18979812631166668</v>
      </c>
      <c r="J628" s="64">
        <v>1.1697500054227548</v>
      </c>
      <c r="K628" s="64">
        <v>0.85824813272229838</v>
      </c>
      <c r="L628" s="63">
        <v>1120.2813922820046</v>
      </c>
      <c r="M628" s="63">
        <v>12.029024391850498</v>
      </c>
      <c r="N628" s="63">
        <v>1131.1688598809237</v>
      </c>
      <c r="O628" s="63">
        <v>9.2969591180545876</v>
      </c>
      <c r="P628" s="63">
        <v>1152.1077288503661</v>
      </c>
      <c r="Q628" s="63">
        <v>13.873839365848653</v>
      </c>
      <c r="R628" s="64">
        <v>1152.1077288503661</v>
      </c>
      <c r="S628" s="64">
        <v>13.873839365848653</v>
      </c>
      <c r="T628" s="63">
        <v>97.237555501852285</v>
      </c>
    </row>
    <row r="629" spans="1:20" x14ac:dyDescent="0.25">
      <c r="A629" s="67" t="s">
        <v>655</v>
      </c>
      <c r="B629" s="63">
        <v>652.95052569822917</v>
      </c>
      <c r="C629" s="63">
        <v>1588959.813949618</v>
      </c>
      <c r="D629" s="63">
        <v>1.0101644831316852</v>
      </c>
      <c r="E629" s="63">
        <v>18.662205818796032</v>
      </c>
      <c r="F629" s="63">
        <v>0.85115744705122531</v>
      </c>
      <c r="G629" s="64">
        <v>0.19264886101728995</v>
      </c>
      <c r="H629" s="64">
        <v>1.5457427744203023</v>
      </c>
      <c r="I629" s="64">
        <v>2.6086581737493085E-2</v>
      </c>
      <c r="J629" s="64">
        <v>1.290291333382432</v>
      </c>
      <c r="K629" s="64">
        <v>0.83473871250430276</v>
      </c>
      <c r="L629" s="63">
        <v>166.0089015085577</v>
      </c>
      <c r="M629" s="63">
        <v>2.114653268156971</v>
      </c>
      <c r="N629" s="63">
        <v>178.88690362122736</v>
      </c>
      <c r="O629" s="63">
        <v>2.5352563915064366</v>
      </c>
      <c r="P629" s="63">
        <v>352.6472076506833</v>
      </c>
      <c r="Q629" s="63">
        <v>19.220526006042746</v>
      </c>
      <c r="R629" s="64">
        <v>166.0089015085577</v>
      </c>
      <c r="S629" s="64">
        <v>2.114653268156971</v>
      </c>
      <c r="T629" s="63" t="s">
        <v>18</v>
      </c>
    </row>
    <row r="630" spans="1:20" x14ac:dyDescent="0.25">
      <c r="A630" s="67" t="s">
        <v>656</v>
      </c>
      <c r="B630" s="63">
        <v>527.48392829763054</v>
      </c>
      <c r="C630" s="63">
        <v>91686.68580803342</v>
      </c>
      <c r="D630" s="63">
        <v>1.6028901588512963</v>
      </c>
      <c r="E630" s="63">
        <v>10.222822688378759</v>
      </c>
      <c r="F630" s="63">
        <v>0.7009357748891859</v>
      </c>
      <c r="G630" s="64">
        <v>3.6511432940594921</v>
      </c>
      <c r="H630" s="64">
        <v>1.7407751674738325</v>
      </c>
      <c r="I630" s="64">
        <v>0.27082419463817542</v>
      </c>
      <c r="J630" s="64">
        <v>1.5934199770223938</v>
      </c>
      <c r="K630" s="64">
        <v>0.91535082002273938</v>
      </c>
      <c r="L630" s="63">
        <v>1544.9841233532811</v>
      </c>
      <c r="M630" s="63">
        <v>21.890320401817462</v>
      </c>
      <c r="N630" s="63">
        <v>1560.7585511179161</v>
      </c>
      <c r="O630" s="63">
        <v>13.876143625659552</v>
      </c>
      <c r="P630" s="63">
        <v>1582.1491676688945</v>
      </c>
      <c r="Q630" s="63">
        <v>13.10887858998035</v>
      </c>
      <c r="R630" s="64">
        <v>1582.1491676688945</v>
      </c>
      <c r="S630" s="64">
        <v>13.10887858998035</v>
      </c>
      <c r="T630" s="63">
        <v>97.65097722293963</v>
      </c>
    </row>
    <row r="631" spans="1:20" x14ac:dyDescent="0.25">
      <c r="A631" s="67" t="s">
        <v>657</v>
      </c>
      <c r="B631" s="63">
        <v>753.3675598085224</v>
      </c>
      <c r="C631" s="63">
        <v>593800.58480048319</v>
      </c>
      <c r="D631" s="63">
        <v>6.3367560557252238</v>
      </c>
      <c r="E631" s="63">
        <v>9.1192582364294523</v>
      </c>
      <c r="F631" s="63">
        <v>0.53549496627053084</v>
      </c>
      <c r="G631" s="64">
        <v>5.0108592624178643</v>
      </c>
      <c r="H631" s="64">
        <v>1.037304460419898</v>
      </c>
      <c r="I631" s="64">
        <v>0.33155797126972081</v>
      </c>
      <c r="J631" s="64">
        <v>0.88839500488574286</v>
      </c>
      <c r="K631" s="64">
        <v>0.8564457580044752</v>
      </c>
      <c r="L631" s="63">
        <v>1845.9285327417372</v>
      </c>
      <c r="M631" s="63">
        <v>14.260160602269934</v>
      </c>
      <c r="N631" s="63">
        <v>1821.1582580532004</v>
      </c>
      <c r="O631" s="63">
        <v>8.7805683314137468</v>
      </c>
      <c r="P631" s="63">
        <v>1792.926479355838</v>
      </c>
      <c r="Q631" s="63">
        <v>9.7519323872809309</v>
      </c>
      <c r="R631" s="64">
        <v>1792.926479355838</v>
      </c>
      <c r="S631" s="64">
        <v>9.7519323872809309</v>
      </c>
      <c r="T631" s="63">
        <v>102.95617550391367</v>
      </c>
    </row>
    <row r="632" spans="1:20" x14ac:dyDescent="0.25">
      <c r="A632" s="67" t="s">
        <v>658</v>
      </c>
      <c r="B632" s="63">
        <v>660.28574515181356</v>
      </c>
      <c r="C632" s="63">
        <v>67556.06775268483</v>
      </c>
      <c r="D632" s="63">
        <v>1.8432404089518926</v>
      </c>
      <c r="E632" s="63">
        <v>9.6830469877524141</v>
      </c>
      <c r="F632" s="63">
        <v>0.90039013815000979</v>
      </c>
      <c r="G632" s="64">
        <v>3.996299783681684</v>
      </c>
      <c r="H632" s="64">
        <v>1.5036976569085938</v>
      </c>
      <c r="I632" s="64">
        <v>0.28077462329512815</v>
      </c>
      <c r="J632" s="64">
        <v>1.204327298750054</v>
      </c>
      <c r="K632" s="64">
        <v>0.80091053757840769</v>
      </c>
      <c r="L632" s="63">
        <v>1595.2623325488023</v>
      </c>
      <c r="M632" s="63">
        <v>17.019581796791158</v>
      </c>
      <c r="N632" s="63">
        <v>1633.4442759844114</v>
      </c>
      <c r="O632" s="63">
        <v>12.212960351999982</v>
      </c>
      <c r="P632" s="63">
        <v>1682.9448020579914</v>
      </c>
      <c r="Q632" s="63">
        <v>16.624196029774566</v>
      </c>
      <c r="R632" s="64">
        <v>1682.9448020579914</v>
      </c>
      <c r="S632" s="64">
        <v>16.624196029774566</v>
      </c>
      <c r="T632" s="63">
        <v>94.789937887329017</v>
      </c>
    </row>
    <row r="633" spans="1:20" x14ac:dyDescent="0.25">
      <c r="A633" s="67" t="s">
        <v>659</v>
      </c>
      <c r="B633" s="63">
        <v>211.83131254144848</v>
      </c>
      <c r="C633" s="63">
        <v>446120.07529232197</v>
      </c>
      <c r="D633" s="63">
        <v>2.1848658045197298</v>
      </c>
      <c r="E633" s="63">
        <v>5.7614419527760354</v>
      </c>
      <c r="F633" s="63">
        <v>0.67652875856569583</v>
      </c>
      <c r="G633" s="64">
        <v>11.740877294545776</v>
      </c>
      <c r="H633" s="64">
        <v>1.2892008371650612</v>
      </c>
      <c r="I633" s="64">
        <v>0.49081688439407656</v>
      </c>
      <c r="J633" s="64">
        <v>1.097427736746549</v>
      </c>
      <c r="K633" s="64">
        <v>0.85124652816684554</v>
      </c>
      <c r="L633" s="63">
        <v>2574.2092782337372</v>
      </c>
      <c r="M633" s="63">
        <v>23.291165389618754</v>
      </c>
      <c r="N633" s="63">
        <v>2583.9625417043135</v>
      </c>
      <c r="O633" s="63">
        <v>12.063466951110513</v>
      </c>
      <c r="P633" s="63">
        <v>2591.6088814043947</v>
      </c>
      <c r="Q633" s="63">
        <v>11.284520014656209</v>
      </c>
      <c r="R633" s="64">
        <v>2591.6088814043947</v>
      </c>
      <c r="S633" s="64">
        <v>11.284520014656209</v>
      </c>
      <c r="T633" s="63">
        <v>99.328617705568732</v>
      </c>
    </row>
    <row r="634" spans="1:20" x14ac:dyDescent="0.25">
      <c r="A634" s="67" t="s">
        <v>660</v>
      </c>
      <c r="B634" s="63">
        <v>525.35491595246992</v>
      </c>
      <c r="C634" s="63">
        <v>354914.98062637239</v>
      </c>
      <c r="D634" s="63">
        <v>1.9555913381539549</v>
      </c>
      <c r="E634" s="63">
        <v>7.6860016954554435</v>
      </c>
      <c r="F634" s="63">
        <v>0.88405784893314865</v>
      </c>
      <c r="G634" s="64">
        <v>7.2369938959351483</v>
      </c>
      <c r="H634" s="64">
        <v>1.5055884675865172</v>
      </c>
      <c r="I634" s="64">
        <v>0.40359561278593997</v>
      </c>
      <c r="J634" s="64">
        <v>1.2187035543844169</v>
      </c>
      <c r="K634" s="64">
        <v>0.80945330056759701</v>
      </c>
      <c r="L634" s="63">
        <v>2185.5744659802731</v>
      </c>
      <c r="M634" s="63">
        <v>22.590325862418013</v>
      </c>
      <c r="N634" s="63">
        <v>2141.0727104680577</v>
      </c>
      <c r="O634" s="63">
        <v>13.432318638468132</v>
      </c>
      <c r="P634" s="63">
        <v>2098.6244196047955</v>
      </c>
      <c r="Q634" s="63">
        <v>15.528212060055694</v>
      </c>
      <c r="R634" s="64">
        <v>2098.6244196047955</v>
      </c>
      <c r="S634" s="64">
        <v>15.528212060055694</v>
      </c>
      <c r="T634" s="63">
        <v>104.1431923484361</v>
      </c>
    </row>
    <row r="635" spans="1:20" x14ac:dyDescent="0.25">
      <c r="A635" s="67" t="s">
        <v>661</v>
      </c>
      <c r="B635" s="63">
        <v>377.44643659515759</v>
      </c>
      <c r="C635" s="63">
        <v>90332.087843252972</v>
      </c>
      <c r="D635" s="63">
        <v>3.5075636135007122</v>
      </c>
      <c r="E635" s="63">
        <v>10.005698214363113</v>
      </c>
      <c r="F635" s="63">
        <v>0.75933904946178443</v>
      </c>
      <c r="G635" s="64">
        <v>3.2358980196034355</v>
      </c>
      <c r="H635" s="64">
        <v>1.3855391378464701</v>
      </c>
      <c r="I635" s="64">
        <v>0.23492540296478906</v>
      </c>
      <c r="J635" s="64">
        <v>1.1589317971592692</v>
      </c>
      <c r="K635" s="64">
        <v>0.83644825721818672</v>
      </c>
      <c r="L635" s="63">
        <v>1360.2615039353941</v>
      </c>
      <c r="M635" s="63">
        <v>14.212354901312892</v>
      </c>
      <c r="N635" s="63">
        <v>1465.8022569498546</v>
      </c>
      <c r="O635" s="63">
        <v>10.747668385513975</v>
      </c>
      <c r="P635" s="63">
        <v>1622.1951368884449</v>
      </c>
      <c r="Q635" s="63">
        <v>14.127621171458713</v>
      </c>
      <c r="R635" s="64">
        <v>1622.1951368884449</v>
      </c>
      <c r="S635" s="64">
        <v>14.127621171458713</v>
      </c>
      <c r="T635" s="63">
        <v>83.853136592711678</v>
      </c>
    </row>
    <row r="636" spans="1:20" x14ac:dyDescent="0.25">
      <c r="A636" s="67" t="s">
        <v>662</v>
      </c>
      <c r="B636" s="63">
        <v>349.79423761972458</v>
      </c>
      <c r="C636" s="63">
        <v>456469.19317639747</v>
      </c>
      <c r="D636" s="63">
        <v>2.2559004157084477</v>
      </c>
      <c r="E636" s="63">
        <v>6.5930218175139945</v>
      </c>
      <c r="F636" s="63">
        <v>0.54202259649102513</v>
      </c>
      <c r="G636" s="64">
        <v>9.1532557667564411</v>
      </c>
      <c r="H636" s="64">
        <v>1.1174507762193289</v>
      </c>
      <c r="I636" s="64">
        <v>0.43787269606378609</v>
      </c>
      <c r="J636" s="64">
        <v>0.97719380993040883</v>
      </c>
      <c r="K636" s="64">
        <v>0.87448488177398631</v>
      </c>
      <c r="L636" s="63">
        <v>2341.1102460113748</v>
      </c>
      <c r="M636" s="63">
        <v>19.183490132448242</v>
      </c>
      <c r="N636" s="63">
        <v>2353.4491742410701</v>
      </c>
      <c r="O636" s="63">
        <v>10.229237820048866</v>
      </c>
      <c r="P636" s="63">
        <v>2364.1451523526994</v>
      </c>
      <c r="Q636" s="63">
        <v>9.2521174914570565</v>
      </c>
      <c r="R636" s="64">
        <v>2364.1451523526994</v>
      </c>
      <c r="S636" s="64">
        <v>9.2521174914570565</v>
      </c>
      <c r="T636" s="63">
        <v>99.025656004310846</v>
      </c>
    </row>
    <row r="637" spans="1:20" x14ac:dyDescent="0.25">
      <c r="A637" s="67" t="s">
        <v>663</v>
      </c>
      <c r="B637" s="63">
        <v>423.70657712508597</v>
      </c>
      <c r="C637" s="63">
        <v>142451.47430862393</v>
      </c>
      <c r="D637" s="63">
        <v>0.78306445386349144</v>
      </c>
      <c r="E637" s="63">
        <v>13.34839050982486</v>
      </c>
      <c r="F637" s="63">
        <v>0.66142576441968237</v>
      </c>
      <c r="G637" s="64">
        <v>1.8271204177268219</v>
      </c>
      <c r="H637" s="64">
        <v>1.351053961612279</v>
      </c>
      <c r="I637" s="64">
        <v>0.1769635527811054</v>
      </c>
      <c r="J637" s="64">
        <v>1.1780758741906534</v>
      </c>
      <c r="K637" s="64">
        <v>0.87196803951841995</v>
      </c>
      <c r="L637" s="63">
        <v>1050.3649418043969</v>
      </c>
      <c r="M637" s="63">
        <v>11.418596760688501</v>
      </c>
      <c r="N637" s="63">
        <v>1055.2456449125514</v>
      </c>
      <c r="O637" s="63">
        <v>8.8661792463742586</v>
      </c>
      <c r="P637" s="63">
        <v>1065.3773925819135</v>
      </c>
      <c r="Q637" s="63">
        <v>13.29967716305714</v>
      </c>
      <c r="R637" s="64">
        <v>1065.3773925819135</v>
      </c>
      <c r="S637" s="64">
        <v>13.29967716305714</v>
      </c>
      <c r="T637" s="63">
        <v>98.590879543526427</v>
      </c>
    </row>
    <row r="638" spans="1:20" x14ac:dyDescent="0.25">
      <c r="A638" s="67" t="s">
        <v>664</v>
      </c>
      <c r="B638" s="63">
        <v>236.43560065867288</v>
      </c>
      <c r="C638" s="63">
        <v>4561.7905199143588</v>
      </c>
      <c r="D638" s="63">
        <v>1.6592416568953778</v>
      </c>
      <c r="E638" s="63">
        <v>18.898901764831539</v>
      </c>
      <c r="F638" s="63">
        <v>2.3584623925462735</v>
      </c>
      <c r="G638" s="64">
        <v>0.1310224247945653</v>
      </c>
      <c r="H638" s="64">
        <v>2.5876944273833242</v>
      </c>
      <c r="I638" s="64">
        <v>1.7966767778134652E-2</v>
      </c>
      <c r="J638" s="64">
        <v>1.0648087116734239</v>
      </c>
      <c r="K638" s="64">
        <v>0.41148935531393421</v>
      </c>
      <c r="L638" s="63">
        <v>114.79305706208218</v>
      </c>
      <c r="M638" s="63">
        <v>1.2115076488585217</v>
      </c>
      <c r="N638" s="63">
        <v>125.01601699953294</v>
      </c>
      <c r="O638" s="63">
        <v>3.0438175655165267</v>
      </c>
      <c r="P638" s="63">
        <v>324.07616385490905</v>
      </c>
      <c r="Q638" s="63">
        <v>53.563596923702306</v>
      </c>
      <c r="R638" s="64">
        <v>114.79305706208218</v>
      </c>
      <c r="S638" s="64">
        <v>1.2115076488585217</v>
      </c>
      <c r="T638" s="63" t="s">
        <v>18</v>
      </c>
    </row>
    <row r="639" spans="1:20" x14ac:dyDescent="0.25">
      <c r="A639" s="67" t="s">
        <v>665</v>
      </c>
      <c r="B639" s="63">
        <v>1747.7723530407416</v>
      </c>
      <c r="C639" s="63">
        <v>30459.006824770164</v>
      </c>
      <c r="D639" s="63">
        <v>1.6575016592600431</v>
      </c>
      <c r="E639" s="63">
        <v>18.597430423145251</v>
      </c>
      <c r="F639" s="63">
        <v>2.2194097592481734</v>
      </c>
      <c r="G639" s="64">
        <v>8.2517447300986563E-2</v>
      </c>
      <c r="H639" s="64">
        <v>2.4891476059511497</v>
      </c>
      <c r="I639" s="64">
        <v>1.1134904113159575E-2</v>
      </c>
      <c r="J639" s="64">
        <v>1.1269765413558113</v>
      </c>
      <c r="K639" s="64">
        <v>0.45275601119893077</v>
      </c>
      <c r="L639" s="63">
        <v>71.383512974763477</v>
      </c>
      <c r="M639" s="63">
        <v>0.80003771893355946</v>
      </c>
      <c r="N639" s="63">
        <v>80.509009863110762</v>
      </c>
      <c r="O639" s="63">
        <v>1.926601804060688</v>
      </c>
      <c r="P639" s="63">
        <v>360.46126748875133</v>
      </c>
      <c r="Q639" s="63">
        <v>50.068341810332413</v>
      </c>
      <c r="R639" s="64">
        <v>71.383512974763477</v>
      </c>
      <c r="S639" s="64">
        <v>0.80003771893355946</v>
      </c>
      <c r="T639" s="63" t="s">
        <v>18</v>
      </c>
    </row>
    <row r="640" spans="1:20" x14ac:dyDescent="0.25">
      <c r="A640" s="67" t="s">
        <v>666</v>
      </c>
      <c r="B640" s="63">
        <v>561.37909503209869</v>
      </c>
      <c r="C640" s="63">
        <v>6944119.3625239553</v>
      </c>
      <c r="D640" s="63">
        <v>1.31241299698063</v>
      </c>
      <c r="E640" s="63">
        <v>9.091892073272513</v>
      </c>
      <c r="F640" s="63">
        <v>0.54384567100433079</v>
      </c>
      <c r="G640" s="64">
        <v>4.9680906767108803</v>
      </c>
      <c r="H640" s="64">
        <v>1.2970236565210351</v>
      </c>
      <c r="I640" s="64">
        <v>0.32774157773100226</v>
      </c>
      <c r="J640" s="64">
        <v>1.1774983022089864</v>
      </c>
      <c r="K640" s="64">
        <v>0.90784643463431658</v>
      </c>
      <c r="L640" s="63">
        <v>1827.4258632463232</v>
      </c>
      <c r="M640" s="63">
        <v>18.736898445151496</v>
      </c>
      <c r="N640" s="63">
        <v>1813.907759156097</v>
      </c>
      <c r="O640" s="63">
        <v>10.963489012662535</v>
      </c>
      <c r="P640" s="63">
        <v>1798.3978000604286</v>
      </c>
      <c r="Q640" s="63">
        <v>9.8973202885307501</v>
      </c>
      <c r="R640" s="64">
        <v>1798.3978000604286</v>
      </c>
      <c r="S640" s="64">
        <v>9.8973202885307501</v>
      </c>
      <c r="T640" s="63">
        <v>101.61410691143634</v>
      </c>
    </row>
    <row r="641" spans="1:20" x14ac:dyDescent="0.25">
      <c r="A641" s="67" t="s">
        <v>667</v>
      </c>
      <c r="B641" s="63">
        <v>53.104870788664023</v>
      </c>
      <c r="C641" s="63">
        <v>51693.066570394134</v>
      </c>
      <c r="D641" s="63">
        <v>3.1892669389272288</v>
      </c>
      <c r="E641" s="63">
        <v>8.8828854268119208</v>
      </c>
      <c r="F641" s="63">
        <v>0.79807970414252527</v>
      </c>
      <c r="G641" s="64">
        <v>4.8702562521755235</v>
      </c>
      <c r="H641" s="64">
        <v>1.2422281453598829</v>
      </c>
      <c r="I641" s="64">
        <v>0.31390167092794663</v>
      </c>
      <c r="J641" s="64">
        <v>0.95194514073030145</v>
      </c>
      <c r="K641" s="64">
        <v>0.7663206990488175</v>
      </c>
      <c r="L641" s="63">
        <v>1759.8780686303076</v>
      </c>
      <c r="M641" s="63">
        <v>14.660933982376264</v>
      </c>
      <c r="N641" s="63">
        <v>1797.124727046307</v>
      </c>
      <c r="O641" s="63">
        <v>10.465052359349897</v>
      </c>
      <c r="P641" s="63">
        <v>1840.6086648025962</v>
      </c>
      <c r="Q641" s="63">
        <v>14.447576976317578</v>
      </c>
      <c r="R641" s="64">
        <v>1840.6086648025962</v>
      </c>
      <c r="S641" s="64">
        <v>14.447576976317578</v>
      </c>
      <c r="T641" s="63">
        <v>95.613918497936297</v>
      </c>
    </row>
    <row r="642" spans="1:20" x14ac:dyDescent="0.25">
      <c r="A642" s="67" t="s">
        <v>668</v>
      </c>
      <c r="B642" s="63">
        <v>491.68533132513465</v>
      </c>
      <c r="C642" s="63">
        <v>131599.49976016887</v>
      </c>
      <c r="D642" s="63">
        <v>1.7073111188675612</v>
      </c>
      <c r="E642" s="63">
        <v>10.788574267867524</v>
      </c>
      <c r="F642" s="63">
        <v>0.67273662730760031</v>
      </c>
      <c r="G642" s="64">
        <v>3.1656007096504739</v>
      </c>
      <c r="H642" s="64">
        <v>1.3846356376992817</v>
      </c>
      <c r="I642" s="64">
        <v>0.24780379015003831</v>
      </c>
      <c r="J642" s="64">
        <v>1.2102236485318287</v>
      </c>
      <c r="K642" s="64">
        <v>0.87403762808152419</v>
      </c>
      <c r="L642" s="63">
        <v>1427.1396496754655</v>
      </c>
      <c r="M642" s="63">
        <v>15.493385285661361</v>
      </c>
      <c r="N642" s="63">
        <v>1448.8099641836459</v>
      </c>
      <c r="O642" s="63">
        <v>10.68464116192456</v>
      </c>
      <c r="P642" s="63">
        <v>1480.7325415118116</v>
      </c>
      <c r="Q642" s="63">
        <v>12.752885540016791</v>
      </c>
      <c r="R642" s="64">
        <v>1480.7325415118116</v>
      </c>
      <c r="S642" s="64">
        <v>12.752885540016791</v>
      </c>
      <c r="T642" s="63">
        <v>96.380650094876117</v>
      </c>
    </row>
    <row r="643" spans="1:20" x14ac:dyDescent="0.25">
      <c r="A643" s="67" t="s">
        <v>669</v>
      </c>
      <c r="B643" s="63">
        <v>246.44460395778378</v>
      </c>
      <c r="C643" s="63">
        <v>99269.921338704153</v>
      </c>
      <c r="D643" s="63">
        <v>2.5833719456437469</v>
      </c>
      <c r="E643" s="63">
        <v>8.9011881625344937</v>
      </c>
      <c r="F643" s="63">
        <v>0.72383476480403464</v>
      </c>
      <c r="G643" s="64">
        <v>5.0535274333157529</v>
      </c>
      <c r="H643" s="64">
        <v>1.2405348700724659</v>
      </c>
      <c r="I643" s="64">
        <v>0.3263851296508018</v>
      </c>
      <c r="J643" s="64">
        <v>1.0074671196256468</v>
      </c>
      <c r="K643" s="64">
        <v>0.812123176809045</v>
      </c>
      <c r="L643" s="63">
        <v>1820.8367076656989</v>
      </c>
      <c r="M643" s="63">
        <v>15.981248175682367</v>
      </c>
      <c r="N643" s="63">
        <v>1828.3405076570407</v>
      </c>
      <c r="O643" s="63">
        <v>10.515756625218387</v>
      </c>
      <c r="P643" s="63">
        <v>1836.8812121089284</v>
      </c>
      <c r="Q643" s="63">
        <v>13.111166858129536</v>
      </c>
      <c r="R643" s="64">
        <v>1836.8812121089284</v>
      </c>
      <c r="S643" s="64">
        <v>13.111166858129536</v>
      </c>
      <c r="T643" s="63">
        <v>99.126535546367265</v>
      </c>
    </row>
    <row r="644" spans="1:20" x14ac:dyDescent="0.25">
      <c r="A644" s="67" t="s">
        <v>670</v>
      </c>
      <c r="B644" s="63">
        <v>700.45883432205392</v>
      </c>
      <c r="C644" s="63">
        <v>399253.4275206289</v>
      </c>
      <c r="D644" s="63">
        <v>1.8200174506499172</v>
      </c>
      <c r="E644" s="63">
        <v>10.444921065654587</v>
      </c>
      <c r="F644" s="63">
        <v>0.65415845267211148</v>
      </c>
      <c r="G644" s="64">
        <v>3.6702373631898793</v>
      </c>
      <c r="H644" s="64">
        <v>1.2375290437030777</v>
      </c>
      <c r="I644" s="64">
        <v>0.27815512661975411</v>
      </c>
      <c r="J644" s="64">
        <v>1.0505021907670078</v>
      </c>
      <c r="K644" s="64">
        <v>0.84887073649889766</v>
      </c>
      <c r="L644" s="63">
        <v>1582.0643411486221</v>
      </c>
      <c r="M644" s="63">
        <v>14.737350990669256</v>
      </c>
      <c r="N644" s="63">
        <v>1564.9184115597968</v>
      </c>
      <c r="O644" s="63">
        <v>9.8753887788817565</v>
      </c>
      <c r="P644" s="63">
        <v>1541.8455300177868</v>
      </c>
      <c r="Q644" s="63">
        <v>12.300391682190707</v>
      </c>
      <c r="R644" s="64">
        <v>1541.8455300177868</v>
      </c>
      <c r="S644" s="64">
        <v>12.300391682190707</v>
      </c>
      <c r="T644" s="63">
        <v>102.60848511396412</v>
      </c>
    </row>
    <row r="645" spans="1:20" x14ac:dyDescent="0.25">
      <c r="A645" s="67" t="s">
        <v>671</v>
      </c>
      <c r="B645" s="63">
        <v>87.655064127577162</v>
      </c>
      <c r="C645" s="63">
        <v>3308319.7886799616</v>
      </c>
      <c r="D645" s="63">
        <v>2.3244586532535134</v>
      </c>
      <c r="E645" s="63">
        <v>5.257633997348572</v>
      </c>
      <c r="F645" s="63">
        <v>0.60323106619532463</v>
      </c>
      <c r="G645" s="64">
        <v>14.596177694820451</v>
      </c>
      <c r="H645" s="64">
        <v>0.98829043209987655</v>
      </c>
      <c r="I645" s="64">
        <v>0.55682310317536576</v>
      </c>
      <c r="J645" s="64">
        <v>0.78283475839861161</v>
      </c>
      <c r="K645" s="64">
        <v>0.79211002451503876</v>
      </c>
      <c r="L645" s="63">
        <v>2853.4876551726707</v>
      </c>
      <c r="M645" s="63">
        <v>18.04959323961657</v>
      </c>
      <c r="N645" s="63">
        <v>2789.283509844649</v>
      </c>
      <c r="O645" s="63">
        <v>9.3917787641350969</v>
      </c>
      <c r="P645" s="63">
        <v>2743.157816231103</v>
      </c>
      <c r="Q645" s="63">
        <v>9.9183423644694813</v>
      </c>
      <c r="R645" s="64">
        <v>2743.157816231103</v>
      </c>
      <c r="S645" s="64">
        <v>9.9183423644694813</v>
      </c>
      <c r="T645" s="63">
        <v>104.02200115096377</v>
      </c>
    </row>
    <row r="646" spans="1:20" x14ac:dyDescent="0.25">
      <c r="A646" s="67" t="s">
        <v>672</v>
      </c>
      <c r="B646" s="63">
        <v>740.17401486098026</v>
      </c>
      <c r="C646" s="63">
        <v>5278.3368346712496</v>
      </c>
      <c r="D646" s="63">
        <v>2.0872523590980543</v>
      </c>
      <c r="E646" s="63">
        <v>17.418030776888916</v>
      </c>
      <c r="F646" s="63">
        <v>1.9361281986342083</v>
      </c>
      <c r="G646" s="64">
        <v>3.3036401198924627E-2</v>
      </c>
      <c r="H646" s="64">
        <v>2.2723196682679085</v>
      </c>
      <c r="I646" s="64">
        <v>4.175221686551437E-3</v>
      </c>
      <c r="J646" s="64">
        <v>1.1894722667009234</v>
      </c>
      <c r="K646" s="64">
        <v>0.52346167808669597</v>
      </c>
      <c r="L646" s="63">
        <v>26.859175724413621</v>
      </c>
      <c r="M646" s="63">
        <v>0.31881780343212363</v>
      </c>
      <c r="N646" s="63">
        <v>33.002414429153369</v>
      </c>
      <c r="O646" s="63">
        <v>0.7378643388678725</v>
      </c>
      <c r="P646" s="63">
        <v>506.4081102726538</v>
      </c>
      <c r="Q646" s="63">
        <v>42.599374446748442</v>
      </c>
      <c r="R646" s="64">
        <v>26.859175724413621</v>
      </c>
      <c r="S646" s="64">
        <v>0.31881780343212363</v>
      </c>
      <c r="T646" s="63" t="s">
        <v>18</v>
      </c>
    </row>
    <row r="647" spans="1:20" x14ac:dyDescent="0.25">
      <c r="A647" s="67" t="s">
        <v>673</v>
      </c>
      <c r="B647" s="63">
        <v>1712.7237456937639</v>
      </c>
      <c r="C647" s="63">
        <v>15645.532397142848</v>
      </c>
      <c r="D647" s="63">
        <v>5.6759504785169703</v>
      </c>
      <c r="E647" s="63">
        <v>20.767265459585634</v>
      </c>
      <c r="F647" s="63">
        <v>0.86066059597316336</v>
      </c>
      <c r="G647" s="64">
        <v>7.2573511196407009E-2</v>
      </c>
      <c r="H647" s="64">
        <v>1.5164877194281152</v>
      </c>
      <c r="I647" s="64">
        <v>1.0935665159991254E-2</v>
      </c>
      <c r="J647" s="64">
        <v>1.2485985510625124</v>
      </c>
      <c r="K647" s="64">
        <v>0.82334893653696917</v>
      </c>
      <c r="L647" s="63">
        <v>70.113154919997783</v>
      </c>
      <c r="M647" s="63">
        <v>0.87068832359592818</v>
      </c>
      <c r="N647" s="63">
        <v>71.138662110186843</v>
      </c>
      <c r="O647" s="63">
        <v>1.0418855840288259</v>
      </c>
      <c r="P647" s="63">
        <v>105.7273142204303</v>
      </c>
      <c r="Q647" s="63">
        <v>20.336828558686385</v>
      </c>
      <c r="R647" s="64">
        <v>70.113154919997783</v>
      </c>
      <c r="S647" s="64">
        <v>0.87068832359592818</v>
      </c>
      <c r="T647" s="63" t="s">
        <v>18</v>
      </c>
    </row>
    <row r="648" spans="1:20" x14ac:dyDescent="0.25">
      <c r="A648" s="67" t="s">
        <v>674</v>
      </c>
      <c r="B648" s="63">
        <v>2699.389759757948</v>
      </c>
      <c r="C648" s="63">
        <v>64105.536406200845</v>
      </c>
      <c r="D648" s="63">
        <v>2.5990505856727286</v>
      </c>
      <c r="E648" s="63">
        <v>20.568230603994333</v>
      </c>
      <c r="F648" s="63">
        <v>0.76968707425084371</v>
      </c>
      <c r="G648" s="64">
        <v>7.6146601499790856E-2</v>
      </c>
      <c r="H648" s="64">
        <v>1.2397991870437983</v>
      </c>
      <c r="I648" s="64">
        <v>1.1364104334335793E-2</v>
      </c>
      <c r="J648" s="64">
        <v>0.97194847184695932</v>
      </c>
      <c r="K648" s="64">
        <v>0.78395637132533735</v>
      </c>
      <c r="L648" s="63">
        <v>72.844596076892643</v>
      </c>
      <c r="M648" s="63">
        <v>0.7040266926307126</v>
      </c>
      <c r="N648" s="63">
        <v>74.515610708092794</v>
      </c>
      <c r="O648" s="63">
        <v>0.8907594859985295</v>
      </c>
      <c r="P648" s="63">
        <v>128.48050171457294</v>
      </c>
      <c r="Q648" s="63">
        <v>18.132785311701703</v>
      </c>
      <c r="R648" s="64">
        <v>72.844596076892643</v>
      </c>
      <c r="S648" s="64">
        <v>0.7040266926307126</v>
      </c>
      <c r="T648" s="63" t="s">
        <v>18</v>
      </c>
    </row>
    <row r="649" spans="1:20" x14ac:dyDescent="0.25">
      <c r="A649" s="67" t="s">
        <v>675</v>
      </c>
      <c r="B649" s="63">
        <v>521.69870813337639</v>
      </c>
      <c r="C649" s="63">
        <v>320270.61185589945</v>
      </c>
      <c r="D649" s="63">
        <v>1.3450977222813094</v>
      </c>
      <c r="E649" s="63">
        <v>9.7482904194941185</v>
      </c>
      <c r="F649" s="63">
        <v>0.59760022277050051</v>
      </c>
      <c r="G649" s="64">
        <v>4.1899123389545325</v>
      </c>
      <c r="H649" s="64">
        <v>1.3006156831305598</v>
      </c>
      <c r="I649" s="64">
        <v>0.29636106742381851</v>
      </c>
      <c r="J649" s="64">
        <v>1.1551948445824283</v>
      </c>
      <c r="K649" s="64">
        <v>0.8881907696221949</v>
      </c>
      <c r="L649" s="63">
        <v>1673.2387463992593</v>
      </c>
      <c r="M649" s="63">
        <v>17.02431426980263</v>
      </c>
      <c r="N649" s="63">
        <v>1672.0483389960948</v>
      </c>
      <c r="O649" s="63">
        <v>10.662026880262033</v>
      </c>
      <c r="P649" s="63">
        <v>1670.5365653349879</v>
      </c>
      <c r="Q649" s="63">
        <v>11.049303495669164</v>
      </c>
      <c r="R649" s="64">
        <v>1670.5365653349879</v>
      </c>
      <c r="S649" s="64">
        <v>11.049303495669164</v>
      </c>
      <c r="T649" s="63">
        <v>100.16175527793547</v>
      </c>
    </row>
    <row r="650" spans="1:20" x14ac:dyDescent="0.25">
      <c r="A650" s="67" t="s">
        <v>676</v>
      </c>
      <c r="B650" s="63">
        <v>485.69951803138366</v>
      </c>
      <c r="C650" s="63">
        <v>469906.84182309161</v>
      </c>
      <c r="D650" s="63">
        <v>2.1375528330046638</v>
      </c>
      <c r="E650" s="63">
        <v>9.1111803586172844</v>
      </c>
      <c r="F650" s="63">
        <v>0.67273847940445508</v>
      </c>
      <c r="G650" s="64">
        <v>5.0491082190152845</v>
      </c>
      <c r="H650" s="64">
        <v>1.3682656033585476</v>
      </c>
      <c r="I650" s="64">
        <v>0.3337928866175095</v>
      </c>
      <c r="J650" s="64">
        <v>1.1914586437064074</v>
      </c>
      <c r="K650" s="64">
        <v>0.87078023505220803</v>
      </c>
      <c r="L650" s="63">
        <v>1856.7392620892131</v>
      </c>
      <c r="M650" s="63">
        <v>19.221494214624499</v>
      </c>
      <c r="N650" s="63">
        <v>1827.5989839695176</v>
      </c>
      <c r="O650" s="63">
        <v>11.596916452108076</v>
      </c>
      <c r="P650" s="63">
        <v>1794.5401651277107</v>
      </c>
      <c r="Q650" s="63">
        <v>12.248892335094979</v>
      </c>
      <c r="R650" s="64">
        <v>1794.5401651277107</v>
      </c>
      <c r="S650" s="64">
        <v>12.248892335094979</v>
      </c>
      <c r="T650" s="63">
        <v>103.46601865871727</v>
      </c>
    </row>
    <row r="651" spans="1:20" x14ac:dyDescent="0.25">
      <c r="A651" s="67" t="s">
        <v>677</v>
      </c>
      <c r="B651" s="63">
        <v>3480.0901448369882</v>
      </c>
      <c r="C651" s="63">
        <v>91062.608939647384</v>
      </c>
      <c r="D651" s="63">
        <v>4.5578065026330981</v>
      </c>
      <c r="E651" s="63">
        <v>20.994520708437509</v>
      </c>
      <c r="F651" s="63">
        <v>0.73592276202581486</v>
      </c>
      <c r="G651" s="64">
        <v>7.0514261122152588E-2</v>
      </c>
      <c r="H651" s="64">
        <v>1.3523695461553151</v>
      </c>
      <c r="I651" s="64">
        <v>1.0741642108323918E-2</v>
      </c>
      <c r="J651" s="64">
        <v>1.1346017264664412</v>
      </c>
      <c r="K651" s="64">
        <v>0.83897314139617263</v>
      </c>
      <c r="L651" s="63">
        <v>68.875813083822734</v>
      </c>
      <c r="M651" s="63">
        <v>0.77730626351160481</v>
      </c>
      <c r="N651" s="63">
        <v>69.187339072152668</v>
      </c>
      <c r="O651" s="63">
        <v>0.90450278899470504</v>
      </c>
      <c r="P651" s="63">
        <v>79.947446286514463</v>
      </c>
      <c r="Q651" s="63">
        <v>17.452627917138109</v>
      </c>
      <c r="R651" s="64">
        <v>68.875813083822734</v>
      </c>
      <c r="S651" s="64">
        <v>0.77730626351160481</v>
      </c>
      <c r="T651" s="63" t="s">
        <v>18</v>
      </c>
    </row>
    <row r="652" spans="1:20" x14ac:dyDescent="0.25">
      <c r="A652" s="67" t="s">
        <v>678</v>
      </c>
      <c r="B652" s="63">
        <v>1126.3379759419554</v>
      </c>
      <c r="C652" s="63">
        <v>23944.851645199924</v>
      </c>
      <c r="D652" s="63">
        <v>2.8182841183993186</v>
      </c>
      <c r="E652" s="63">
        <v>17.997536177240271</v>
      </c>
      <c r="F652" s="63">
        <v>1.4491347037610154</v>
      </c>
      <c r="G652" s="64">
        <v>8.6109727025637142E-2</v>
      </c>
      <c r="H652" s="64">
        <v>1.6400491064936746</v>
      </c>
      <c r="I652" s="64">
        <v>1.1244833314150261E-2</v>
      </c>
      <c r="J652" s="64">
        <v>0.7679646359476292</v>
      </c>
      <c r="K652" s="64">
        <v>0.4682570984654788</v>
      </c>
      <c r="L652" s="63">
        <v>72.084320194967134</v>
      </c>
      <c r="M652" s="63">
        <v>0.5504984932313306</v>
      </c>
      <c r="N652" s="63">
        <v>83.872929059858023</v>
      </c>
      <c r="O652" s="63">
        <v>1.3202783955483497</v>
      </c>
      <c r="P652" s="63">
        <v>433.96444660099513</v>
      </c>
      <c r="Q652" s="63">
        <v>32.300154027752484</v>
      </c>
      <c r="R652" s="64">
        <v>72.084320194967134</v>
      </c>
      <c r="S652" s="64">
        <v>0.5504984932313306</v>
      </c>
      <c r="T652" s="63" t="s">
        <v>18</v>
      </c>
    </row>
    <row r="653" spans="1:20" x14ac:dyDescent="0.25">
      <c r="A653" s="67" t="s">
        <v>679</v>
      </c>
      <c r="B653" s="63">
        <v>539.24031871891282</v>
      </c>
      <c r="C653" s="63">
        <v>70250.860602812434</v>
      </c>
      <c r="D653" s="63">
        <v>1.3892653679764482</v>
      </c>
      <c r="E653" s="63">
        <v>10.208781157507461</v>
      </c>
      <c r="F653" s="63">
        <v>0.7542596012717917</v>
      </c>
      <c r="G653" s="64">
        <v>3.5385332928963704</v>
      </c>
      <c r="H653" s="64">
        <v>1.3815409864904109</v>
      </c>
      <c r="I653" s="64">
        <v>0.26211081124461832</v>
      </c>
      <c r="J653" s="64">
        <v>1.1574748166773288</v>
      </c>
      <c r="K653" s="64">
        <v>0.83781431603973811</v>
      </c>
      <c r="L653" s="63">
        <v>1500.6321761278809</v>
      </c>
      <c r="M653" s="63">
        <v>15.495944079019068</v>
      </c>
      <c r="N653" s="63">
        <v>1535.8723629165877</v>
      </c>
      <c r="O653" s="63">
        <v>10.937504428015473</v>
      </c>
      <c r="P653" s="63">
        <v>1584.7195966465338</v>
      </c>
      <c r="Q653" s="63">
        <v>14.101563205300295</v>
      </c>
      <c r="R653" s="64">
        <v>1584.7195966465338</v>
      </c>
      <c r="S653" s="64">
        <v>14.101563205300295</v>
      </c>
      <c r="T653" s="63">
        <v>94.69386125491269</v>
      </c>
    </row>
    <row r="654" spans="1:20" x14ac:dyDescent="0.25">
      <c r="A654" s="67" t="s">
        <v>680</v>
      </c>
      <c r="B654" s="63">
        <v>529.97710919193116</v>
      </c>
      <c r="C654" s="63">
        <v>540342.86804946128</v>
      </c>
      <c r="D654" s="63">
        <v>1.8979778062972963</v>
      </c>
      <c r="E654" s="63">
        <v>5.6685167157844534</v>
      </c>
      <c r="F654" s="63">
        <v>0.68096743126427206</v>
      </c>
      <c r="G654" s="64">
        <v>10.338220881397795</v>
      </c>
      <c r="H654" s="64">
        <v>3.3825318847351347</v>
      </c>
      <c r="I654" s="64">
        <v>0.42520953328744227</v>
      </c>
      <c r="J654" s="64">
        <v>3.3132771252654316</v>
      </c>
      <c r="K654" s="64">
        <v>0.97952576299953298</v>
      </c>
      <c r="L654" s="63">
        <v>2284.0860197558623</v>
      </c>
      <c r="M654" s="63">
        <v>63.725666772955265</v>
      </c>
      <c r="N654" s="63">
        <v>2465.5322102103364</v>
      </c>
      <c r="O654" s="63">
        <v>31.326398255408776</v>
      </c>
      <c r="P654" s="63">
        <v>2618.6969476010931</v>
      </c>
      <c r="Q654" s="63">
        <v>11.33212575462835</v>
      </c>
      <c r="R654" s="64">
        <v>2618.6969476010931</v>
      </c>
      <c r="S654" s="64">
        <v>11.33212575462835</v>
      </c>
      <c r="T654" s="63">
        <v>87.222235541544535</v>
      </c>
    </row>
    <row r="655" spans="1:20" x14ac:dyDescent="0.25">
      <c r="A655" s="67" t="s">
        <v>681</v>
      </c>
      <c r="B655" s="63">
        <v>847.42559237542491</v>
      </c>
      <c r="C655" s="63">
        <v>80802.373801583308</v>
      </c>
      <c r="D655" s="63">
        <v>0.5814261146609897</v>
      </c>
      <c r="E655" s="63">
        <v>13.788757024767721</v>
      </c>
      <c r="F655" s="63">
        <v>0.785875985489778</v>
      </c>
      <c r="G655" s="64">
        <v>1.3468906668533853</v>
      </c>
      <c r="H655" s="64">
        <v>1.5451380588256671</v>
      </c>
      <c r="I655" s="64">
        <v>0.13475510190225437</v>
      </c>
      <c r="J655" s="64">
        <v>1.3303573039834151</v>
      </c>
      <c r="K655" s="64">
        <v>0.86099575140522444</v>
      </c>
      <c r="L655" s="63">
        <v>814.93542886522141</v>
      </c>
      <c r="M655" s="63">
        <v>10.184270781817474</v>
      </c>
      <c r="N655" s="63">
        <v>866.2144809578723</v>
      </c>
      <c r="O655" s="63">
        <v>9.004260899477174</v>
      </c>
      <c r="P655" s="63">
        <v>999.74592186427742</v>
      </c>
      <c r="Q655" s="63">
        <v>15.94809496480292</v>
      </c>
      <c r="R655" s="64">
        <v>999.74592186427742</v>
      </c>
      <c r="S655" s="64">
        <v>15.94809496480292</v>
      </c>
      <c r="T655" s="63">
        <v>81.514253876181826</v>
      </c>
    </row>
    <row r="656" spans="1:20" x14ac:dyDescent="0.25">
      <c r="A656" s="67" t="s">
        <v>682</v>
      </c>
      <c r="B656" s="63">
        <v>359.06443789120374</v>
      </c>
      <c r="C656" s="63">
        <v>98230.964912173338</v>
      </c>
      <c r="D656" s="63">
        <v>7.0185082704998125</v>
      </c>
      <c r="E656" s="63">
        <v>9.7672409301721821</v>
      </c>
      <c r="F656" s="63">
        <v>0.59167719759642678</v>
      </c>
      <c r="G656" s="64">
        <v>4.2196848709506618</v>
      </c>
      <c r="H656" s="64">
        <v>1.1501891996533333</v>
      </c>
      <c r="I656" s="64">
        <v>0.29904715414292288</v>
      </c>
      <c r="J656" s="64">
        <v>0.98633325445490994</v>
      </c>
      <c r="K656" s="64">
        <v>0.85754000711551681</v>
      </c>
      <c r="L656" s="63">
        <v>1686.5820297862583</v>
      </c>
      <c r="M656" s="63">
        <v>14.637179055858383</v>
      </c>
      <c r="N656" s="63">
        <v>1677.8565573666558</v>
      </c>
      <c r="O656" s="63">
        <v>9.4416402209858461</v>
      </c>
      <c r="P656" s="63">
        <v>1666.944381993213</v>
      </c>
      <c r="Q656" s="63">
        <v>10.944768741561461</v>
      </c>
      <c r="R656" s="64">
        <v>1666.944381993213</v>
      </c>
      <c r="S656" s="64">
        <v>10.944768741561461</v>
      </c>
      <c r="T656" s="63">
        <v>101.17806256796426</v>
      </c>
    </row>
    <row r="657" spans="1:20" x14ac:dyDescent="0.25">
      <c r="A657" s="67" t="s">
        <v>683</v>
      </c>
      <c r="B657" s="63">
        <v>1917.7098654518252</v>
      </c>
      <c r="C657" s="63">
        <v>61562.44980411735</v>
      </c>
      <c r="D657" s="63">
        <v>2.4543006280962754</v>
      </c>
      <c r="E657" s="63">
        <v>20.604384187670252</v>
      </c>
      <c r="F657" s="63">
        <v>0.93006775655434348</v>
      </c>
      <c r="G657" s="64">
        <v>7.061231906590372E-2</v>
      </c>
      <c r="H657" s="64">
        <v>1.3832282468906072</v>
      </c>
      <c r="I657" s="64">
        <v>1.0556692427922169E-2</v>
      </c>
      <c r="J657" s="64">
        <v>1.0238624669427203</v>
      </c>
      <c r="K657" s="64">
        <v>0.74019777230857287</v>
      </c>
      <c r="L657" s="63">
        <v>67.696113654326879</v>
      </c>
      <c r="M657" s="63">
        <v>0.68948848236718163</v>
      </c>
      <c r="N657" s="63">
        <v>69.280342797680319</v>
      </c>
      <c r="O657" s="63">
        <v>0.92634362894045807</v>
      </c>
      <c r="P657" s="63">
        <v>124.30139551961132</v>
      </c>
      <c r="Q657" s="63">
        <v>21.91569753191348</v>
      </c>
      <c r="R657" s="64">
        <v>67.696113654326879</v>
      </c>
      <c r="S657" s="64">
        <v>0.68948848236718163</v>
      </c>
      <c r="T657" s="63" t="s">
        <v>18</v>
      </c>
    </row>
    <row r="658" spans="1:20" x14ac:dyDescent="0.25">
      <c r="A658" s="67" t="s">
        <v>684</v>
      </c>
      <c r="B658" s="63">
        <v>177.02870659819183</v>
      </c>
      <c r="C658" s="63">
        <v>29021.16949244928</v>
      </c>
      <c r="D658" s="63">
        <v>1.0059979686126908</v>
      </c>
      <c r="E658" s="63">
        <v>16.126096818098013</v>
      </c>
      <c r="F658" s="63">
        <v>0.89358934918338595</v>
      </c>
      <c r="G658" s="64">
        <v>0.87698782943885822</v>
      </c>
      <c r="H658" s="64">
        <v>1.5621409509302699</v>
      </c>
      <c r="I658" s="64">
        <v>0.10261493720668013</v>
      </c>
      <c r="J658" s="64">
        <v>1.2813205787777469</v>
      </c>
      <c r="K658" s="64">
        <v>0.8202336530610177</v>
      </c>
      <c r="L658" s="63">
        <v>629.71522539688294</v>
      </c>
      <c r="M658" s="63">
        <v>7.6871069727582721</v>
      </c>
      <c r="N658" s="63">
        <v>639.35449411964009</v>
      </c>
      <c r="O658" s="63">
        <v>7.4112241769109914</v>
      </c>
      <c r="P658" s="63">
        <v>673.58469622792211</v>
      </c>
      <c r="Q658" s="63">
        <v>19.111646803787778</v>
      </c>
      <c r="R658" s="64">
        <v>629.71522539688294</v>
      </c>
      <c r="S658" s="64">
        <v>7.6871069727582721</v>
      </c>
      <c r="T658" s="63">
        <v>93.48716336984667</v>
      </c>
    </row>
    <row r="659" spans="1:20" x14ac:dyDescent="0.25">
      <c r="A659" s="67" t="s">
        <v>685</v>
      </c>
      <c r="B659" s="63">
        <v>183.88322675557342</v>
      </c>
      <c r="C659" s="63">
        <v>1249033.3040246165</v>
      </c>
      <c r="D659" s="63">
        <v>1.1878618091778104</v>
      </c>
      <c r="E659" s="63">
        <v>3.2281429220223989</v>
      </c>
      <c r="F659" s="63">
        <v>0.36724382862673</v>
      </c>
      <c r="G659" s="64">
        <v>30.2519460347105</v>
      </c>
      <c r="H659" s="64">
        <v>1.1859449478775033</v>
      </c>
      <c r="I659" s="64">
        <v>0.70858805303551209</v>
      </c>
      <c r="J659" s="64">
        <v>1.1276512713298181</v>
      </c>
      <c r="K659" s="64">
        <v>0.95084622043205802</v>
      </c>
      <c r="L659" s="63">
        <v>3453.1334695074488</v>
      </c>
      <c r="M659" s="63">
        <v>30.147593165107992</v>
      </c>
      <c r="N659" s="63">
        <v>3495.031372649903</v>
      </c>
      <c r="O659" s="63">
        <v>11.657079840311781</v>
      </c>
      <c r="P659" s="63">
        <v>3519.128443441768</v>
      </c>
      <c r="Q659" s="63">
        <v>5.6690842185146266</v>
      </c>
      <c r="R659" s="64">
        <v>3519.128443441768</v>
      </c>
      <c r="S659" s="64">
        <v>5.6690842185146266</v>
      </c>
      <c r="T659" s="63">
        <v>98.124678453913575</v>
      </c>
    </row>
    <row r="660" spans="1:20" x14ac:dyDescent="0.25">
      <c r="A660" s="67" t="s">
        <v>686</v>
      </c>
      <c r="B660" s="63">
        <v>549.30144925064269</v>
      </c>
      <c r="C660" s="63">
        <v>683255.63544031954</v>
      </c>
      <c r="D660" s="63">
        <v>1.1885926278415282</v>
      </c>
      <c r="E660" s="63">
        <v>9.8164077835134442</v>
      </c>
      <c r="F660" s="63">
        <v>0.71556422005784759</v>
      </c>
      <c r="G660" s="64">
        <v>3.4492641100520678</v>
      </c>
      <c r="H660" s="64">
        <v>2.0392205871607052</v>
      </c>
      <c r="I660" s="64">
        <v>0.24567829819553541</v>
      </c>
      <c r="J660" s="64">
        <v>1.9095518977165966</v>
      </c>
      <c r="K660" s="64">
        <v>0.93641262242028867</v>
      </c>
      <c r="L660" s="63">
        <v>1416.1495528448734</v>
      </c>
      <c r="M660" s="63">
        <v>24.27798404176599</v>
      </c>
      <c r="N660" s="63">
        <v>1515.7015931112769</v>
      </c>
      <c r="O660" s="63">
        <v>16.053456838370948</v>
      </c>
      <c r="P660" s="63">
        <v>1657.652736582336</v>
      </c>
      <c r="Q660" s="63">
        <v>13.252511189306119</v>
      </c>
      <c r="R660" s="64">
        <v>1657.652736582336</v>
      </c>
      <c r="S660" s="64">
        <v>13.252511189306119</v>
      </c>
      <c r="T660" s="63">
        <v>85.431014686744248</v>
      </c>
    </row>
    <row r="661" spans="1:20" x14ac:dyDescent="0.25">
      <c r="A661" s="67" t="s">
        <v>687</v>
      </c>
      <c r="B661" s="63">
        <v>1150.4462316786673</v>
      </c>
      <c r="C661" s="63">
        <v>277747.42213985458</v>
      </c>
      <c r="D661" s="63">
        <v>0.82211414459320231</v>
      </c>
      <c r="E661" s="63">
        <v>6.3937356199374369</v>
      </c>
      <c r="F661" s="63">
        <v>0.87806521906255763</v>
      </c>
      <c r="G661" s="64">
        <v>7.8787847826203503</v>
      </c>
      <c r="H661" s="64">
        <v>1.6313141537228639</v>
      </c>
      <c r="I661" s="64">
        <v>0.36551202224975166</v>
      </c>
      <c r="J661" s="64">
        <v>1.3748408414100761</v>
      </c>
      <c r="K661" s="64">
        <v>0.84278116405262404</v>
      </c>
      <c r="L661" s="63">
        <v>2008.2479689078377</v>
      </c>
      <c r="M661" s="63">
        <v>23.7234981876029</v>
      </c>
      <c r="N661" s="63">
        <v>2217.2561291926813</v>
      </c>
      <c r="O661" s="63">
        <v>14.699533812515028</v>
      </c>
      <c r="P661" s="63">
        <v>2416.3900382979941</v>
      </c>
      <c r="Q661" s="63">
        <v>14.905184025599738</v>
      </c>
      <c r="R661" s="64">
        <v>2416.3900382979941</v>
      </c>
      <c r="S661" s="64">
        <v>14.905184025599738</v>
      </c>
      <c r="T661" s="63">
        <v>83.109429234461047</v>
      </c>
    </row>
    <row r="662" spans="1:20" x14ac:dyDescent="0.25">
      <c r="A662" s="67" t="s">
        <v>688</v>
      </c>
      <c r="B662" s="63">
        <v>559.08394831999044</v>
      </c>
      <c r="C662" s="63">
        <v>57297.782599087615</v>
      </c>
      <c r="D662" s="63">
        <v>2.023377003650713</v>
      </c>
      <c r="E662" s="63">
        <v>11.96605882504875</v>
      </c>
      <c r="F662" s="63">
        <v>0.75037971261228653</v>
      </c>
      <c r="G662" s="64">
        <v>2.1667086047930777</v>
      </c>
      <c r="H662" s="64">
        <v>1.6834912229707049</v>
      </c>
      <c r="I662" s="64">
        <v>0.18812191715058244</v>
      </c>
      <c r="J662" s="64">
        <v>1.5070079577491626</v>
      </c>
      <c r="K662" s="64">
        <v>0.89516828908076029</v>
      </c>
      <c r="L662" s="63">
        <v>1111.1931638298872</v>
      </c>
      <c r="M662" s="63">
        <v>15.382005559888967</v>
      </c>
      <c r="N662" s="63">
        <v>1170.4246874849532</v>
      </c>
      <c r="O662" s="63">
        <v>11.696404567597256</v>
      </c>
      <c r="P662" s="63">
        <v>1281.6888730519572</v>
      </c>
      <c r="Q662" s="63">
        <v>14.607261663418512</v>
      </c>
      <c r="R662" s="64">
        <v>1281.6888730519572</v>
      </c>
      <c r="S662" s="64">
        <v>14.607261663418512</v>
      </c>
      <c r="T662" s="63">
        <v>86.697574364043149</v>
      </c>
    </row>
    <row r="663" spans="1:20" x14ac:dyDescent="0.25">
      <c r="A663" s="67" t="s">
        <v>689</v>
      </c>
      <c r="B663" s="63">
        <v>160.528616540049</v>
      </c>
      <c r="C663" s="63">
        <v>316659.43117628049</v>
      </c>
      <c r="D663" s="63">
        <v>1.1166109661414207</v>
      </c>
      <c r="E663" s="63">
        <v>13.720147369983591</v>
      </c>
      <c r="F663" s="63">
        <v>0.7286057017851062</v>
      </c>
      <c r="G663" s="64">
        <v>1.4813757568465993</v>
      </c>
      <c r="H663" s="64">
        <v>1.552422460418486</v>
      </c>
      <c r="I663" s="64">
        <v>0.14747274484295692</v>
      </c>
      <c r="J663" s="64">
        <v>1.3708206399591518</v>
      </c>
      <c r="K663" s="64">
        <v>0.88302036005690121</v>
      </c>
      <c r="L663" s="63">
        <v>886.78105334176792</v>
      </c>
      <c r="M663" s="63">
        <v>11.357132026266243</v>
      </c>
      <c r="N663" s="63">
        <v>922.79346807038758</v>
      </c>
      <c r="O663" s="63">
        <v>9.410765709944144</v>
      </c>
      <c r="P663" s="63">
        <v>1009.8686897399673</v>
      </c>
      <c r="Q663" s="63">
        <v>14.774186046445038</v>
      </c>
      <c r="R663" s="64">
        <v>1009.8686897399673</v>
      </c>
      <c r="S663" s="64">
        <v>14.774186046445038</v>
      </c>
      <c r="T663" s="63">
        <v>87.811520680981474</v>
      </c>
    </row>
    <row r="664" spans="1:20" x14ac:dyDescent="0.25">
      <c r="A664" s="67" t="s">
        <v>690</v>
      </c>
      <c r="B664" s="63">
        <v>254.71733512156507</v>
      </c>
      <c r="C664" s="63">
        <v>218506.37495518656</v>
      </c>
      <c r="D664" s="63">
        <v>3.2328645436077963</v>
      </c>
      <c r="E664" s="63">
        <v>12.629997535707426</v>
      </c>
      <c r="F664" s="63">
        <v>0.5983136115543245</v>
      </c>
      <c r="G664" s="64">
        <v>2.2728903568209313</v>
      </c>
      <c r="H664" s="64">
        <v>1.0599196435689267</v>
      </c>
      <c r="I664" s="64">
        <v>0.20829052100987908</v>
      </c>
      <c r="J664" s="64">
        <v>0.87490026463140447</v>
      </c>
      <c r="K664" s="64">
        <v>0.82544018307413292</v>
      </c>
      <c r="L664" s="63">
        <v>1219.7039040932393</v>
      </c>
      <c r="M664" s="63">
        <v>9.7224388545413376</v>
      </c>
      <c r="N664" s="63">
        <v>1203.9127741961152</v>
      </c>
      <c r="O664" s="63">
        <v>7.4740797045845966</v>
      </c>
      <c r="P664" s="63">
        <v>1175.710912299051</v>
      </c>
      <c r="Q664" s="63">
        <v>11.836159750474167</v>
      </c>
      <c r="R664" s="64">
        <v>1175.710912299051</v>
      </c>
      <c r="S664" s="64">
        <v>11.836159750474167</v>
      </c>
      <c r="T664" s="63">
        <v>103.74182048784101</v>
      </c>
    </row>
    <row r="665" spans="1:20" x14ac:dyDescent="0.25">
      <c r="A665" s="67" t="s">
        <v>691</v>
      </c>
      <c r="B665" s="63">
        <v>835.78460230838095</v>
      </c>
      <c r="C665" s="63">
        <v>585367.84823581669</v>
      </c>
      <c r="D665" s="63">
        <v>0.99989055960306494</v>
      </c>
      <c r="E665" s="63">
        <v>10.05889178726018</v>
      </c>
      <c r="F665" s="63">
        <v>0.56510753685968718</v>
      </c>
      <c r="G665" s="64">
        <v>4.0126844165398223</v>
      </c>
      <c r="H665" s="64">
        <v>1.3477596871030106</v>
      </c>
      <c r="I665" s="64">
        <v>0.29286865710636573</v>
      </c>
      <c r="J665" s="64">
        <v>1.2235643203217321</v>
      </c>
      <c r="K665" s="64">
        <v>0.90785051076261636</v>
      </c>
      <c r="L665" s="63">
        <v>1655.8486038097371</v>
      </c>
      <c r="M665" s="63">
        <v>17.867533733721075</v>
      </c>
      <c r="N665" s="63">
        <v>1636.7686279997395</v>
      </c>
      <c r="O665" s="63">
        <v>10.955289689543406</v>
      </c>
      <c r="P665" s="63">
        <v>1612.3262755013284</v>
      </c>
      <c r="Q665" s="63">
        <v>10.526813194981969</v>
      </c>
      <c r="R665" s="64">
        <v>1612.3262755013284</v>
      </c>
      <c r="S665" s="64">
        <v>10.526813194981969</v>
      </c>
      <c r="T665" s="63">
        <v>102.69934993739876</v>
      </c>
    </row>
    <row r="666" spans="1:20" x14ac:dyDescent="0.25">
      <c r="A666" s="67" t="s">
        <v>692</v>
      </c>
      <c r="B666" s="63">
        <v>734.76266976208831</v>
      </c>
      <c r="C666" s="63">
        <v>385685.31688033621</v>
      </c>
      <c r="D666" s="63">
        <v>2.5556400451573347</v>
      </c>
      <c r="E666" s="63">
        <v>10.04771368911592</v>
      </c>
      <c r="F666" s="63">
        <v>0.57570483819810314</v>
      </c>
      <c r="G666" s="64">
        <v>3.2465477542039793</v>
      </c>
      <c r="H666" s="64">
        <v>1.5255755589778</v>
      </c>
      <c r="I666" s="64">
        <v>0.23668830585026754</v>
      </c>
      <c r="J666" s="64">
        <v>1.4127790787754901</v>
      </c>
      <c r="K666" s="64">
        <v>0.92606299993565155</v>
      </c>
      <c r="L666" s="63">
        <v>1369.4574426448098</v>
      </c>
      <c r="M666" s="63">
        <v>17.430508858083499</v>
      </c>
      <c r="N666" s="63">
        <v>1468.3518908656365</v>
      </c>
      <c r="O666" s="63">
        <v>11.843201268075063</v>
      </c>
      <c r="P666" s="63">
        <v>1614.3975189381254</v>
      </c>
      <c r="Q666" s="63">
        <v>10.721388354175588</v>
      </c>
      <c r="R666" s="64">
        <v>1614.3975189381254</v>
      </c>
      <c r="S666" s="64">
        <v>10.721388354175588</v>
      </c>
      <c r="T666" s="63">
        <v>84.827771758815288</v>
      </c>
    </row>
    <row r="667" spans="1:20" x14ac:dyDescent="0.25">
      <c r="A667" s="67" t="s">
        <v>693</v>
      </c>
      <c r="B667" s="63">
        <v>634.95653641391107</v>
      </c>
      <c r="C667" s="63">
        <v>807767.25091975112</v>
      </c>
      <c r="D667" s="63">
        <v>3.1935924919187473</v>
      </c>
      <c r="E667" s="63">
        <v>12.744456993097526</v>
      </c>
      <c r="F667" s="63">
        <v>0.63980922455374178</v>
      </c>
      <c r="G667" s="64">
        <v>2.1685233916556985</v>
      </c>
      <c r="H667" s="64">
        <v>1.2917739416201601</v>
      </c>
      <c r="I667" s="64">
        <v>0.20052715936353241</v>
      </c>
      <c r="J667" s="64">
        <v>1.1221960935704707</v>
      </c>
      <c r="K667" s="64">
        <v>0.86872482670071305</v>
      </c>
      <c r="L667" s="63">
        <v>1178.1515539068687</v>
      </c>
      <c r="M667" s="63">
        <v>12.083386829189408</v>
      </c>
      <c r="N667" s="63">
        <v>1171.0064195752743</v>
      </c>
      <c r="O667" s="63">
        <v>8.9770767669770066</v>
      </c>
      <c r="P667" s="63">
        <v>1157.8012942927292</v>
      </c>
      <c r="Q667" s="63">
        <v>12.702462727032866</v>
      </c>
      <c r="R667" s="64">
        <v>1157.8012942927292</v>
      </c>
      <c r="S667" s="64">
        <v>12.702462727032866</v>
      </c>
      <c r="T667" s="63">
        <v>101.75766426540152</v>
      </c>
    </row>
    <row r="668" spans="1:20" x14ac:dyDescent="0.25">
      <c r="A668" s="67" t="s">
        <v>694</v>
      </c>
      <c r="B668" s="63">
        <v>114.20901939621592</v>
      </c>
      <c r="C668" s="63">
        <v>64340.258263647047</v>
      </c>
      <c r="D668" s="63">
        <v>1.4039274145383127</v>
      </c>
      <c r="E668" s="63">
        <v>12.499841749532168</v>
      </c>
      <c r="F668" s="63">
        <v>0.81169801067223202</v>
      </c>
      <c r="G668" s="64">
        <v>2.1087335333374586</v>
      </c>
      <c r="H668" s="64">
        <v>1.3840735426368314</v>
      </c>
      <c r="I668" s="64">
        <v>0.19125551776701533</v>
      </c>
      <c r="J668" s="64">
        <v>1.1210735528492364</v>
      </c>
      <c r="K668" s="64">
        <v>0.80998120281488262</v>
      </c>
      <c r="L668" s="63">
        <v>1128.1728147564654</v>
      </c>
      <c r="M668" s="63">
        <v>11.602773917410445</v>
      </c>
      <c r="N668" s="63">
        <v>1151.6631154446684</v>
      </c>
      <c r="O668" s="63">
        <v>9.533229425282002</v>
      </c>
      <c r="P668" s="63">
        <v>1196.1416379330119</v>
      </c>
      <c r="Q668" s="63">
        <v>15.992671700076585</v>
      </c>
      <c r="R668" s="64">
        <v>1196.1416379330119</v>
      </c>
      <c r="S668" s="64">
        <v>15.992671700076585</v>
      </c>
      <c r="T668" s="63">
        <v>94.317660967475405</v>
      </c>
    </row>
    <row r="669" spans="1:20" x14ac:dyDescent="0.25">
      <c r="A669" s="67" t="s">
        <v>695</v>
      </c>
      <c r="B669" s="63">
        <v>399.30955206273114</v>
      </c>
      <c r="C669" s="63">
        <v>154424.32963937105</v>
      </c>
      <c r="D669" s="63">
        <v>1.8384967349179018</v>
      </c>
      <c r="E669" s="63">
        <v>10.759633050588828</v>
      </c>
      <c r="F669" s="63">
        <v>0.65227345734680342</v>
      </c>
      <c r="G669" s="64">
        <v>3.3500526206942203</v>
      </c>
      <c r="H669" s="64">
        <v>1.2238966398331621</v>
      </c>
      <c r="I669" s="64">
        <v>0.26153923159797748</v>
      </c>
      <c r="J669" s="64">
        <v>1.0355975675115083</v>
      </c>
      <c r="K669" s="64">
        <v>0.84614789664973467</v>
      </c>
      <c r="L669" s="63">
        <v>1497.7120888410032</v>
      </c>
      <c r="M669" s="63">
        <v>13.840315078245112</v>
      </c>
      <c r="N669" s="63">
        <v>1492.803921144076</v>
      </c>
      <c r="O669" s="63">
        <v>9.570720484781873</v>
      </c>
      <c r="P669" s="63">
        <v>1485.8228772705972</v>
      </c>
      <c r="Q669" s="63">
        <v>12.356538230374554</v>
      </c>
      <c r="R669" s="64">
        <v>1485.8228772705972</v>
      </c>
      <c r="S669" s="64">
        <v>12.356538230374554</v>
      </c>
      <c r="T669" s="63">
        <v>100.80017690885511</v>
      </c>
    </row>
    <row r="670" spans="1:20" x14ac:dyDescent="0.25">
      <c r="A670" s="67" t="s">
        <v>696</v>
      </c>
      <c r="B670" s="63">
        <v>547.6495871043636</v>
      </c>
      <c r="C670" s="63">
        <v>266712.0037040271</v>
      </c>
      <c r="D670" s="63">
        <v>3.0238153509239316</v>
      </c>
      <c r="E670" s="63">
        <v>9.6070341612866414</v>
      </c>
      <c r="F670" s="63">
        <v>0.54894234460914404</v>
      </c>
      <c r="G670" s="64">
        <v>4.4520364288548278</v>
      </c>
      <c r="H670" s="64">
        <v>1.2193276698220747</v>
      </c>
      <c r="I670" s="64">
        <v>0.31033860150414244</v>
      </c>
      <c r="J670" s="64">
        <v>1.0887709900106388</v>
      </c>
      <c r="K670" s="64">
        <v>0.89292732130774422</v>
      </c>
      <c r="L670" s="63">
        <v>1742.3727848183253</v>
      </c>
      <c r="M670" s="63">
        <v>16.622945167930425</v>
      </c>
      <c r="N670" s="63">
        <v>1722.0786876717211</v>
      </c>
      <c r="O670" s="63">
        <v>10.110314203836879</v>
      </c>
      <c r="P670" s="63">
        <v>1697.4821321295885</v>
      </c>
      <c r="Q670" s="63">
        <v>10.114760746434172</v>
      </c>
      <c r="R670" s="64">
        <v>1697.4821321295885</v>
      </c>
      <c r="S670" s="64">
        <v>10.114760746434172</v>
      </c>
      <c r="T670" s="63">
        <v>102.64454345875316</v>
      </c>
    </row>
    <row r="671" spans="1:20" x14ac:dyDescent="0.25">
      <c r="A671" s="67" t="s">
        <v>697</v>
      </c>
      <c r="B671" s="63">
        <v>355.89521506391145</v>
      </c>
      <c r="C671" s="63">
        <v>123185.334453271</v>
      </c>
      <c r="D671" s="63">
        <v>1.2744653509317241</v>
      </c>
      <c r="E671" s="63">
        <v>10.154327544200999</v>
      </c>
      <c r="F671" s="63">
        <v>0.62658172695007297</v>
      </c>
      <c r="G671" s="64">
        <v>3.3173541922868068</v>
      </c>
      <c r="H671" s="64">
        <v>2.3993714990896096</v>
      </c>
      <c r="I671" s="64">
        <v>0.244416637995999</v>
      </c>
      <c r="J671" s="64">
        <v>2.3161128923469563</v>
      </c>
      <c r="K671" s="64">
        <v>0.96529982673619164</v>
      </c>
      <c r="L671" s="63">
        <v>1409.6171232727625</v>
      </c>
      <c r="M671" s="63">
        <v>29.325530839165253</v>
      </c>
      <c r="N671" s="63">
        <v>1485.142670598952</v>
      </c>
      <c r="O671" s="63">
        <v>18.721937133048755</v>
      </c>
      <c r="P671" s="63">
        <v>1594.7131763793723</v>
      </c>
      <c r="Q671" s="63">
        <v>11.700556471895766</v>
      </c>
      <c r="R671" s="64">
        <v>1594.7131763793723</v>
      </c>
      <c r="S671" s="64">
        <v>11.700556471895766</v>
      </c>
      <c r="T671" s="63">
        <v>88.393144557389888</v>
      </c>
    </row>
    <row r="672" spans="1:20" x14ac:dyDescent="0.25">
      <c r="A672" s="67" t="s">
        <v>698</v>
      </c>
      <c r="B672" s="63">
        <v>1104.0104526801697</v>
      </c>
      <c r="C672" s="63">
        <v>51073.717258797027</v>
      </c>
      <c r="D672" s="63">
        <v>2.3465988088187988</v>
      </c>
      <c r="E672" s="63">
        <v>9.7200066270413821</v>
      </c>
      <c r="F672" s="63">
        <v>0.81679335802716846</v>
      </c>
      <c r="G672" s="64">
        <v>3.365216783449605</v>
      </c>
      <c r="H672" s="64">
        <v>2.6091832284148371</v>
      </c>
      <c r="I672" s="64">
        <v>0.23733804554172866</v>
      </c>
      <c r="J672" s="64">
        <v>2.4780407038069359</v>
      </c>
      <c r="K672" s="64">
        <v>0.9497380930631022</v>
      </c>
      <c r="L672" s="63">
        <v>1372.8434140639538</v>
      </c>
      <c r="M672" s="63">
        <v>30.641421348486233</v>
      </c>
      <c r="N672" s="63">
        <v>1496.3373631303009</v>
      </c>
      <c r="O672" s="63">
        <v>20.426798307335957</v>
      </c>
      <c r="P672" s="63">
        <v>1675.907863045705</v>
      </c>
      <c r="Q672" s="63">
        <v>15.092476453614495</v>
      </c>
      <c r="R672" s="64">
        <v>1675.907863045705</v>
      </c>
      <c r="S672" s="64">
        <v>15.092476453614495</v>
      </c>
      <c r="T672" s="63">
        <v>81.916401512015213</v>
      </c>
    </row>
    <row r="673" spans="1:20" x14ac:dyDescent="0.25">
      <c r="A673" s="67" t="s">
        <v>699</v>
      </c>
      <c r="B673" s="63">
        <v>705.89362368165348</v>
      </c>
      <c r="C673" s="63">
        <v>493342.16766181984</v>
      </c>
      <c r="D673" s="63">
        <v>1.8164526416347191</v>
      </c>
      <c r="E673" s="63">
        <v>10.229907469811584</v>
      </c>
      <c r="F673" s="63">
        <v>0.55274947363594484</v>
      </c>
      <c r="G673" s="64">
        <v>3.9207326113641874</v>
      </c>
      <c r="H673" s="64">
        <v>1.1252235039080043</v>
      </c>
      <c r="I673" s="64">
        <v>0.29102257892996941</v>
      </c>
      <c r="J673" s="64">
        <v>0.98009997099387391</v>
      </c>
      <c r="K673" s="64">
        <v>0.87102692717482089</v>
      </c>
      <c r="L673" s="63">
        <v>1646.6372357796024</v>
      </c>
      <c r="M673" s="63">
        <v>14.242365788572329</v>
      </c>
      <c r="N673" s="63">
        <v>1617.969664586306</v>
      </c>
      <c r="O673" s="63">
        <v>9.1036971396881654</v>
      </c>
      <c r="P673" s="63">
        <v>1580.8532469477398</v>
      </c>
      <c r="Q673" s="63">
        <v>10.338866260311192</v>
      </c>
      <c r="R673" s="64">
        <v>1580.8532469477398</v>
      </c>
      <c r="S673" s="64">
        <v>10.338866260311192</v>
      </c>
      <c r="T673" s="63">
        <v>104.16129637326402</v>
      </c>
    </row>
    <row r="674" spans="1:20" x14ac:dyDescent="0.25">
      <c r="A674" s="67" t="s">
        <v>700</v>
      </c>
      <c r="B674" s="63">
        <v>328.19775289082651</v>
      </c>
      <c r="C674" s="63">
        <v>426034.41892284021</v>
      </c>
      <c r="D674" s="63">
        <v>0.91463116944176115</v>
      </c>
      <c r="E674" s="63">
        <v>8.0448550466222191</v>
      </c>
      <c r="F674" s="63">
        <v>0.65941101414128211</v>
      </c>
      <c r="G674" s="64">
        <v>6.0322258777805944</v>
      </c>
      <c r="H674" s="64">
        <v>1.2430370880021491</v>
      </c>
      <c r="I674" s="64">
        <v>0.35211422721831637</v>
      </c>
      <c r="J674" s="64">
        <v>1.0537164308190456</v>
      </c>
      <c r="K674" s="64">
        <v>0.84769508568132435</v>
      </c>
      <c r="L674" s="63">
        <v>1944.6862958221388</v>
      </c>
      <c r="M674" s="63">
        <v>17.689405531828697</v>
      </c>
      <c r="N674" s="63">
        <v>1980.5079771342</v>
      </c>
      <c r="O674" s="63">
        <v>10.827177099777032</v>
      </c>
      <c r="P674" s="63">
        <v>2018.1049469157304</v>
      </c>
      <c r="Q674" s="63">
        <v>11.690685578312468</v>
      </c>
      <c r="R674" s="64">
        <v>2018.1049469157304</v>
      </c>
      <c r="S674" s="64">
        <v>11.690685578312468</v>
      </c>
      <c r="T674" s="63">
        <v>96.362000340676175</v>
      </c>
    </row>
    <row r="675" spans="1:20" x14ac:dyDescent="0.25">
      <c r="A675" s="67" t="s">
        <v>701</v>
      </c>
      <c r="B675" s="63">
        <v>671.47950924043528</v>
      </c>
      <c r="C675" s="63">
        <v>153214.64187658223</v>
      </c>
      <c r="D675" s="63">
        <v>2.4952506647257415</v>
      </c>
      <c r="E675" s="63">
        <v>14.059163876252992</v>
      </c>
      <c r="F675" s="63">
        <v>0.59005178389195234</v>
      </c>
      <c r="G675" s="64">
        <v>1.5194854453042055</v>
      </c>
      <c r="H675" s="64">
        <v>1.0001922501080613</v>
      </c>
      <c r="I675" s="64">
        <v>0.15500431637725351</v>
      </c>
      <c r="J675" s="64">
        <v>0.8076035100853336</v>
      </c>
      <c r="K675" s="64">
        <v>0.80744827806662145</v>
      </c>
      <c r="L675" s="63">
        <v>928.95459203827227</v>
      </c>
      <c r="M675" s="63">
        <v>6.9867750100453918</v>
      </c>
      <c r="N675" s="63">
        <v>938.26947484662765</v>
      </c>
      <c r="O675" s="63">
        <v>6.1249613709494497</v>
      </c>
      <c r="P675" s="63">
        <v>960.22485598901653</v>
      </c>
      <c r="Q675" s="63">
        <v>12.05684884263701</v>
      </c>
      <c r="R675" s="64">
        <v>960.22485598901653</v>
      </c>
      <c r="S675" s="64">
        <v>12.05684884263701</v>
      </c>
      <c r="T675" s="63">
        <v>96.743443605348418</v>
      </c>
    </row>
    <row r="676" spans="1:20" x14ac:dyDescent="0.25">
      <c r="A676" s="67" t="s">
        <v>702</v>
      </c>
      <c r="B676" s="63">
        <v>2290.4772692155948</v>
      </c>
      <c r="C676" s="63">
        <v>540536.14576202817</v>
      </c>
      <c r="D676" s="63">
        <v>26.719323969104213</v>
      </c>
      <c r="E676" s="63">
        <v>9.8012538916263754</v>
      </c>
      <c r="F676" s="63">
        <v>0.54040953765860289</v>
      </c>
      <c r="G676" s="64">
        <v>3.5131471238741674</v>
      </c>
      <c r="H676" s="64">
        <v>0.91750466840661016</v>
      </c>
      <c r="I676" s="64">
        <v>0.24984216310932877</v>
      </c>
      <c r="J676" s="64">
        <v>0.7414663499819385</v>
      </c>
      <c r="K676" s="64">
        <v>0.80813359922147388</v>
      </c>
      <c r="L676" s="63">
        <v>1437.6617168670864</v>
      </c>
      <c r="M676" s="63">
        <v>9.5547764319657063</v>
      </c>
      <c r="N676" s="63">
        <v>1530.1769003705431</v>
      </c>
      <c r="O676" s="63">
        <v>7.252077294503124</v>
      </c>
      <c r="P676" s="63">
        <v>1660.5137852293699</v>
      </c>
      <c r="Q676" s="63">
        <v>10.004453169179101</v>
      </c>
      <c r="R676" s="64">
        <v>1660.5137852293699</v>
      </c>
      <c r="S676" s="64">
        <v>10.004453169179101</v>
      </c>
      <c r="T676" s="63">
        <v>86.579330425040666</v>
      </c>
    </row>
    <row r="677" spans="1:20" x14ac:dyDescent="0.25">
      <c r="A677" s="67" t="s">
        <v>703</v>
      </c>
      <c r="B677" s="63">
        <v>342.30791748468062</v>
      </c>
      <c r="C677" s="63">
        <v>145847.76017800771</v>
      </c>
      <c r="D677" s="63">
        <v>1.5342019462778294</v>
      </c>
      <c r="E677" s="63">
        <v>11.203968127303471</v>
      </c>
      <c r="F677" s="63">
        <v>0.54914636267482486</v>
      </c>
      <c r="G677" s="64">
        <v>3.0155163124939075</v>
      </c>
      <c r="H677" s="64">
        <v>1.1374783645142663</v>
      </c>
      <c r="I677" s="64">
        <v>0.24514401866598051</v>
      </c>
      <c r="J677" s="64">
        <v>0.99614020202934284</v>
      </c>
      <c r="K677" s="64">
        <v>0.87574430697389238</v>
      </c>
      <c r="L677" s="63">
        <v>1413.384050732546</v>
      </c>
      <c r="M677" s="63">
        <v>12.642732366836185</v>
      </c>
      <c r="N677" s="63">
        <v>1411.5509316341331</v>
      </c>
      <c r="O677" s="63">
        <v>8.6736902071388613</v>
      </c>
      <c r="P677" s="63">
        <v>1408.766514334045</v>
      </c>
      <c r="Q677" s="63">
        <v>10.511606409888827</v>
      </c>
      <c r="R677" s="64">
        <v>1408.766514334045</v>
      </c>
      <c r="S677" s="64">
        <v>10.511606409888827</v>
      </c>
      <c r="T677" s="63">
        <v>100.32777158965081</v>
      </c>
    </row>
    <row r="678" spans="1:20" x14ac:dyDescent="0.25">
      <c r="A678" s="67" t="s">
        <v>704</v>
      </c>
      <c r="B678" s="63">
        <v>224.12772068863603</v>
      </c>
      <c r="C678" s="63">
        <v>147722.31785426656</v>
      </c>
      <c r="D678" s="63">
        <v>2.9555521032017875</v>
      </c>
      <c r="E678" s="63">
        <v>10.772906720767343</v>
      </c>
      <c r="F678" s="63">
        <v>0.73546192343240391</v>
      </c>
      <c r="G678" s="64">
        <v>3.0292451174195589</v>
      </c>
      <c r="H678" s="64">
        <v>1.8136800583966493</v>
      </c>
      <c r="I678" s="64">
        <v>0.23678548167392852</v>
      </c>
      <c r="J678" s="64">
        <v>1.6578694500493041</v>
      </c>
      <c r="K678" s="64">
        <v>0.91409145861972652</v>
      </c>
      <c r="L678" s="63">
        <v>1369.9639655853709</v>
      </c>
      <c r="M678" s="63">
        <v>20.461180407943743</v>
      </c>
      <c r="N678" s="63">
        <v>1415.0165432665035</v>
      </c>
      <c r="O678" s="63">
        <v>13.846124578505965</v>
      </c>
      <c r="P678" s="63">
        <v>1483.4869664170483</v>
      </c>
      <c r="Q678" s="63">
        <v>13.936840231890073</v>
      </c>
      <c r="R678" s="64">
        <v>1483.4869664170483</v>
      </c>
      <c r="S678" s="64">
        <v>13.936840231890073</v>
      </c>
      <c r="T678" s="63">
        <v>92.347556574368781</v>
      </c>
    </row>
    <row r="679" spans="1:20" x14ac:dyDescent="0.25">
      <c r="A679" s="67" t="s">
        <v>705</v>
      </c>
      <c r="B679" s="63">
        <v>520.97308785762857</v>
      </c>
      <c r="C679" s="63">
        <v>500037.15444482234</v>
      </c>
      <c r="D679" s="63">
        <v>3.226091767850503</v>
      </c>
      <c r="E679" s="63">
        <v>12.5524422460753</v>
      </c>
      <c r="F679" s="63">
        <v>0.60090045454599572</v>
      </c>
      <c r="G679" s="64">
        <v>2.1719971929737207</v>
      </c>
      <c r="H679" s="64">
        <v>1.4864025382644979</v>
      </c>
      <c r="I679" s="64">
        <v>0.19782229954607675</v>
      </c>
      <c r="J679" s="64">
        <v>1.359526075323882</v>
      </c>
      <c r="K679" s="64">
        <v>0.91464192257855326</v>
      </c>
      <c r="L679" s="63">
        <v>1163.6110089367814</v>
      </c>
      <c r="M679" s="63">
        <v>14.474025349284375</v>
      </c>
      <c r="N679" s="63">
        <v>1172.1190220168371</v>
      </c>
      <c r="O679" s="63">
        <v>10.334936474239043</v>
      </c>
      <c r="P679" s="63">
        <v>1187.8708629072864</v>
      </c>
      <c r="Q679" s="63">
        <v>11.866327457704074</v>
      </c>
      <c r="R679" s="64">
        <v>1187.8708629072864</v>
      </c>
      <c r="S679" s="64">
        <v>11.866327457704074</v>
      </c>
      <c r="T679" s="63">
        <v>97.957702749680251</v>
      </c>
    </row>
    <row r="680" spans="1:20" x14ac:dyDescent="0.25">
      <c r="A680" s="67" t="s">
        <v>706</v>
      </c>
      <c r="B680" s="63">
        <v>340.86101887683367</v>
      </c>
      <c r="C680" s="63">
        <v>874319.97334638028</v>
      </c>
      <c r="D680" s="63">
        <v>1.1472355961850806</v>
      </c>
      <c r="E680" s="63">
        <v>8.4115436543050262</v>
      </c>
      <c r="F680" s="63">
        <v>0.57973266091654885</v>
      </c>
      <c r="G680" s="64">
        <v>5.4976960040240641</v>
      </c>
      <c r="H680" s="64">
        <v>1.1595280512621311</v>
      </c>
      <c r="I680" s="64">
        <v>0.3355399066604754</v>
      </c>
      <c r="J680" s="64">
        <v>1.0041988565669515</v>
      </c>
      <c r="K680" s="64">
        <v>0.86604102028743035</v>
      </c>
      <c r="L680" s="63">
        <v>1865.1773380142272</v>
      </c>
      <c r="M680" s="63">
        <v>16.263954826235135</v>
      </c>
      <c r="N680" s="63">
        <v>1900.2362320618327</v>
      </c>
      <c r="O680" s="63">
        <v>9.9619977082528521</v>
      </c>
      <c r="P680" s="63">
        <v>1938.7271022697257</v>
      </c>
      <c r="Q680" s="63">
        <v>10.373684494610529</v>
      </c>
      <c r="R680" s="64">
        <v>1938.7271022697257</v>
      </c>
      <c r="S680" s="64">
        <v>10.373684494610529</v>
      </c>
      <c r="T680" s="63">
        <v>96.206285857901733</v>
      </c>
    </row>
    <row r="681" spans="1:20" x14ac:dyDescent="0.25">
      <c r="A681" s="67" t="s">
        <v>707</v>
      </c>
      <c r="B681" s="63">
        <v>575.49325982869186</v>
      </c>
      <c r="C681" s="63">
        <v>97193.600876011944</v>
      </c>
      <c r="D681" s="63">
        <v>4.8139571676870965</v>
      </c>
      <c r="E681" s="63">
        <v>9.7127501070634459</v>
      </c>
      <c r="F681" s="63">
        <v>0.55961072958034475</v>
      </c>
      <c r="G681" s="64">
        <v>4.2732202700818052</v>
      </c>
      <c r="H681" s="64">
        <v>1.3536091958580292</v>
      </c>
      <c r="I681" s="64">
        <v>0.3011516516887443</v>
      </c>
      <c r="J681" s="64">
        <v>1.2325151871072317</v>
      </c>
      <c r="K681" s="64">
        <v>0.91053990389446349</v>
      </c>
      <c r="L681" s="63">
        <v>1697.0169748046744</v>
      </c>
      <c r="M681" s="63">
        <v>18.389460782434753</v>
      </c>
      <c r="N681" s="63">
        <v>1688.2177315078604</v>
      </c>
      <c r="O681" s="63">
        <v>11.138327753444742</v>
      </c>
      <c r="P681" s="63">
        <v>1677.2878538633395</v>
      </c>
      <c r="Q681" s="63">
        <v>10.339593611143641</v>
      </c>
      <c r="R681" s="64">
        <v>1677.2878538633395</v>
      </c>
      <c r="S681" s="64">
        <v>10.339593611143641</v>
      </c>
      <c r="T681" s="63">
        <v>101.17625134504446</v>
      </c>
    </row>
    <row r="682" spans="1:20" x14ac:dyDescent="0.25">
      <c r="A682" s="67" t="s">
        <v>708</v>
      </c>
      <c r="B682" s="63">
        <v>454.31267223584081</v>
      </c>
      <c r="C682" s="63">
        <v>293887.84726271592</v>
      </c>
      <c r="D682" s="63">
        <v>1.8757053904688397</v>
      </c>
      <c r="E682" s="63">
        <v>5.1903674417606629</v>
      </c>
      <c r="F682" s="63">
        <v>0.4914397096857584</v>
      </c>
      <c r="G682" s="64">
        <v>13.54466291585222</v>
      </c>
      <c r="H682" s="64">
        <v>0.99159526905801054</v>
      </c>
      <c r="I682" s="64">
        <v>0.51009851551344076</v>
      </c>
      <c r="J682" s="64">
        <v>0.86124804171748681</v>
      </c>
      <c r="K682" s="64">
        <v>0.86854795357752124</v>
      </c>
      <c r="L682" s="63">
        <v>2657.050061308903</v>
      </c>
      <c r="M682" s="63">
        <v>18.754109921778991</v>
      </c>
      <c r="N682" s="63">
        <v>2718.4079975826044</v>
      </c>
      <c r="O682" s="63">
        <v>9.3765104530909866</v>
      </c>
      <c r="P682" s="63">
        <v>2764.3158461415128</v>
      </c>
      <c r="Q682" s="63">
        <v>8.0670997358520253</v>
      </c>
      <c r="R682" s="64">
        <v>2764.3158461415128</v>
      </c>
      <c r="S682" s="64">
        <v>8.0670997358520253</v>
      </c>
      <c r="T682" s="63">
        <v>96.119626308899043</v>
      </c>
    </row>
    <row r="683" spans="1:20" x14ac:dyDescent="0.25">
      <c r="A683" s="67" t="s">
        <v>709</v>
      </c>
      <c r="B683" s="63">
        <v>344.27726948906133</v>
      </c>
      <c r="C683" s="63">
        <v>822718.0426702135</v>
      </c>
      <c r="D683" s="63">
        <v>1.7251242699533678</v>
      </c>
      <c r="E683" s="63">
        <v>12.763058848703878</v>
      </c>
      <c r="F683" s="63">
        <v>0.72104972314686844</v>
      </c>
      <c r="G683" s="64">
        <v>1.8499630949043884</v>
      </c>
      <c r="H683" s="64">
        <v>1.6181698850632424</v>
      </c>
      <c r="I683" s="64">
        <v>0.1713190237135036</v>
      </c>
      <c r="J683" s="64">
        <v>1.4486411127934384</v>
      </c>
      <c r="K683" s="64">
        <v>0.89523425578818117</v>
      </c>
      <c r="L683" s="63">
        <v>1019.3745979038666</v>
      </c>
      <c r="M683" s="63">
        <v>13.658721686294143</v>
      </c>
      <c r="N683" s="63">
        <v>1063.4168097074307</v>
      </c>
      <c r="O683" s="63">
        <v>10.665809595756514</v>
      </c>
      <c r="P683" s="63">
        <v>1154.9071767214434</v>
      </c>
      <c r="Q683" s="63">
        <v>14.318268527752934</v>
      </c>
      <c r="R683" s="64">
        <v>1154.9071767214434</v>
      </c>
      <c r="S683" s="64">
        <v>14.318268527752934</v>
      </c>
      <c r="T683" s="63">
        <v>88.264634461591328</v>
      </c>
    </row>
    <row r="684" spans="1:20" x14ac:dyDescent="0.25">
      <c r="A684" s="67" t="s">
        <v>710</v>
      </c>
      <c r="B684" s="63">
        <v>231.75160165537565</v>
      </c>
      <c r="C684" s="63">
        <v>116590.45602674215</v>
      </c>
      <c r="D684" s="63">
        <v>1.0664302347818357</v>
      </c>
      <c r="E684" s="63">
        <v>8.8964776325672545</v>
      </c>
      <c r="F684" s="63">
        <v>0.44343409174895276</v>
      </c>
      <c r="G684" s="64">
        <v>5.1193487144163097</v>
      </c>
      <c r="H684" s="64">
        <v>0.91017103847279235</v>
      </c>
      <c r="I684" s="64">
        <v>0.33046126346768706</v>
      </c>
      <c r="J684" s="64">
        <v>0.79484434045253327</v>
      </c>
      <c r="K684" s="64">
        <v>0.8732911802887402</v>
      </c>
      <c r="L684" s="63">
        <v>1840.6169008523848</v>
      </c>
      <c r="M684" s="63">
        <v>12.726798861939869</v>
      </c>
      <c r="N684" s="63">
        <v>1839.3213907176598</v>
      </c>
      <c r="O684" s="63">
        <v>7.731625812840889</v>
      </c>
      <c r="P684" s="63">
        <v>1837.8399664287911</v>
      </c>
      <c r="Q684" s="63">
        <v>8.0311267196775589</v>
      </c>
      <c r="R684" s="64">
        <v>1837.8399664287911</v>
      </c>
      <c r="S684" s="64">
        <v>8.0311267196775589</v>
      </c>
      <c r="T684" s="63">
        <v>100.15109772745828</v>
      </c>
    </row>
    <row r="685" spans="1:20" x14ac:dyDescent="0.25">
      <c r="A685" s="67" t="s">
        <v>711</v>
      </c>
      <c r="B685" s="63">
        <v>424.42792344734056</v>
      </c>
      <c r="C685" s="63">
        <v>1130712.2869500236</v>
      </c>
      <c r="D685" s="63">
        <v>1.5324163905868466</v>
      </c>
      <c r="E685" s="63">
        <v>5.4615545550191547</v>
      </c>
      <c r="F685" s="63">
        <v>0.47938823618850457</v>
      </c>
      <c r="G685" s="64">
        <v>13.424151487836573</v>
      </c>
      <c r="H685" s="64">
        <v>0.98964134526013092</v>
      </c>
      <c r="I685" s="64">
        <v>0.53197457339762733</v>
      </c>
      <c r="J685" s="64">
        <v>0.86578109892302235</v>
      </c>
      <c r="K685" s="64">
        <v>0.87484329860475729</v>
      </c>
      <c r="L685" s="63">
        <v>2749.7661510506373</v>
      </c>
      <c r="M685" s="63">
        <v>19.38058723288259</v>
      </c>
      <c r="N685" s="63">
        <v>2709.9598805202572</v>
      </c>
      <c r="O685" s="63">
        <v>9.3522604318768572</v>
      </c>
      <c r="P685" s="63">
        <v>2680.4030618677302</v>
      </c>
      <c r="Q685" s="63">
        <v>7.9274353218891065</v>
      </c>
      <c r="R685" s="64">
        <v>2680.4030618677302</v>
      </c>
      <c r="S685" s="64">
        <v>7.9274353218891065</v>
      </c>
      <c r="T685" s="63">
        <v>102.58778577631433</v>
      </c>
    </row>
    <row r="686" spans="1:20" x14ac:dyDescent="0.25">
      <c r="A686" s="67" t="s">
        <v>712</v>
      </c>
      <c r="B686" s="63">
        <v>374.22553337140556</v>
      </c>
      <c r="C686" s="63">
        <v>972077.3336922701</v>
      </c>
      <c r="D686" s="63">
        <v>20.30351953604238</v>
      </c>
      <c r="E686" s="63">
        <v>13.951469875264305</v>
      </c>
      <c r="F686" s="63">
        <v>0.48597543369663915</v>
      </c>
      <c r="G686" s="64">
        <v>1.6204085452115233</v>
      </c>
      <c r="H686" s="64">
        <v>1.0404583655240549</v>
      </c>
      <c r="I686" s="64">
        <v>0.16403338415425503</v>
      </c>
      <c r="J686" s="64">
        <v>0.91998993920170191</v>
      </c>
      <c r="K686" s="64">
        <v>0.88421600487427887</v>
      </c>
      <c r="L686" s="63">
        <v>979.15248633592057</v>
      </c>
      <c r="M686" s="63">
        <v>8.357345097978623</v>
      </c>
      <c r="N686" s="63">
        <v>978.14919927249343</v>
      </c>
      <c r="O686" s="63">
        <v>6.5330521915165605</v>
      </c>
      <c r="P686" s="63">
        <v>975.89337675988656</v>
      </c>
      <c r="Q686" s="63">
        <v>9.9058918360980783</v>
      </c>
      <c r="R686" s="64">
        <v>975.89337675988656</v>
      </c>
      <c r="S686" s="64">
        <v>9.9058918360980783</v>
      </c>
      <c r="T686" s="63">
        <v>100.33396164515992</v>
      </c>
    </row>
    <row r="687" spans="1:20" x14ac:dyDescent="0.25">
      <c r="A687" s="67" t="s">
        <v>713</v>
      </c>
      <c r="B687" s="63">
        <v>107.48557023963791</v>
      </c>
      <c r="C687" s="63">
        <v>19706.107849574455</v>
      </c>
      <c r="D687" s="63">
        <v>2.5293113971723886</v>
      </c>
      <c r="E687" s="63">
        <v>9.6705869322342863</v>
      </c>
      <c r="F687" s="63">
        <v>0.82908202816809673</v>
      </c>
      <c r="G687" s="64">
        <v>3.4259708922353109</v>
      </c>
      <c r="H687" s="64">
        <v>3.006146023321624</v>
      </c>
      <c r="I687" s="64">
        <v>0.24039435017171554</v>
      </c>
      <c r="J687" s="64">
        <v>2.8895565237768044</v>
      </c>
      <c r="K687" s="64">
        <v>0.96121628868314424</v>
      </c>
      <c r="L687" s="63">
        <v>1388.7468389360542</v>
      </c>
      <c r="M687" s="63">
        <v>36.100932242417457</v>
      </c>
      <c r="N687" s="63">
        <v>1510.3717978042723</v>
      </c>
      <c r="O687" s="63">
        <v>23.63162041793646</v>
      </c>
      <c r="P687" s="63">
        <v>1685.3217671389248</v>
      </c>
      <c r="Q687" s="63">
        <v>15.302933482420372</v>
      </c>
      <c r="R687" s="64">
        <v>1685.3217671389248</v>
      </c>
      <c r="S687" s="64">
        <v>15.302933482420372</v>
      </c>
      <c r="T687" s="63">
        <v>82.402474471901655</v>
      </c>
    </row>
    <row r="688" spans="1:20" x14ac:dyDescent="0.25">
      <c r="A688" s="67" t="s">
        <v>714</v>
      </c>
      <c r="B688" s="63">
        <v>1104.7146255545556</v>
      </c>
      <c r="C688" s="63">
        <v>190580.2821188838</v>
      </c>
      <c r="D688" s="63">
        <v>1.2320597146269301</v>
      </c>
      <c r="E688" s="63">
        <v>17.808407317725077</v>
      </c>
      <c r="F688" s="63">
        <v>0.47223953575471039</v>
      </c>
      <c r="G688" s="64">
        <v>0.54592382982425902</v>
      </c>
      <c r="H688" s="64">
        <v>1.2103473819133175</v>
      </c>
      <c r="I688" s="64">
        <v>7.0541531896407161E-2</v>
      </c>
      <c r="J688" s="64">
        <v>1.1144194029962855</v>
      </c>
      <c r="K688" s="64">
        <v>0.92074343254629198</v>
      </c>
      <c r="L688" s="63">
        <v>439.4174054612111</v>
      </c>
      <c r="M688" s="63">
        <v>4.7337826617010705</v>
      </c>
      <c r="N688" s="63">
        <v>442.32287125581388</v>
      </c>
      <c r="O688" s="63">
        <v>4.3399682335991088</v>
      </c>
      <c r="P688" s="63">
        <v>457.44575184302272</v>
      </c>
      <c r="Q688" s="63">
        <v>10.484507263561397</v>
      </c>
      <c r="R688" s="64">
        <v>439.4174054612111</v>
      </c>
      <c r="S688" s="64">
        <v>4.7337826617010705</v>
      </c>
      <c r="T688" s="63">
        <v>96.058910524542753</v>
      </c>
    </row>
    <row r="689" spans="1:20" x14ac:dyDescent="0.25">
      <c r="A689" s="67" t="s">
        <v>715</v>
      </c>
      <c r="B689" s="63">
        <v>1280.9394214965209</v>
      </c>
      <c r="C689" s="63">
        <v>15522.954390586487</v>
      </c>
      <c r="D689" s="63">
        <v>2.904191307495303</v>
      </c>
      <c r="E689" s="63">
        <v>15.263962770149448</v>
      </c>
      <c r="F689" s="63">
        <v>0.96812793613143877</v>
      </c>
      <c r="G689" s="64">
        <v>0.48273563545285741</v>
      </c>
      <c r="H689" s="64">
        <v>1.9432997429034986</v>
      </c>
      <c r="I689" s="64">
        <v>5.3464364877208327E-2</v>
      </c>
      <c r="J689" s="64">
        <v>1.6849754271355664</v>
      </c>
      <c r="K689" s="64">
        <v>0.86706923792313795</v>
      </c>
      <c r="L689" s="63">
        <v>335.75586288068268</v>
      </c>
      <c r="M689" s="63">
        <v>5.51259955406411</v>
      </c>
      <c r="N689" s="63">
        <v>399.94799605585371</v>
      </c>
      <c r="O689" s="63">
        <v>6.4242307672341781</v>
      </c>
      <c r="P689" s="63">
        <v>789.94634314332438</v>
      </c>
      <c r="Q689" s="63">
        <v>20.338152433686389</v>
      </c>
      <c r="R689" s="64">
        <v>335.75586288068268</v>
      </c>
      <c r="S689" s="64">
        <v>5.51259955406411</v>
      </c>
      <c r="T689" s="63" t="s">
        <v>18</v>
      </c>
    </row>
    <row r="690" spans="1:20" x14ac:dyDescent="0.25">
      <c r="A690" s="67" t="s">
        <v>716</v>
      </c>
      <c r="B690" s="63">
        <v>49.84388567355812</v>
      </c>
      <c r="C690" s="63">
        <v>650.63992902536245</v>
      </c>
      <c r="D690" s="63">
        <v>0.30849220644906311</v>
      </c>
      <c r="E690" s="63">
        <v>5.9274111446266948</v>
      </c>
      <c r="F690" s="63">
        <v>2.4863021031111168</v>
      </c>
      <c r="G690" s="64">
        <v>0.26658957148510082</v>
      </c>
      <c r="H690" s="64">
        <v>2.8964004794699196</v>
      </c>
      <c r="I690" s="64">
        <v>1.1465578269206514E-2</v>
      </c>
      <c r="J690" s="64">
        <v>1.4857447928694949</v>
      </c>
      <c r="K690" s="64">
        <v>0.51296248685244183</v>
      </c>
      <c r="L690" s="63">
        <v>73.491356423589366</v>
      </c>
      <c r="M690" s="63">
        <v>1.0856936110757829</v>
      </c>
      <c r="N690" s="63">
        <v>239.96335644502076</v>
      </c>
      <c r="O690" s="63">
        <v>6.1901496772275948</v>
      </c>
      <c r="P690" s="63">
        <v>2544.1218502282923</v>
      </c>
      <c r="Q690" s="63">
        <v>41.676419615373334</v>
      </c>
      <c r="R690" s="64">
        <v>73.491356423589366</v>
      </c>
      <c r="S690" s="64">
        <v>1.0856936110757829</v>
      </c>
      <c r="T690" s="63" t="s">
        <v>18</v>
      </c>
    </row>
    <row r="691" spans="1:20" x14ac:dyDescent="0.25">
      <c r="A691" s="67" t="s">
        <v>717</v>
      </c>
      <c r="B691" s="63">
        <v>1167.6665876206266</v>
      </c>
      <c r="C691" s="63">
        <v>151288.8893527209</v>
      </c>
      <c r="D691" s="63">
        <v>0.78907126687713869</v>
      </c>
      <c r="E691" s="63">
        <v>18.85922464337942</v>
      </c>
      <c r="F691" s="63">
        <v>0.69434240116674106</v>
      </c>
      <c r="G691" s="64">
        <v>0.31474304963203142</v>
      </c>
      <c r="H691" s="64">
        <v>1.0918679112419132</v>
      </c>
      <c r="I691" s="64">
        <v>4.3069292395536203E-2</v>
      </c>
      <c r="J691" s="64">
        <v>0.84265305170145977</v>
      </c>
      <c r="K691" s="64">
        <v>0.77175365538768192</v>
      </c>
      <c r="L691" s="63">
        <v>271.8298757386101</v>
      </c>
      <c r="M691" s="63">
        <v>2.2429603554501512</v>
      </c>
      <c r="N691" s="63">
        <v>277.85068489352369</v>
      </c>
      <c r="O691" s="63">
        <v>2.6540938001617747</v>
      </c>
      <c r="P691" s="63">
        <v>328.8454199179065</v>
      </c>
      <c r="Q691" s="63">
        <v>15.744911457664642</v>
      </c>
      <c r="R691" s="64">
        <v>271.8298757386101</v>
      </c>
      <c r="S691" s="64">
        <v>2.2429603554501512</v>
      </c>
      <c r="T691" s="63" t="s">
        <v>18</v>
      </c>
    </row>
    <row r="692" spans="1:20" x14ac:dyDescent="0.25">
      <c r="A692" s="67" t="s">
        <v>718</v>
      </c>
      <c r="B692" s="63">
        <v>409.15255265854273</v>
      </c>
      <c r="C692" s="63">
        <v>144332.07828691928</v>
      </c>
      <c r="D692" s="63">
        <v>8.7977824209269517</v>
      </c>
      <c r="E692" s="63">
        <v>13.290792410077694</v>
      </c>
      <c r="F692" s="63">
        <v>0.54297906511956329</v>
      </c>
      <c r="G692" s="64">
        <v>1.834987021889547</v>
      </c>
      <c r="H692" s="64">
        <v>1.3591177233294385</v>
      </c>
      <c r="I692" s="64">
        <v>0.176958580635036</v>
      </c>
      <c r="J692" s="64">
        <v>1.2459433055761731</v>
      </c>
      <c r="K692" s="64">
        <v>0.9167294960468757</v>
      </c>
      <c r="L692" s="63">
        <v>1050.3377085221384</v>
      </c>
      <c r="M692" s="63">
        <v>12.076120591730273</v>
      </c>
      <c r="N692" s="63">
        <v>1058.0670755470367</v>
      </c>
      <c r="O692" s="63">
        <v>8.9326457692895929</v>
      </c>
      <c r="P692" s="63">
        <v>1074.0673843806337</v>
      </c>
      <c r="Q692" s="63">
        <v>10.885955688421291</v>
      </c>
      <c r="R692" s="64">
        <v>1074.0673843806337</v>
      </c>
      <c r="S692" s="64">
        <v>10.885955688421291</v>
      </c>
      <c r="T692" s="63">
        <v>97.790671590667557</v>
      </c>
    </row>
    <row r="693" spans="1:20" x14ac:dyDescent="0.25">
      <c r="A693" s="67" t="s">
        <v>719</v>
      </c>
      <c r="B693" s="63">
        <v>223.26126376862177</v>
      </c>
      <c r="C693" s="63">
        <v>86735.744328256173</v>
      </c>
      <c r="D693" s="63">
        <v>1.0817345330603547</v>
      </c>
      <c r="E693" s="63">
        <v>9.8358740707243335</v>
      </c>
      <c r="F693" s="63">
        <v>0.57273700790041437</v>
      </c>
      <c r="G693" s="64">
        <v>3.988151439703107</v>
      </c>
      <c r="H693" s="64">
        <v>1.0031271302405578</v>
      </c>
      <c r="I693" s="64">
        <v>0.28462454894716088</v>
      </c>
      <c r="J693" s="64">
        <v>0.82355106654410803</v>
      </c>
      <c r="K693" s="64">
        <v>0.82098374345294989</v>
      </c>
      <c r="L693" s="63">
        <v>1614.6107709697988</v>
      </c>
      <c r="M693" s="63">
        <v>11.762655013010658</v>
      </c>
      <c r="N693" s="63">
        <v>1631.7869606168117</v>
      </c>
      <c r="O693" s="63">
        <v>8.1438020782256899</v>
      </c>
      <c r="P693" s="63">
        <v>1653.9824475475727</v>
      </c>
      <c r="Q693" s="63">
        <v>10.611868327675097</v>
      </c>
      <c r="R693" s="64">
        <v>1653.9824475475727</v>
      </c>
      <c r="S693" s="64">
        <v>10.611868327675097</v>
      </c>
      <c r="T693" s="63">
        <v>97.619583168119334</v>
      </c>
    </row>
    <row r="694" spans="1:20" x14ac:dyDescent="0.25">
      <c r="A694" s="67" t="s">
        <v>720</v>
      </c>
      <c r="B694" s="63">
        <v>329.79868358833454</v>
      </c>
      <c r="C694" s="63">
        <v>10061.024275718502</v>
      </c>
      <c r="D694" s="63">
        <v>0.97922402808023012</v>
      </c>
      <c r="E694" s="63">
        <v>20.754676751884396</v>
      </c>
      <c r="F694" s="63">
        <v>2.8661100043663046</v>
      </c>
      <c r="G694" s="64">
        <v>2.8001398469110345E-2</v>
      </c>
      <c r="H694" s="64">
        <v>3.1954749249122858</v>
      </c>
      <c r="I694" s="64">
        <v>4.2168043377383236E-3</v>
      </c>
      <c r="J694" s="64">
        <v>1.4129661845262111</v>
      </c>
      <c r="K694" s="64">
        <v>0.44217720925004522</v>
      </c>
      <c r="L694" s="63">
        <v>27.126114637640448</v>
      </c>
      <c r="M694" s="63">
        <v>0.3824775420929889</v>
      </c>
      <c r="N694" s="63">
        <v>28.04135392248569</v>
      </c>
      <c r="O694" s="63">
        <v>0.88379481778618896</v>
      </c>
      <c r="P694" s="63">
        <v>107.20495039370846</v>
      </c>
      <c r="Q694" s="63">
        <v>67.696218610584154</v>
      </c>
      <c r="R694" s="64">
        <v>27.126114637640448</v>
      </c>
      <c r="S694" s="64">
        <v>0.3824775420929889</v>
      </c>
      <c r="T694" s="63" t="s">
        <v>18</v>
      </c>
    </row>
    <row r="695" spans="1:20" x14ac:dyDescent="0.25">
      <c r="A695" s="67" t="s">
        <v>721</v>
      </c>
      <c r="B695" s="63">
        <v>1053.2262838918634</v>
      </c>
      <c r="C695" s="63">
        <v>296700.99080479331</v>
      </c>
      <c r="D695" s="63">
        <v>1.3134539167444166</v>
      </c>
      <c r="E695" s="63">
        <v>8.5680439798682091</v>
      </c>
      <c r="F695" s="63">
        <v>0.69748264408219018</v>
      </c>
      <c r="G695" s="64">
        <v>5.1588245757701907</v>
      </c>
      <c r="H695" s="64">
        <v>1.2162520407396105</v>
      </c>
      <c r="I695" s="64">
        <v>0.32071568603703349</v>
      </c>
      <c r="J695" s="64">
        <v>0.9963869668995996</v>
      </c>
      <c r="K695" s="64">
        <v>0.81922737518589517</v>
      </c>
      <c r="L695" s="63">
        <v>1793.2233750848441</v>
      </c>
      <c r="M695" s="63">
        <v>15.597606396566903</v>
      </c>
      <c r="N695" s="63">
        <v>1845.8505800031367</v>
      </c>
      <c r="O695" s="63">
        <v>10.344784415933759</v>
      </c>
      <c r="P695" s="63">
        <v>1905.6805149900858</v>
      </c>
      <c r="Q695" s="63">
        <v>12.529706149769027</v>
      </c>
      <c r="R695" s="64">
        <v>1905.6805149900858</v>
      </c>
      <c r="S695" s="64">
        <v>12.529706149769027</v>
      </c>
      <c r="T695" s="63">
        <v>94.098846106645169</v>
      </c>
    </row>
    <row r="696" spans="1:20" x14ac:dyDescent="0.25">
      <c r="A696" s="67" t="s">
        <v>722</v>
      </c>
      <c r="B696" s="63">
        <v>381.51481616038166</v>
      </c>
      <c r="C696" s="63">
        <v>358226.4078324</v>
      </c>
      <c r="D696" s="63">
        <v>2.313680963817236</v>
      </c>
      <c r="E696" s="63">
        <v>13.248073106799676</v>
      </c>
      <c r="F696" s="63">
        <v>0.53995838520521255</v>
      </c>
      <c r="G696" s="64">
        <v>1.8361559197157118</v>
      </c>
      <c r="H696" s="64">
        <v>1.1434034450365949</v>
      </c>
      <c r="I696" s="64">
        <v>0.17650216122389167</v>
      </c>
      <c r="J696" s="64">
        <v>1.0078771653173479</v>
      </c>
      <c r="K696" s="64">
        <v>0.88147116373703993</v>
      </c>
      <c r="L696" s="63">
        <v>1047.8373323318353</v>
      </c>
      <c r="M696" s="63">
        <v>9.7472799733733382</v>
      </c>
      <c r="N696" s="63">
        <v>1058.4856433993036</v>
      </c>
      <c r="O696" s="63">
        <v>7.5165196017675271</v>
      </c>
      <c r="P696" s="63">
        <v>1080.5161680111526</v>
      </c>
      <c r="Q696" s="63">
        <v>10.834061004019759</v>
      </c>
      <c r="R696" s="64">
        <v>1080.5161680111526</v>
      </c>
      <c r="S696" s="64">
        <v>10.834061004019759</v>
      </c>
      <c r="T696" s="63">
        <v>96.975627330087306</v>
      </c>
    </row>
    <row r="697" spans="1:20" x14ac:dyDescent="0.25">
      <c r="A697" s="67" t="s">
        <v>723</v>
      </c>
      <c r="B697" s="63">
        <v>335.84555231167229</v>
      </c>
      <c r="C697" s="63">
        <v>84832.511795374157</v>
      </c>
      <c r="D697" s="63">
        <v>1.3116554333790271</v>
      </c>
      <c r="E697" s="63">
        <v>13.329803702295571</v>
      </c>
      <c r="F697" s="63">
        <v>0.67895933557761323</v>
      </c>
      <c r="G697" s="64">
        <v>1.8852587573904247</v>
      </c>
      <c r="H697" s="64">
        <v>1.0999524614461373</v>
      </c>
      <c r="I697" s="64">
        <v>0.18234022031670319</v>
      </c>
      <c r="J697" s="64">
        <v>0.86539565406432595</v>
      </c>
      <c r="K697" s="64">
        <v>0.78675732306336832</v>
      </c>
      <c r="L697" s="63">
        <v>1079.7467333751144</v>
      </c>
      <c r="M697" s="63">
        <v>8.6034608138836575</v>
      </c>
      <c r="N697" s="63">
        <v>1075.9146941578595</v>
      </c>
      <c r="O697" s="63">
        <v>7.2978932051111087</v>
      </c>
      <c r="P697" s="63">
        <v>1068.1769342556593</v>
      </c>
      <c r="Q697" s="63">
        <v>13.629535176655054</v>
      </c>
      <c r="R697" s="64">
        <v>1068.1769342556593</v>
      </c>
      <c r="S697" s="64">
        <v>13.629535176655054</v>
      </c>
      <c r="T697" s="63">
        <v>101.08313508262724</v>
      </c>
    </row>
    <row r="698" spans="1:20" x14ac:dyDescent="0.25">
      <c r="A698" s="67" t="s">
        <v>724</v>
      </c>
      <c r="B698" s="63">
        <v>118.09686256542746</v>
      </c>
      <c r="C698" s="63">
        <v>106611.68580767312</v>
      </c>
      <c r="D698" s="63">
        <v>0.76569203208887793</v>
      </c>
      <c r="E698" s="63">
        <v>10.506322208804315</v>
      </c>
      <c r="F698" s="63">
        <v>0.63905449567235706</v>
      </c>
      <c r="G698" s="64">
        <v>3.3532515535346308</v>
      </c>
      <c r="H698" s="64">
        <v>1.3358613303180147</v>
      </c>
      <c r="I698" s="64">
        <v>0.2556257529285188</v>
      </c>
      <c r="J698" s="64">
        <v>1.1730877398557897</v>
      </c>
      <c r="K698" s="64">
        <v>0.87815083289859497</v>
      </c>
      <c r="L698" s="63">
        <v>1467.4234084209331</v>
      </c>
      <c r="M698" s="63">
        <v>15.395504220890075</v>
      </c>
      <c r="N698" s="63">
        <v>1493.5503370513925</v>
      </c>
      <c r="O698" s="63">
        <v>10.448621297174668</v>
      </c>
      <c r="P698" s="63">
        <v>1530.8162878116893</v>
      </c>
      <c r="Q698" s="63">
        <v>12.032342333473366</v>
      </c>
      <c r="R698" s="64">
        <v>1530.8162878116893</v>
      </c>
      <c r="S698" s="64">
        <v>12.032342333473366</v>
      </c>
      <c r="T698" s="63">
        <v>95.858883923858897</v>
      </c>
    </row>
    <row r="699" spans="1:20" x14ac:dyDescent="0.25">
      <c r="A699" s="67" t="s">
        <v>725</v>
      </c>
      <c r="B699" s="63">
        <v>39.859071502326593</v>
      </c>
      <c r="C699" s="63">
        <v>41127.02996381183</v>
      </c>
      <c r="D699" s="63">
        <v>2.8742390165437963</v>
      </c>
      <c r="E699" s="63">
        <v>13.300947877382987</v>
      </c>
      <c r="F699" s="63">
        <v>1.0922764578582109</v>
      </c>
      <c r="G699" s="64">
        <v>1.7710689806638915</v>
      </c>
      <c r="H699" s="64">
        <v>1.5567301481117297</v>
      </c>
      <c r="I699" s="64">
        <v>0.17092509214236132</v>
      </c>
      <c r="J699" s="64">
        <v>1.1092073267197111</v>
      </c>
      <c r="K699" s="64">
        <v>0.71252382955719629</v>
      </c>
      <c r="L699" s="63">
        <v>1017.2062106945691</v>
      </c>
      <c r="M699" s="63">
        <v>10.437777252678472</v>
      </c>
      <c r="N699" s="63">
        <v>1034.9120773222523</v>
      </c>
      <c r="O699" s="63">
        <v>10.102892176807586</v>
      </c>
      <c r="P699" s="63">
        <v>1072.5316345299607</v>
      </c>
      <c r="Q699" s="63">
        <v>21.922078737720199</v>
      </c>
      <c r="R699" s="64">
        <v>1072.5316345299607</v>
      </c>
      <c r="S699" s="64">
        <v>21.922078737720199</v>
      </c>
      <c r="T699" s="63">
        <v>94.841604475411302</v>
      </c>
    </row>
    <row r="700" spans="1:20" x14ac:dyDescent="0.25">
      <c r="A700" s="67" t="s">
        <v>726</v>
      </c>
      <c r="B700" s="63">
        <v>115.82122542732431</v>
      </c>
      <c r="C700" s="63">
        <v>106323.46508615273</v>
      </c>
      <c r="D700" s="63">
        <v>0.95560271721665124</v>
      </c>
      <c r="E700" s="63">
        <v>9.6773619937767155</v>
      </c>
      <c r="F700" s="63">
        <v>0.65798174717910274</v>
      </c>
      <c r="G700" s="64">
        <v>3.9124097866017937</v>
      </c>
      <c r="H700" s="64">
        <v>1.3830535958897245</v>
      </c>
      <c r="I700" s="64">
        <v>0.27471924084269533</v>
      </c>
      <c r="J700" s="64">
        <v>1.2165102833443837</v>
      </c>
      <c r="K700" s="64">
        <v>0.87958289321520999</v>
      </c>
      <c r="L700" s="63">
        <v>1564.7120135468851</v>
      </c>
      <c r="M700" s="63">
        <v>16.900887912377812</v>
      </c>
      <c r="N700" s="63">
        <v>1616.2508127900014</v>
      </c>
      <c r="O700" s="63">
        <v>11.185006355581208</v>
      </c>
      <c r="P700" s="63">
        <v>1684.0290197937668</v>
      </c>
      <c r="Q700" s="63">
        <v>12.146738160897826</v>
      </c>
      <c r="R700" s="64">
        <v>1684.0290197937668</v>
      </c>
      <c r="S700" s="64">
        <v>12.146738160897826</v>
      </c>
      <c r="T700" s="63">
        <v>92.914789184482487</v>
      </c>
    </row>
    <row r="701" spans="1:20" x14ac:dyDescent="0.25">
      <c r="A701" s="67" t="s">
        <v>727</v>
      </c>
      <c r="B701" s="63">
        <v>172.04633544978375</v>
      </c>
      <c r="C701" s="63">
        <v>1411077.8383043525</v>
      </c>
      <c r="D701" s="63">
        <v>5.9828229146200567</v>
      </c>
      <c r="E701" s="63">
        <v>5.4609232550367937</v>
      </c>
      <c r="F701" s="63">
        <v>0.74259994979984567</v>
      </c>
      <c r="G701" s="64">
        <v>12.187784846848798</v>
      </c>
      <c r="H701" s="64">
        <v>1.3452224311802794</v>
      </c>
      <c r="I701" s="64">
        <v>0.48292379696373272</v>
      </c>
      <c r="J701" s="64">
        <v>1.1216811953081178</v>
      </c>
      <c r="K701" s="64">
        <v>0.83382581891975316</v>
      </c>
      <c r="L701" s="63">
        <v>2539.9882511205942</v>
      </c>
      <c r="M701" s="63">
        <v>23.547746309492368</v>
      </c>
      <c r="N701" s="63">
        <v>2618.9683817475352</v>
      </c>
      <c r="O701" s="63">
        <v>12.6240676485113</v>
      </c>
      <c r="P701" s="63">
        <v>2680.5942953394538</v>
      </c>
      <c r="Q701" s="63">
        <v>12.281904175704767</v>
      </c>
      <c r="R701" s="64">
        <v>2680.5942953394538</v>
      </c>
      <c r="S701" s="64">
        <v>12.281904175704767</v>
      </c>
      <c r="T701" s="63">
        <v>94.754668975334283</v>
      </c>
    </row>
    <row r="702" spans="1:20" x14ac:dyDescent="0.25">
      <c r="A702" s="67" t="s">
        <v>728</v>
      </c>
      <c r="B702" s="63">
        <v>113.57303881317472</v>
      </c>
      <c r="C702" s="63">
        <v>34501.326766278624</v>
      </c>
      <c r="D702" s="63">
        <v>1.9469453536992452</v>
      </c>
      <c r="E702" s="63">
        <v>17.096792742622199</v>
      </c>
      <c r="F702" s="63">
        <v>1.3416169635617321</v>
      </c>
      <c r="G702" s="64">
        <v>0.61168779728296296</v>
      </c>
      <c r="H702" s="64">
        <v>1.7846149801280395</v>
      </c>
      <c r="I702" s="64">
        <v>7.5880855415309242E-2</v>
      </c>
      <c r="J702" s="64">
        <v>1.1768239249695771</v>
      </c>
      <c r="K702" s="64">
        <v>0.65942734879718679</v>
      </c>
      <c r="L702" s="63">
        <v>471.48896980330392</v>
      </c>
      <c r="M702" s="63">
        <v>5.3505426815169699</v>
      </c>
      <c r="N702" s="63">
        <v>484.62400485870489</v>
      </c>
      <c r="O702" s="63">
        <v>6.8774902805869544</v>
      </c>
      <c r="P702" s="63">
        <v>547.25418077566985</v>
      </c>
      <c r="Q702" s="63">
        <v>29.319263181702411</v>
      </c>
      <c r="R702" s="64">
        <v>471.48896980330392</v>
      </c>
      <c r="S702" s="64">
        <v>5.3505426815169699</v>
      </c>
      <c r="T702" s="63">
        <v>86.155389280904629</v>
      </c>
    </row>
    <row r="703" spans="1:20" x14ac:dyDescent="0.25">
      <c r="A703" s="67" t="s">
        <v>729</v>
      </c>
      <c r="B703" s="63">
        <v>2150.2935745738287</v>
      </c>
      <c r="C703" s="63">
        <v>172521.93450997677</v>
      </c>
      <c r="D703" s="63">
        <v>2.049827542934493</v>
      </c>
      <c r="E703" s="63">
        <v>19.951367731332027</v>
      </c>
      <c r="F703" s="63">
        <v>0.65095740448062489</v>
      </c>
      <c r="G703" s="64">
        <v>0.17223900108379445</v>
      </c>
      <c r="H703" s="64">
        <v>1.0496630665995816</v>
      </c>
      <c r="I703" s="64">
        <v>2.4933998318822224E-2</v>
      </c>
      <c r="J703" s="64">
        <v>0.82343610009222068</v>
      </c>
      <c r="K703" s="64">
        <v>0.78447658710120127</v>
      </c>
      <c r="L703" s="63">
        <v>158.76369787622357</v>
      </c>
      <c r="M703" s="63">
        <v>1.2913505165769408</v>
      </c>
      <c r="N703" s="63">
        <v>161.36020328394</v>
      </c>
      <c r="O703" s="63">
        <v>1.5660135052324051</v>
      </c>
      <c r="P703" s="63">
        <v>199.65506850792602</v>
      </c>
      <c r="Q703" s="63">
        <v>15.123984754381596</v>
      </c>
      <c r="R703" s="64">
        <v>158.76369787622357</v>
      </c>
      <c r="S703" s="64">
        <v>1.2913505165769408</v>
      </c>
      <c r="T703" s="63" t="s">
        <v>18</v>
      </c>
    </row>
    <row r="704" spans="1:20" x14ac:dyDescent="0.25">
      <c r="A704" s="67" t="s">
        <v>730</v>
      </c>
      <c r="B704" s="63">
        <v>467.39570173744494</v>
      </c>
      <c r="C704" s="63">
        <v>3376127.8523301659</v>
      </c>
      <c r="D704" s="63">
        <v>1.7337512642075421</v>
      </c>
      <c r="E704" s="63">
        <v>8.2503424542999362</v>
      </c>
      <c r="F704" s="63">
        <v>0.74448270691848983</v>
      </c>
      <c r="G704" s="64">
        <v>5.7329727220211062</v>
      </c>
      <c r="H704" s="64">
        <v>1.4716881123112007</v>
      </c>
      <c r="I704" s="64">
        <v>0.34319393584265129</v>
      </c>
      <c r="J704" s="64">
        <v>1.2694925754085462</v>
      </c>
      <c r="K704" s="64">
        <v>0.86260979129258697</v>
      </c>
      <c r="L704" s="63">
        <v>1902.0165161117739</v>
      </c>
      <c r="M704" s="63">
        <v>20.909843232743015</v>
      </c>
      <c r="N704" s="63">
        <v>1936.3524985219974</v>
      </c>
      <c r="O704" s="63">
        <v>12.724521114234904</v>
      </c>
      <c r="P704" s="63">
        <v>1973.2775154417727</v>
      </c>
      <c r="Q704" s="63">
        <v>13.265795122971554</v>
      </c>
      <c r="R704" s="64">
        <v>1973.2775154417727</v>
      </c>
      <c r="S704" s="64">
        <v>13.265795122971554</v>
      </c>
      <c r="T704" s="63">
        <v>96.388698560017545</v>
      </c>
    </row>
    <row r="705" spans="1:20" x14ac:dyDescent="0.25">
      <c r="A705" s="67" t="s">
        <v>731</v>
      </c>
      <c r="B705" s="63">
        <v>90.5854937804515</v>
      </c>
      <c r="C705" s="63">
        <v>115458.18590814134</v>
      </c>
      <c r="D705" s="63">
        <v>1.5208315743496257</v>
      </c>
      <c r="E705" s="63">
        <v>5.2950980846671323</v>
      </c>
      <c r="F705" s="63">
        <v>0.85102527344008749</v>
      </c>
      <c r="G705" s="64">
        <v>12.339814261121189</v>
      </c>
      <c r="H705" s="64">
        <v>1.545641451088674</v>
      </c>
      <c r="I705" s="64">
        <v>0.47410047060811911</v>
      </c>
      <c r="J705" s="64">
        <v>1.2902571368877314</v>
      </c>
      <c r="K705" s="64">
        <v>0.83477130868801264</v>
      </c>
      <c r="L705" s="63">
        <v>2501.5178296354147</v>
      </c>
      <c r="M705" s="63">
        <v>26.75101531284281</v>
      </c>
      <c r="N705" s="63">
        <v>2630.6068101095211</v>
      </c>
      <c r="O705" s="63">
        <v>14.518678997059851</v>
      </c>
      <c r="P705" s="63">
        <v>2731.4800400464596</v>
      </c>
      <c r="Q705" s="63">
        <v>14.008960307221059</v>
      </c>
      <c r="R705" s="64">
        <v>2731.4800400464596</v>
      </c>
      <c r="S705" s="64">
        <v>14.008960307221059</v>
      </c>
      <c r="T705" s="63">
        <v>91.581040057421276</v>
      </c>
    </row>
    <row r="706" spans="1:20" x14ac:dyDescent="0.25">
      <c r="A706" s="67" t="s">
        <v>732</v>
      </c>
      <c r="B706" s="63">
        <v>489.35073173486552</v>
      </c>
      <c r="C706" s="63">
        <v>151833.20009295174</v>
      </c>
      <c r="D706" s="63">
        <v>3.1252389877995626</v>
      </c>
      <c r="E706" s="63">
        <v>9.4205185778850105</v>
      </c>
      <c r="F706" s="63">
        <v>0.5206610365324984</v>
      </c>
      <c r="G706" s="64">
        <v>4.6414138890835615</v>
      </c>
      <c r="H706" s="64">
        <v>1.2766262244067355</v>
      </c>
      <c r="I706" s="64">
        <v>0.31725820468556964</v>
      </c>
      <c r="J706" s="64">
        <v>1.1656271281502937</v>
      </c>
      <c r="K706" s="64">
        <v>0.91305278386551658</v>
      </c>
      <c r="L706" s="63">
        <v>1776.3252779055256</v>
      </c>
      <c r="M706" s="63">
        <v>18.097598241653941</v>
      </c>
      <c r="N706" s="63">
        <v>1756.7494782417778</v>
      </c>
      <c r="O706" s="63">
        <v>10.665273020241898</v>
      </c>
      <c r="P706" s="63">
        <v>1733.5274664672297</v>
      </c>
      <c r="Q706" s="63">
        <v>9.5500935367771262</v>
      </c>
      <c r="R706" s="64">
        <v>1733.5274664672297</v>
      </c>
      <c r="S706" s="64">
        <v>9.5500935367771262</v>
      </c>
      <c r="T706" s="63">
        <v>102.46882799760387</v>
      </c>
    </row>
    <row r="707" spans="1:20" x14ac:dyDescent="0.25">
      <c r="A707" s="67" t="s">
        <v>733</v>
      </c>
      <c r="B707" s="63">
        <v>290.34064647653713</v>
      </c>
      <c r="C707" s="63">
        <v>99283.246041504666</v>
      </c>
      <c r="D707" s="63">
        <v>1.4797329571644371</v>
      </c>
      <c r="E707" s="63">
        <v>10.890751014673729</v>
      </c>
      <c r="F707" s="63">
        <v>0.63775462466379051</v>
      </c>
      <c r="G707" s="64">
        <v>3.142314187512333</v>
      </c>
      <c r="H707" s="64">
        <v>1.1815272812739699</v>
      </c>
      <c r="I707" s="64">
        <v>0.24831056034010737</v>
      </c>
      <c r="J707" s="64">
        <v>0.99462342377133195</v>
      </c>
      <c r="K707" s="64">
        <v>0.84181164458504032</v>
      </c>
      <c r="L707" s="63">
        <v>1429.7571984945544</v>
      </c>
      <c r="M707" s="63">
        <v>12.754105362496034</v>
      </c>
      <c r="N707" s="63">
        <v>1443.1178495766949</v>
      </c>
      <c r="O707" s="63">
        <v>9.1010576325636521</v>
      </c>
      <c r="P707" s="63">
        <v>1462.8421805304156</v>
      </c>
      <c r="Q707" s="63">
        <v>12.118795035319863</v>
      </c>
      <c r="R707" s="64">
        <v>1462.8421805304156</v>
      </c>
      <c r="S707" s="64">
        <v>12.118795035319863</v>
      </c>
      <c r="T707" s="63">
        <v>97.738308173212175</v>
      </c>
    </row>
    <row r="708" spans="1:20" x14ac:dyDescent="0.25">
      <c r="A708" s="67" t="s">
        <v>734</v>
      </c>
      <c r="B708" s="63">
        <v>214.92253251233504</v>
      </c>
      <c r="C708" s="63">
        <v>2374.855875843944</v>
      </c>
      <c r="D708" s="63">
        <v>3.0806997168204986</v>
      </c>
      <c r="E708" s="63">
        <v>12.026862129098388</v>
      </c>
      <c r="F708" s="63">
        <v>2.1091826676621857</v>
      </c>
      <c r="G708" s="64">
        <v>0.12320216326137408</v>
      </c>
      <c r="H708" s="64">
        <v>2.3631245948702753</v>
      </c>
      <c r="I708" s="64">
        <v>1.0751236624228826E-2</v>
      </c>
      <c r="J708" s="64">
        <v>1.0656952309709506</v>
      </c>
      <c r="K708" s="64">
        <v>0.45096870189760468</v>
      </c>
      <c r="L708" s="63">
        <v>68.937005704435805</v>
      </c>
      <c r="M708" s="63">
        <v>0.73074418596981872</v>
      </c>
      <c r="N708" s="63">
        <v>117.97094000926329</v>
      </c>
      <c r="O708" s="63">
        <v>2.6319516444969366</v>
      </c>
      <c r="P708" s="63">
        <v>1271.8067856083574</v>
      </c>
      <c r="Q708" s="63">
        <v>41.139340831413392</v>
      </c>
      <c r="R708" s="64">
        <v>68.937005704435805</v>
      </c>
      <c r="S708" s="64">
        <v>0.73074418596981872</v>
      </c>
      <c r="T708" s="63" t="s">
        <v>18</v>
      </c>
    </row>
    <row r="709" spans="1:20" x14ac:dyDescent="0.25">
      <c r="A709" s="67" t="s">
        <v>735</v>
      </c>
      <c r="B709" s="63">
        <v>231.42356249798902</v>
      </c>
      <c r="C709" s="63">
        <v>175766.00080214988</v>
      </c>
      <c r="D709" s="63">
        <v>2.5154026491474375</v>
      </c>
      <c r="E709" s="63">
        <v>12.983434773479001</v>
      </c>
      <c r="F709" s="63">
        <v>0.64883125344252135</v>
      </c>
      <c r="G709" s="64">
        <v>2.0405767187276913</v>
      </c>
      <c r="H709" s="64">
        <v>1.5131845707820266</v>
      </c>
      <c r="I709" s="64">
        <v>0.19223403517545196</v>
      </c>
      <c r="J709" s="64">
        <v>1.3670206837531731</v>
      </c>
      <c r="K709" s="64">
        <v>0.90340643841397683</v>
      </c>
      <c r="L709" s="63">
        <v>1133.4658346866647</v>
      </c>
      <c r="M709" s="63">
        <v>14.208975361397506</v>
      </c>
      <c r="N709" s="63">
        <v>1129.1538889508417</v>
      </c>
      <c r="O709" s="63">
        <v>10.311781610545836</v>
      </c>
      <c r="P709" s="63">
        <v>1120.8711758073455</v>
      </c>
      <c r="Q709" s="63">
        <v>12.958757331004222</v>
      </c>
      <c r="R709" s="64">
        <v>1120.8711758073455</v>
      </c>
      <c r="S709" s="64">
        <v>12.958757331004222</v>
      </c>
      <c r="T709" s="63">
        <v>101.1236491000179</v>
      </c>
    </row>
    <row r="710" spans="1:20" x14ac:dyDescent="0.25">
      <c r="A710" s="67" t="s">
        <v>736</v>
      </c>
      <c r="B710" s="63">
        <v>43.363962909206023</v>
      </c>
      <c r="C710" s="63">
        <v>29488.08755058574</v>
      </c>
      <c r="D710" s="63">
        <v>1.251202447902088</v>
      </c>
      <c r="E710" s="63">
        <v>13.069072610506954</v>
      </c>
      <c r="F710" s="63">
        <v>1.2099850098660487</v>
      </c>
      <c r="G710" s="64">
        <v>1.8174141474553929</v>
      </c>
      <c r="H710" s="64">
        <v>1.7015714004369586</v>
      </c>
      <c r="I710" s="64">
        <v>0.1723401353682856</v>
      </c>
      <c r="J710" s="64">
        <v>1.1963617791807171</v>
      </c>
      <c r="K710" s="64">
        <v>0.70309231741524036</v>
      </c>
      <c r="L710" s="63">
        <v>1024.9918900292259</v>
      </c>
      <c r="M710" s="63">
        <v>11.337413315378399</v>
      </c>
      <c r="N710" s="63">
        <v>1051.7535617498386</v>
      </c>
      <c r="O710" s="63">
        <v>11.145530468746188</v>
      </c>
      <c r="P710" s="63">
        <v>1107.728318539012</v>
      </c>
      <c r="Q710" s="63">
        <v>24.161509559253773</v>
      </c>
      <c r="R710" s="64">
        <v>1107.728318539012</v>
      </c>
      <c r="S710" s="64">
        <v>24.161509559253773</v>
      </c>
      <c r="T710" s="63">
        <v>92.530981909092333</v>
      </c>
    </row>
    <row r="711" spans="1:20" x14ac:dyDescent="0.25">
      <c r="A711" s="67" t="s">
        <v>737</v>
      </c>
      <c r="B711" s="63">
        <v>695.8838194911109</v>
      </c>
      <c r="C711" s="63">
        <v>20868.316331113099</v>
      </c>
      <c r="D711" s="63">
        <v>1.9073364415519229</v>
      </c>
      <c r="E711" s="63">
        <v>16.700126874709785</v>
      </c>
      <c r="F711" s="63">
        <v>1.0285852036004646</v>
      </c>
      <c r="G711" s="64">
        <v>0.44160702773076083</v>
      </c>
      <c r="H711" s="64">
        <v>3.9408049073621707</v>
      </c>
      <c r="I711" s="64">
        <v>5.3511053489095843E-2</v>
      </c>
      <c r="J711" s="64">
        <v>3.804202386417415</v>
      </c>
      <c r="K711" s="64">
        <v>0.9653363908754895</v>
      </c>
      <c r="L711" s="63">
        <v>336.04155594310794</v>
      </c>
      <c r="M711" s="63">
        <v>12.456234172671799</v>
      </c>
      <c r="N711" s="63">
        <v>371.38496503226327</v>
      </c>
      <c r="O711" s="63">
        <v>12.258152762275131</v>
      </c>
      <c r="P711" s="63">
        <v>598.27617720023613</v>
      </c>
      <c r="Q711" s="63">
        <v>22.255684333790441</v>
      </c>
      <c r="R711" s="64">
        <v>336.04155594310794</v>
      </c>
      <c r="S711" s="64">
        <v>12.456234172671799</v>
      </c>
      <c r="T711" s="63" t="s">
        <v>18</v>
      </c>
    </row>
    <row r="712" spans="1:20" x14ac:dyDescent="0.25">
      <c r="A712" s="67" t="s">
        <v>738</v>
      </c>
      <c r="B712" s="63">
        <v>112.13108821541027</v>
      </c>
      <c r="C712" s="63">
        <v>70648.78837197987</v>
      </c>
      <c r="D712" s="63">
        <v>1.2313568447357963</v>
      </c>
      <c r="E712" s="63">
        <v>9.2010550827056043</v>
      </c>
      <c r="F712" s="63">
        <v>0.68597386440532182</v>
      </c>
      <c r="G712" s="64">
        <v>4.7299257969121307</v>
      </c>
      <c r="H712" s="64">
        <v>1.4032836282268542</v>
      </c>
      <c r="I712" s="64">
        <v>0.3157764315375034</v>
      </c>
      <c r="J712" s="64">
        <v>1.2241914877184668</v>
      </c>
      <c r="K712" s="64">
        <v>0.87237637715856298</v>
      </c>
      <c r="L712" s="63">
        <v>1769.0696768485955</v>
      </c>
      <c r="M712" s="63">
        <v>18.939408881340114</v>
      </c>
      <c r="N712" s="63">
        <v>1772.5568164844617</v>
      </c>
      <c r="O712" s="63">
        <v>11.762513237918938</v>
      </c>
      <c r="P712" s="63">
        <v>1776.6519985950426</v>
      </c>
      <c r="Q712" s="63">
        <v>12.515608935378168</v>
      </c>
      <c r="R712" s="64">
        <v>1776.6519985950426</v>
      </c>
      <c r="S712" s="64">
        <v>12.515608935378168</v>
      </c>
      <c r="T712" s="63">
        <v>99.573224145615285</v>
      </c>
    </row>
    <row r="713" spans="1:20" x14ac:dyDescent="0.25">
      <c r="A713" s="67" t="s">
        <v>739</v>
      </c>
      <c r="B713" s="63">
        <v>635.41528124722549</v>
      </c>
      <c r="C713" s="63">
        <v>230478.99848010289</v>
      </c>
      <c r="D713" s="63">
        <v>2.6645771632815451</v>
      </c>
      <c r="E713" s="63">
        <v>10.857329593885126</v>
      </c>
      <c r="F713" s="63">
        <v>1.6688371493462246</v>
      </c>
      <c r="G713" s="64">
        <v>0.51617202678798069</v>
      </c>
      <c r="H713" s="64">
        <v>2.3543183090242539</v>
      </c>
      <c r="I713" s="64">
        <v>4.0663545363378385E-2</v>
      </c>
      <c r="J713" s="64">
        <v>1.6606616961828162</v>
      </c>
      <c r="K713" s="64">
        <v>0.70536838192923745</v>
      </c>
      <c r="L713" s="63">
        <v>256.94461943670302</v>
      </c>
      <c r="M713" s="63">
        <v>4.1830623193714587</v>
      </c>
      <c r="N713" s="63">
        <v>422.59100869881632</v>
      </c>
      <c r="O713" s="63">
        <v>8.1386125971334025</v>
      </c>
      <c r="P713" s="63">
        <v>1468.680197760541</v>
      </c>
      <c r="Q713" s="63">
        <v>31.68869277723411</v>
      </c>
      <c r="R713" s="64">
        <v>256.94461943670302</v>
      </c>
      <c r="S713" s="64">
        <v>4.1830623193714587</v>
      </c>
      <c r="T713" s="63" t="s">
        <v>18</v>
      </c>
    </row>
    <row r="714" spans="1:20" x14ac:dyDescent="0.25">
      <c r="A714" s="67" t="s">
        <v>740</v>
      </c>
      <c r="B714" s="63">
        <v>437.23047764862605</v>
      </c>
      <c r="C714" s="63">
        <v>592598.55616322497</v>
      </c>
      <c r="D714" s="63">
        <v>1.3175869904612401</v>
      </c>
      <c r="E714" s="63">
        <v>9.0100853532260121</v>
      </c>
      <c r="F714" s="63">
        <v>0.68178093866195377</v>
      </c>
      <c r="G714" s="64">
        <v>4.1500300409578337</v>
      </c>
      <c r="H714" s="64">
        <v>1.5656672350752772</v>
      </c>
      <c r="I714" s="64">
        <v>0.2713113110396323</v>
      </c>
      <c r="J714" s="64">
        <v>1.4094284808621858</v>
      </c>
      <c r="K714" s="64">
        <v>0.90020947573474674</v>
      </c>
      <c r="L714" s="63">
        <v>1547.454608589107</v>
      </c>
      <c r="M714" s="63">
        <v>19.390032965432169</v>
      </c>
      <c r="N714" s="63">
        <v>1664.2154113360689</v>
      </c>
      <c r="O714" s="63">
        <v>12.811320525126575</v>
      </c>
      <c r="P714" s="63">
        <v>1814.829968203999</v>
      </c>
      <c r="Q714" s="63">
        <v>12.38079287486255</v>
      </c>
      <c r="R714" s="64">
        <v>1814.829968203999</v>
      </c>
      <c r="S714" s="64">
        <v>12.38079287486255</v>
      </c>
      <c r="T714" s="63">
        <v>85.26719503758838</v>
      </c>
    </row>
    <row r="715" spans="1:20" x14ac:dyDescent="0.25">
      <c r="A715" s="67" t="s">
        <v>741</v>
      </c>
      <c r="B715" s="63">
        <v>459.73469116518862</v>
      </c>
      <c r="C715" s="63">
        <v>1071129.2183660949</v>
      </c>
      <c r="D715" s="63">
        <v>3.3556705420970068</v>
      </c>
      <c r="E715" s="63">
        <v>9.9402969825666343</v>
      </c>
      <c r="F715" s="63">
        <v>0.64404970548173102</v>
      </c>
      <c r="G715" s="64">
        <v>4.1028988032010894</v>
      </c>
      <c r="H715" s="64">
        <v>1.2791481470977926</v>
      </c>
      <c r="I715" s="64">
        <v>0.29592245387633181</v>
      </c>
      <c r="J715" s="64">
        <v>1.1051787000718984</v>
      </c>
      <c r="K715" s="64">
        <v>0.86399585738320761</v>
      </c>
      <c r="L715" s="63">
        <v>1671.0572839189911</v>
      </c>
      <c r="M715" s="63">
        <v>16.268613388229369</v>
      </c>
      <c r="N715" s="63">
        <v>1654.8802061642004</v>
      </c>
      <c r="O715" s="63">
        <v>10.443352080717091</v>
      </c>
      <c r="P715" s="63">
        <v>1634.387844424243</v>
      </c>
      <c r="Q715" s="63">
        <v>11.96521760934661</v>
      </c>
      <c r="R715" s="64">
        <v>1634.387844424243</v>
      </c>
      <c r="S715" s="64">
        <v>11.96521760934661</v>
      </c>
      <c r="T715" s="63">
        <v>102.24361920090429</v>
      </c>
    </row>
    <row r="716" spans="1:20" x14ac:dyDescent="0.25">
      <c r="A716" s="67" t="s">
        <v>742</v>
      </c>
      <c r="B716" s="63">
        <v>918.78855043668307</v>
      </c>
      <c r="C716" s="63">
        <v>1938447.5641406591</v>
      </c>
      <c r="D716" s="63">
        <v>1.1868111215497246</v>
      </c>
      <c r="E716" s="63">
        <v>14.317085912103552</v>
      </c>
      <c r="F716" s="63">
        <v>0.57328454204507373</v>
      </c>
      <c r="G716" s="64">
        <v>1.3571735083761793</v>
      </c>
      <c r="H716" s="64">
        <v>1.3456406120700586</v>
      </c>
      <c r="I716" s="64">
        <v>0.14098657464121861</v>
      </c>
      <c r="J716" s="64">
        <v>1.2174126213837493</v>
      </c>
      <c r="K716" s="64">
        <v>0.90470859043927743</v>
      </c>
      <c r="L716" s="63">
        <v>850.23886866416728</v>
      </c>
      <c r="M716" s="63">
        <v>9.6973608806060838</v>
      </c>
      <c r="N716" s="63">
        <v>870.65363793492077</v>
      </c>
      <c r="O716" s="63">
        <v>7.8670427262657654</v>
      </c>
      <c r="P716" s="63">
        <v>922.97142346290514</v>
      </c>
      <c r="Q716" s="63">
        <v>11.785567358044034</v>
      </c>
      <c r="R716" s="64">
        <v>850.23886866416728</v>
      </c>
      <c r="S716" s="64">
        <v>9.6973608806060838</v>
      </c>
      <c r="T716" s="63">
        <v>92.11973925196385</v>
      </c>
    </row>
    <row r="717" spans="1:20" x14ac:dyDescent="0.25">
      <c r="A717" s="67" t="s">
        <v>743</v>
      </c>
      <c r="B717" s="63">
        <v>1034.1977754594111</v>
      </c>
      <c r="C717" s="63">
        <v>411369.09964664635</v>
      </c>
      <c r="D717" s="63">
        <v>1.7705714956440577</v>
      </c>
      <c r="E717" s="63">
        <v>4.9841531939610686</v>
      </c>
      <c r="F717" s="63">
        <v>0.60578355672224071</v>
      </c>
      <c r="G717" s="64">
        <v>12.187571154322976</v>
      </c>
      <c r="H717" s="64">
        <v>1.3705815643543284</v>
      </c>
      <c r="I717" s="64">
        <v>0.44075403929361956</v>
      </c>
      <c r="J717" s="64">
        <v>1.2294389399042596</v>
      </c>
      <c r="K717" s="64">
        <v>0.89701990153606082</v>
      </c>
      <c r="L717" s="63">
        <v>2354.0152453538203</v>
      </c>
      <c r="M717" s="63">
        <v>24.245641143029843</v>
      </c>
      <c r="N717" s="63">
        <v>2618.9519285273909</v>
      </c>
      <c r="O717" s="63">
        <v>12.862055306568209</v>
      </c>
      <c r="P717" s="63">
        <v>2830.6568486384031</v>
      </c>
      <c r="Q717" s="63">
        <v>9.880867687209502</v>
      </c>
      <c r="R717" s="64">
        <v>2830.6568486384031</v>
      </c>
      <c r="S717" s="64">
        <v>9.880867687209502</v>
      </c>
      <c r="T717" s="63">
        <v>83.161448781265875</v>
      </c>
    </row>
    <row r="718" spans="1:20" x14ac:dyDescent="0.25">
      <c r="A718" s="67" t="s">
        <v>744</v>
      </c>
      <c r="B718" s="63">
        <v>233.9279888413661</v>
      </c>
      <c r="C718" s="63">
        <v>307821.17727750586</v>
      </c>
      <c r="D718" s="63">
        <v>2.232473684186985</v>
      </c>
      <c r="E718" s="63">
        <v>14.172926220320992</v>
      </c>
      <c r="F718" s="63">
        <v>0.58314832773524683</v>
      </c>
      <c r="G718" s="64">
        <v>1.5102717511026218</v>
      </c>
      <c r="H718" s="64">
        <v>1.0919079695787861</v>
      </c>
      <c r="I718" s="64">
        <v>0.15531105863454106</v>
      </c>
      <c r="J718" s="64">
        <v>0.92314735654133395</v>
      </c>
      <c r="K718" s="64">
        <v>0.8454442885854625</v>
      </c>
      <c r="L718" s="63">
        <v>930.66638227317947</v>
      </c>
      <c r="M718" s="63">
        <v>8.0000538143258382</v>
      </c>
      <c r="N718" s="63">
        <v>934.54943865031851</v>
      </c>
      <c r="O718" s="63">
        <v>6.6704718308267843</v>
      </c>
      <c r="P718" s="63">
        <v>943.70855097898482</v>
      </c>
      <c r="Q718" s="63">
        <v>11.928876328222827</v>
      </c>
      <c r="R718" s="64">
        <v>943.70855097898482</v>
      </c>
      <c r="S718" s="64">
        <v>11.928876328222827</v>
      </c>
      <c r="T718" s="63">
        <v>98.617987651772822</v>
      </c>
    </row>
    <row r="719" spans="1:20" x14ac:dyDescent="0.25">
      <c r="A719" s="67" t="s">
        <v>745</v>
      </c>
      <c r="B719" s="63">
        <v>926.33627213782768</v>
      </c>
      <c r="C719" s="63">
        <v>477227.13032346155</v>
      </c>
      <c r="D719" s="63">
        <v>9.7780352381408573</v>
      </c>
      <c r="E719" s="63">
        <v>5.2131439799128021</v>
      </c>
      <c r="F719" s="63">
        <v>0.55542535133116588</v>
      </c>
      <c r="G719" s="64">
        <v>12.706993557664005</v>
      </c>
      <c r="H719" s="64">
        <v>1.3968465864317052</v>
      </c>
      <c r="I719" s="64">
        <v>0.48065147995883667</v>
      </c>
      <c r="J719" s="64">
        <v>1.2816719803149939</v>
      </c>
      <c r="K719" s="64">
        <v>0.91754670324181486</v>
      </c>
      <c r="L719" s="63">
        <v>2530.1026919102196</v>
      </c>
      <c r="M719" s="63">
        <v>26.821004574944482</v>
      </c>
      <c r="N719" s="63">
        <v>2658.1775714532955</v>
      </c>
      <c r="O719" s="63">
        <v>13.14932621072262</v>
      </c>
      <c r="P719" s="63">
        <v>2757.1258578611269</v>
      </c>
      <c r="Q719" s="63">
        <v>9.1235720300344383</v>
      </c>
      <c r="R719" s="64">
        <v>2757.1258578611269</v>
      </c>
      <c r="S719" s="64">
        <v>9.1235720300344383</v>
      </c>
      <c r="T719" s="63">
        <v>91.765948395006419</v>
      </c>
    </row>
    <row r="720" spans="1:20" x14ac:dyDescent="0.25">
      <c r="A720" s="67" t="s">
        <v>746</v>
      </c>
      <c r="B720" s="63">
        <v>894.20514683528768</v>
      </c>
      <c r="C720" s="63">
        <v>1914622.5840794141</v>
      </c>
      <c r="D720" s="63">
        <v>5.8966063255573982</v>
      </c>
      <c r="E720" s="63">
        <v>8.6291517311931543</v>
      </c>
      <c r="F720" s="63">
        <v>0.56360430668906925</v>
      </c>
      <c r="G720" s="64">
        <v>4.5392524427468919</v>
      </c>
      <c r="H720" s="64">
        <v>1.3056656411346057</v>
      </c>
      <c r="I720" s="64">
        <v>0.28421055053440791</v>
      </c>
      <c r="J720" s="64">
        <v>1.1777575947201422</v>
      </c>
      <c r="K720" s="64">
        <v>0.90203613973994656</v>
      </c>
      <c r="L720" s="63">
        <v>1612.5329378983131</v>
      </c>
      <c r="M720" s="63">
        <v>16.802699664203487</v>
      </c>
      <c r="N720" s="63">
        <v>1738.1931802019533</v>
      </c>
      <c r="O720" s="63">
        <v>10.864547376388828</v>
      </c>
      <c r="P720" s="63">
        <v>1892.9042121701571</v>
      </c>
      <c r="Q720" s="63">
        <v>10.138142557163974</v>
      </c>
      <c r="R720" s="64">
        <v>1892.9042121701571</v>
      </c>
      <c r="S720" s="64">
        <v>10.138142557163974</v>
      </c>
      <c r="T720" s="63">
        <v>85.188300999636596</v>
      </c>
    </row>
    <row r="721" spans="1:20" x14ac:dyDescent="0.25">
      <c r="A721" s="67" t="s">
        <v>747</v>
      </c>
      <c r="B721" s="63">
        <v>192.79312328124075</v>
      </c>
      <c r="C721" s="63">
        <v>30643.690280276911</v>
      </c>
      <c r="D721" s="63">
        <v>5.6157481999184675</v>
      </c>
      <c r="E721" s="63">
        <v>13.513806825941957</v>
      </c>
      <c r="F721" s="63">
        <v>0.78664465037150566</v>
      </c>
      <c r="G721" s="64">
        <v>1.6596282915167764</v>
      </c>
      <c r="H721" s="64">
        <v>1.1636225687895336</v>
      </c>
      <c r="I721" s="64">
        <v>0.16273324723861415</v>
      </c>
      <c r="J721" s="64">
        <v>0.85744252089469208</v>
      </c>
      <c r="K721" s="64">
        <v>0.73687340198862983</v>
      </c>
      <c r="L721" s="63">
        <v>971.94830710206202</v>
      </c>
      <c r="M721" s="63">
        <v>7.7360564516919226</v>
      </c>
      <c r="N721" s="63">
        <v>993.23386606871395</v>
      </c>
      <c r="O721" s="63">
        <v>7.3729207346663657</v>
      </c>
      <c r="P721" s="63">
        <v>1040.5257328508362</v>
      </c>
      <c r="Q721" s="63">
        <v>15.897048033794817</v>
      </c>
      <c r="R721" s="64">
        <v>1040.5257328508362</v>
      </c>
      <c r="S721" s="64">
        <v>15.897048033794817</v>
      </c>
      <c r="T721" s="63">
        <v>93.409348410741785</v>
      </c>
    </row>
    <row r="722" spans="1:20" x14ac:dyDescent="0.25">
      <c r="A722" s="67" t="s">
        <v>748</v>
      </c>
      <c r="B722" s="63">
        <v>646.99037712937229</v>
      </c>
      <c r="C722" s="63">
        <v>273093.16792604391</v>
      </c>
      <c r="D722" s="63">
        <v>1.2091084372140684</v>
      </c>
      <c r="E722" s="63">
        <v>5.908553552259451</v>
      </c>
      <c r="F722" s="63">
        <v>0.55268961184616539</v>
      </c>
      <c r="G722" s="64">
        <v>11.259912160143148</v>
      </c>
      <c r="H722" s="64">
        <v>1.2754411973685369</v>
      </c>
      <c r="I722" s="64">
        <v>0.48272960377262508</v>
      </c>
      <c r="J722" s="64">
        <v>1.1494713745466749</v>
      </c>
      <c r="K722" s="64">
        <v>0.90123431555938416</v>
      </c>
      <c r="L722" s="63">
        <v>2539.1440191259157</v>
      </c>
      <c r="M722" s="63">
        <v>24.124613697360928</v>
      </c>
      <c r="N722" s="63">
        <v>2544.8898469113228</v>
      </c>
      <c r="O722" s="63">
        <v>11.894819641062895</v>
      </c>
      <c r="P722" s="63">
        <v>2549.4615222269613</v>
      </c>
      <c r="Q722" s="63">
        <v>9.2563232936997792</v>
      </c>
      <c r="R722" s="64">
        <v>2549.4615222269613</v>
      </c>
      <c r="S722" s="64">
        <v>9.2563232936997792</v>
      </c>
      <c r="T722" s="63">
        <v>99.595306577051872</v>
      </c>
    </row>
    <row r="723" spans="1:20" x14ac:dyDescent="0.25">
      <c r="A723" s="67" t="s">
        <v>749</v>
      </c>
      <c r="B723" s="63">
        <v>33.286367209650969</v>
      </c>
      <c r="C723" s="63">
        <v>608.88184903461604</v>
      </c>
      <c r="D723" s="63">
        <v>0.94842374769510163</v>
      </c>
      <c r="E723" s="63">
        <v>4.5127009424501834</v>
      </c>
      <c r="F723" s="63">
        <v>3.6973284189356717</v>
      </c>
      <c r="G723" s="64">
        <v>0.39862223103381667</v>
      </c>
      <c r="H723" s="64">
        <v>4.1557650701163125</v>
      </c>
      <c r="I723" s="64">
        <v>1.3052263224988387E-2</v>
      </c>
      <c r="J723" s="64">
        <v>1.8974050386065411</v>
      </c>
      <c r="K723" s="64">
        <v>0.45657177597708493</v>
      </c>
      <c r="L723" s="63">
        <v>83.595915925206427</v>
      </c>
      <c r="M723" s="63">
        <v>1.5759129929165638</v>
      </c>
      <c r="N723" s="63">
        <v>340.64845546669642</v>
      </c>
      <c r="O723" s="63">
        <v>12.027138102703617</v>
      </c>
      <c r="P723" s="63">
        <v>2991.6141490916661</v>
      </c>
      <c r="Q723" s="63">
        <v>59.496333287151174</v>
      </c>
      <c r="R723" s="64">
        <v>83.595915925206427</v>
      </c>
      <c r="S723" s="64">
        <v>1.5759129929165638</v>
      </c>
      <c r="T723" s="63" t="s">
        <v>18</v>
      </c>
    </row>
    <row r="724" spans="1:20" x14ac:dyDescent="0.25">
      <c r="A724" s="67" t="s">
        <v>750</v>
      </c>
      <c r="B724" s="63">
        <v>279.62370357840132</v>
      </c>
      <c r="C724" s="63">
        <v>2621018.4299820801</v>
      </c>
      <c r="D724" s="63">
        <v>2.6177770159815656</v>
      </c>
      <c r="E724" s="63">
        <v>10.731398622411556</v>
      </c>
      <c r="F724" s="63">
        <v>0.66368234547546356</v>
      </c>
      <c r="G724" s="64">
        <v>3.2567472372938973</v>
      </c>
      <c r="H724" s="64">
        <v>1.2684551091254606</v>
      </c>
      <c r="I724" s="64">
        <v>0.25358767098997509</v>
      </c>
      <c r="J724" s="64">
        <v>1.0809736852350624</v>
      </c>
      <c r="K724" s="64">
        <v>0.85219703674049785</v>
      </c>
      <c r="L724" s="63">
        <v>1456.9513432893216</v>
      </c>
      <c r="M724" s="63">
        <v>14.096374927862485</v>
      </c>
      <c r="N724" s="63">
        <v>1470.7877436164936</v>
      </c>
      <c r="O724" s="63">
        <v>9.8542786348533582</v>
      </c>
      <c r="P724" s="63">
        <v>1490.7987584608593</v>
      </c>
      <c r="Q724" s="63">
        <v>12.564306786019642</v>
      </c>
      <c r="R724" s="64">
        <v>1490.7987584608593</v>
      </c>
      <c r="S724" s="64">
        <v>12.564306786019642</v>
      </c>
      <c r="T724" s="63">
        <v>97.729578524301786</v>
      </c>
    </row>
    <row r="725" spans="1:20" x14ac:dyDescent="0.25">
      <c r="A725" s="67" t="s">
        <v>751</v>
      </c>
      <c r="B725" s="63">
        <v>578.45465793007872</v>
      </c>
      <c r="C725" s="63">
        <v>77206.641102914786</v>
      </c>
      <c r="D725" s="63">
        <v>1.50571694744929</v>
      </c>
      <c r="E725" s="63">
        <v>20.124468051854073</v>
      </c>
      <c r="F725" s="63">
        <v>1.3957759445762741</v>
      </c>
      <c r="G725" s="64">
        <v>7.5957412868245852E-2</v>
      </c>
      <c r="H725" s="64">
        <v>1.7515358697604724</v>
      </c>
      <c r="I725" s="64">
        <v>1.1091296826066632E-2</v>
      </c>
      <c r="J725" s="64">
        <v>1.0581528318724966</v>
      </c>
      <c r="K725" s="64">
        <v>0.6041285537687574</v>
      </c>
      <c r="L725" s="63">
        <v>71.105492015611446</v>
      </c>
      <c r="M725" s="63">
        <v>0.74827039336845758</v>
      </c>
      <c r="N725" s="63">
        <v>74.337088731875994</v>
      </c>
      <c r="O725" s="63">
        <v>1.2555217768395011</v>
      </c>
      <c r="P725" s="63">
        <v>179.51710541934719</v>
      </c>
      <c r="Q725" s="63">
        <v>32.513808933857959</v>
      </c>
      <c r="R725" s="64">
        <v>71.105492015611446</v>
      </c>
      <c r="S725" s="64">
        <v>0.74827039336845758</v>
      </c>
      <c r="T725" s="63" t="s">
        <v>18</v>
      </c>
    </row>
    <row r="726" spans="1:20" x14ac:dyDescent="0.25">
      <c r="A726" s="67" t="s">
        <v>752</v>
      </c>
      <c r="B726" s="63">
        <v>6165.1681683737816</v>
      </c>
      <c r="C726" s="63">
        <v>24391.617119836046</v>
      </c>
      <c r="D726" s="63">
        <v>2.7170621081084363</v>
      </c>
      <c r="E726" s="63">
        <v>20.963552320726357</v>
      </c>
      <c r="F726" s="63">
        <v>0.84755916282831312</v>
      </c>
      <c r="G726" s="64">
        <v>2.2685003617416006E-2</v>
      </c>
      <c r="H726" s="64">
        <v>1.265367695756771</v>
      </c>
      <c r="I726" s="64">
        <v>3.4505750996195557E-3</v>
      </c>
      <c r="J726" s="64">
        <v>0.93957377090389738</v>
      </c>
      <c r="K726" s="64">
        <v>0.74253023374519744</v>
      </c>
      <c r="L726" s="63">
        <v>22.2055472988778</v>
      </c>
      <c r="M726" s="63">
        <v>0.20827857035347463</v>
      </c>
      <c r="N726" s="63">
        <v>22.77659054846389</v>
      </c>
      <c r="O726" s="63">
        <v>0.28499919304063681</v>
      </c>
      <c r="P726" s="63">
        <v>83.451076186348061</v>
      </c>
      <c r="Q726" s="63">
        <v>20.102509466582212</v>
      </c>
      <c r="R726" s="64">
        <v>22.2055472988778</v>
      </c>
      <c r="S726" s="64">
        <v>0.20827857035347463</v>
      </c>
      <c r="T726" s="63" t="s">
        <v>18</v>
      </c>
    </row>
    <row r="727" spans="1:20" x14ac:dyDescent="0.25">
      <c r="A727" s="67" t="s">
        <v>753</v>
      </c>
      <c r="B727" s="63">
        <v>592.67364419665262</v>
      </c>
      <c r="C727" s="63">
        <v>52025.662576466784</v>
      </c>
      <c r="D727" s="63">
        <v>2.0407371985146701</v>
      </c>
      <c r="E727" s="63">
        <v>19.552998018516472</v>
      </c>
      <c r="F727" s="63">
        <v>1.0294404320151147</v>
      </c>
      <c r="G727" s="64">
        <v>0.18645924816435352</v>
      </c>
      <c r="H727" s="64">
        <v>1.4879039589981644</v>
      </c>
      <c r="I727" s="64">
        <v>2.6453615657318789E-2</v>
      </c>
      <c r="J727" s="64">
        <v>1.0742953914705886</v>
      </c>
      <c r="K727" s="64">
        <v>0.7220193111079114</v>
      </c>
      <c r="L727" s="63">
        <v>168.31438882062315</v>
      </c>
      <c r="M727" s="63">
        <v>1.7847921200964407</v>
      </c>
      <c r="N727" s="63">
        <v>173.60354373294271</v>
      </c>
      <c r="O727" s="63">
        <v>2.3743060791340014</v>
      </c>
      <c r="P727" s="63">
        <v>246.25853171300281</v>
      </c>
      <c r="Q727" s="63">
        <v>23.701259100532567</v>
      </c>
      <c r="R727" s="64">
        <v>168.31438882062315</v>
      </c>
      <c r="S727" s="64">
        <v>1.7847921200964407</v>
      </c>
      <c r="T727" s="63" t="s">
        <v>18</v>
      </c>
    </row>
    <row r="728" spans="1:20" x14ac:dyDescent="0.25">
      <c r="A728" s="67" t="s">
        <v>754</v>
      </c>
      <c r="B728" s="63">
        <v>1181.1100375182436</v>
      </c>
      <c r="C728" s="63">
        <v>295163.77744304808</v>
      </c>
      <c r="D728" s="63">
        <v>4.1513622679554212</v>
      </c>
      <c r="E728" s="63">
        <v>9.2418393233792013</v>
      </c>
      <c r="F728" s="63">
        <v>0.54719502719334734</v>
      </c>
      <c r="G728" s="64">
        <v>4.7110310777367266</v>
      </c>
      <c r="H728" s="64">
        <v>1.1221318034000767</v>
      </c>
      <c r="I728" s="64">
        <v>0.31590910076831219</v>
      </c>
      <c r="J728" s="64">
        <v>0.97967208106426107</v>
      </c>
      <c r="K728" s="64">
        <v>0.87304546408527017</v>
      </c>
      <c r="L728" s="63">
        <v>1769.7196335407923</v>
      </c>
      <c r="M728" s="63">
        <v>15.161284058472802</v>
      </c>
      <c r="N728" s="63">
        <v>1769.2030069562302</v>
      </c>
      <c r="O728" s="63">
        <v>9.3991294721107579</v>
      </c>
      <c r="P728" s="63">
        <v>1768.5775836197768</v>
      </c>
      <c r="Q728" s="63">
        <v>9.9949470547570627</v>
      </c>
      <c r="R728" s="64">
        <v>1768.5775836197768</v>
      </c>
      <c r="S728" s="64">
        <v>9.9949470547570627</v>
      </c>
      <c r="T728" s="63">
        <v>100.0645744880854</v>
      </c>
    </row>
    <row r="729" spans="1:20" x14ac:dyDescent="0.25">
      <c r="A729" s="67" t="s">
        <v>755</v>
      </c>
      <c r="B729" s="63">
        <v>499.31313766175958</v>
      </c>
      <c r="C729" s="63">
        <v>1147693.8784089582</v>
      </c>
      <c r="D729" s="63">
        <v>3.8155802596141442</v>
      </c>
      <c r="E729" s="63">
        <v>12.959738352623294</v>
      </c>
      <c r="F729" s="63">
        <v>0.58827688773058362</v>
      </c>
      <c r="G729" s="64">
        <v>1.6908724582442258</v>
      </c>
      <c r="H729" s="64">
        <v>1.4430237942211088</v>
      </c>
      <c r="I729" s="64">
        <v>0.15899916301336617</v>
      </c>
      <c r="J729" s="64">
        <v>1.3176676265471134</v>
      </c>
      <c r="K729" s="64">
        <v>0.91312952137309833</v>
      </c>
      <c r="L729" s="63">
        <v>951.21252019080293</v>
      </c>
      <c r="M729" s="63">
        <v>11.652960393343392</v>
      </c>
      <c r="N729" s="63">
        <v>1005.0926282669019</v>
      </c>
      <c r="O729" s="63">
        <v>9.2073158758812497</v>
      </c>
      <c r="P729" s="63">
        <v>1124.494544887197</v>
      </c>
      <c r="Q729" s="63">
        <v>11.743961569260136</v>
      </c>
      <c r="R729" s="64">
        <v>1124.494544887197</v>
      </c>
      <c r="S729" s="64">
        <v>11.743961569260136</v>
      </c>
      <c r="T729" s="63">
        <v>84.590229851779597</v>
      </c>
    </row>
    <row r="730" spans="1:20" x14ac:dyDescent="0.25">
      <c r="A730" s="67" t="s">
        <v>756</v>
      </c>
      <c r="B730" s="63">
        <v>262.64293447785604</v>
      </c>
      <c r="C730" s="63">
        <v>134926.71381057164</v>
      </c>
      <c r="D730" s="63">
        <v>1.9706219224135579</v>
      </c>
      <c r="E730" s="63">
        <v>13.145037887992325</v>
      </c>
      <c r="F730" s="63">
        <v>0.649613206282321</v>
      </c>
      <c r="G730" s="64">
        <v>1.9168956234899406</v>
      </c>
      <c r="H730" s="64">
        <v>1.3431052856269536</v>
      </c>
      <c r="I730" s="64">
        <v>0.18283025394066132</v>
      </c>
      <c r="J730" s="64">
        <v>1.1755570979338534</v>
      </c>
      <c r="K730" s="64">
        <v>0.87525312461644444</v>
      </c>
      <c r="L730" s="63">
        <v>1082.4179655613593</v>
      </c>
      <c r="M730" s="63">
        <v>11.713536894803383</v>
      </c>
      <c r="N730" s="63">
        <v>1086.9877728616091</v>
      </c>
      <c r="O730" s="63">
        <v>8.9624928972190219</v>
      </c>
      <c r="P730" s="63">
        <v>1096.1747462113758</v>
      </c>
      <c r="Q730" s="63">
        <v>12.987040093296969</v>
      </c>
      <c r="R730" s="64">
        <v>1096.1747462113758</v>
      </c>
      <c r="S730" s="64">
        <v>12.987040093296969</v>
      </c>
      <c r="T730" s="63">
        <v>98.745019377835234</v>
      </c>
    </row>
    <row r="731" spans="1:20" x14ac:dyDescent="0.25">
      <c r="A731" s="67" t="s">
        <v>757</v>
      </c>
      <c r="B731" s="63">
        <v>765.82484912972188</v>
      </c>
      <c r="C731" s="63">
        <v>7975376.0594928358</v>
      </c>
      <c r="D731" s="63">
        <v>6.3343089430954294</v>
      </c>
      <c r="E731" s="63">
        <v>13.173214508614057</v>
      </c>
      <c r="F731" s="63">
        <v>0.60579705534964934</v>
      </c>
      <c r="G731" s="64">
        <v>1.9764211631444457</v>
      </c>
      <c r="H731" s="64">
        <v>1.113961072245363</v>
      </c>
      <c r="I731" s="64">
        <v>0.18891176854931277</v>
      </c>
      <c r="J731" s="64">
        <v>0.93483645532666992</v>
      </c>
      <c r="K731" s="64">
        <v>0.83920029040364974</v>
      </c>
      <c r="L731" s="63">
        <v>1115.4772507375014</v>
      </c>
      <c r="M731" s="63">
        <v>9.5755461282276428</v>
      </c>
      <c r="N731" s="63">
        <v>1107.5002557055982</v>
      </c>
      <c r="O731" s="63">
        <v>7.5109169189175873</v>
      </c>
      <c r="P731" s="63">
        <v>1091.8881930831208</v>
      </c>
      <c r="Q731" s="63">
        <v>12.12836345838798</v>
      </c>
      <c r="R731" s="64">
        <v>1091.8881930831208</v>
      </c>
      <c r="S731" s="64">
        <v>12.12836345838798</v>
      </c>
      <c r="T731" s="63">
        <v>102.16039131147423</v>
      </c>
    </row>
    <row r="732" spans="1:20" x14ac:dyDescent="0.25">
      <c r="A732" s="67" t="s">
        <v>758</v>
      </c>
      <c r="B732" s="63">
        <v>1449.2312540327205</v>
      </c>
      <c r="C732" s="63">
        <v>150753.87607946864</v>
      </c>
      <c r="D732" s="63">
        <v>15.19068450082546</v>
      </c>
      <c r="E732" s="63">
        <v>18.104678897107792</v>
      </c>
      <c r="F732" s="63">
        <v>0.58704349985451976</v>
      </c>
      <c r="G732" s="64">
        <v>0.46115369953322854</v>
      </c>
      <c r="H732" s="64">
        <v>1.3901123355372835</v>
      </c>
      <c r="I732" s="64">
        <v>6.0579303818476496E-2</v>
      </c>
      <c r="J732" s="64">
        <v>1.2600762812986672</v>
      </c>
      <c r="K732" s="64">
        <v>0.90645644174622975</v>
      </c>
      <c r="L732" s="63">
        <v>379.14760274883406</v>
      </c>
      <c r="M732" s="63">
        <v>4.6397678084815368</v>
      </c>
      <c r="N732" s="63">
        <v>385.0599876450936</v>
      </c>
      <c r="O732" s="63">
        <v>4.454842861787057</v>
      </c>
      <c r="P732" s="63">
        <v>420.72768990269066</v>
      </c>
      <c r="Q732" s="63">
        <v>13.106329896569207</v>
      </c>
      <c r="R732" s="64">
        <v>379.14760274883406</v>
      </c>
      <c r="S732" s="64">
        <v>4.6397678084815368</v>
      </c>
      <c r="T732" s="63" t="s">
        <v>18</v>
      </c>
    </row>
    <row r="733" spans="1:20" x14ac:dyDescent="0.25">
      <c r="A733" s="67" t="s">
        <v>759</v>
      </c>
      <c r="B733" s="63">
        <v>702.67291758170552</v>
      </c>
      <c r="C733" s="63">
        <v>433709.28134183743</v>
      </c>
      <c r="D733" s="63">
        <v>1.3500542513937515</v>
      </c>
      <c r="E733" s="63">
        <v>8.697093559604669</v>
      </c>
      <c r="F733" s="63">
        <v>0.66111439127881266</v>
      </c>
      <c r="G733" s="64">
        <v>5.5406087014166268</v>
      </c>
      <c r="H733" s="64">
        <v>1.3126421318455941</v>
      </c>
      <c r="I733" s="64">
        <v>0.34963860291235044</v>
      </c>
      <c r="J733" s="64">
        <v>1.1340004973280176</v>
      </c>
      <c r="K733" s="64">
        <v>0.8639068256430229</v>
      </c>
      <c r="L733" s="63">
        <v>1932.8725548137043</v>
      </c>
      <c r="M733" s="63">
        <v>18.938020593770034</v>
      </c>
      <c r="N733" s="63">
        <v>1906.9200738682362</v>
      </c>
      <c r="O733" s="63">
        <v>11.291027432676174</v>
      </c>
      <c r="P733" s="63">
        <v>1878.7861995146691</v>
      </c>
      <c r="Q733" s="63">
        <v>11.912608966700759</v>
      </c>
      <c r="R733" s="64">
        <v>1878.7861995146691</v>
      </c>
      <c r="S733" s="64">
        <v>11.912608966700759</v>
      </c>
      <c r="T733" s="63">
        <v>102.87879245190362</v>
      </c>
    </row>
    <row r="734" spans="1:20" x14ac:dyDescent="0.25">
      <c r="A734" s="67" t="s">
        <v>760</v>
      </c>
      <c r="B734" s="63">
        <v>903.17346835517037</v>
      </c>
      <c r="C734" s="63">
        <v>126032.57684103897</v>
      </c>
      <c r="D734" s="63">
        <v>19.244244563737904</v>
      </c>
      <c r="E734" s="63">
        <v>15.216231504828771</v>
      </c>
      <c r="F734" s="63">
        <v>0.61192951080635039</v>
      </c>
      <c r="G734" s="64">
        <v>1.0519062608614576</v>
      </c>
      <c r="H734" s="64">
        <v>1.2343686134698684</v>
      </c>
      <c r="I734" s="64">
        <v>0.11613734716765885</v>
      </c>
      <c r="J734" s="64">
        <v>1.0720112628717229</v>
      </c>
      <c r="K734" s="64">
        <v>0.86846931392580418</v>
      </c>
      <c r="L734" s="63">
        <v>708.2928433539073</v>
      </c>
      <c r="M734" s="63">
        <v>7.190713658523066</v>
      </c>
      <c r="N734" s="63">
        <v>729.82610999002998</v>
      </c>
      <c r="O734" s="63">
        <v>6.4253990005281594</v>
      </c>
      <c r="P734" s="63">
        <v>796.5154435774499</v>
      </c>
      <c r="Q734" s="63">
        <v>12.848180454144654</v>
      </c>
      <c r="R734" s="64">
        <v>708.2928433539073</v>
      </c>
      <c r="S734" s="64">
        <v>7.190713658523066</v>
      </c>
      <c r="T734" s="63">
        <v>88.923930987790783</v>
      </c>
    </row>
    <row r="735" spans="1:20" x14ac:dyDescent="0.25">
      <c r="A735" s="67" t="s">
        <v>761</v>
      </c>
      <c r="B735" s="63">
        <v>163.47039851606451</v>
      </c>
      <c r="C735" s="63">
        <v>113191.61476735202</v>
      </c>
      <c r="D735" s="63">
        <v>0.95817408147198024</v>
      </c>
      <c r="E735" s="63">
        <v>9.864198091716986</v>
      </c>
      <c r="F735" s="63">
        <v>0.68896102006030591</v>
      </c>
      <c r="G735" s="64">
        <v>3.9570296671658851</v>
      </c>
      <c r="H735" s="64">
        <v>1.0686194287657618</v>
      </c>
      <c r="I735" s="64">
        <v>0.28321669200206956</v>
      </c>
      <c r="J735" s="64">
        <v>0.81687220320753107</v>
      </c>
      <c r="K735" s="64">
        <v>0.76441825894088888</v>
      </c>
      <c r="L735" s="63">
        <v>1607.5420863939357</v>
      </c>
      <c r="M735" s="63">
        <v>11.622288177378323</v>
      </c>
      <c r="N735" s="63">
        <v>1625.4319987042427</v>
      </c>
      <c r="O735" s="63">
        <v>8.6618627814743832</v>
      </c>
      <c r="P735" s="63">
        <v>1648.6519453267147</v>
      </c>
      <c r="Q735" s="63">
        <v>12.776127472086614</v>
      </c>
      <c r="R735" s="64">
        <v>1648.6519453267147</v>
      </c>
      <c r="S735" s="64">
        <v>12.776127472086614</v>
      </c>
      <c r="T735" s="63">
        <v>97.506456165638269</v>
      </c>
    </row>
    <row r="736" spans="1:20" x14ac:dyDescent="0.25">
      <c r="A736" s="67" t="s">
        <v>762</v>
      </c>
      <c r="B736" s="63">
        <v>697.52427101232945</v>
      </c>
      <c r="C736" s="63">
        <v>301167.07190106844</v>
      </c>
      <c r="D736" s="63">
        <v>3.2583529500395971</v>
      </c>
      <c r="E736" s="63">
        <v>14.012711498441003</v>
      </c>
      <c r="F736" s="63">
        <v>1.7939793281062024</v>
      </c>
      <c r="G736" s="64">
        <v>1.2922011245581408</v>
      </c>
      <c r="H736" s="64">
        <v>4.1469107092797923</v>
      </c>
      <c r="I736" s="64">
        <v>0.13138326481203205</v>
      </c>
      <c r="J736" s="64">
        <v>3.7387841073090926</v>
      </c>
      <c r="K736" s="64">
        <v>0.90158297812937949</v>
      </c>
      <c r="L736" s="63">
        <v>795.75189197428188</v>
      </c>
      <c r="M736" s="63">
        <v>27.988628750316423</v>
      </c>
      <c r="N736" s="63">
        <v>842.27298134989564</v>
      </c>
      <c r="O736" s="63">
        <v>23.741662321878096</v>
      </c>
      <c r="P736" s="63">
        <v>966.94473330232086</v>
      </c>
      <c r="Q736" s="63">
        <v>36.600398664518366</v>
      </c>
      <c r="R736" s="64">
        <v>795.75189197428188</v>
      </c>
      <c r="S736" s="64">
        <v>27.988628750316423</v>
      </c>
      <c r="T736" s="63">
        <v>82.29548851842037</v>
      </c>
    </row>
    <row r="737" spans="1:20" x14ac:dyDescent="0.25">
      <c r="A737" s="67" t="s">
        <v>763</v>
      </c>
      <c r="B737" s="63">
        <v>1337.3154616445368</v>
      </c>
      <c r="C737" s="63">
        <v>61789.207364771093</v>
      </c>
      <c r="D737" s="63">
        <v>3.7065023095999678</v>
      </c>
      <c r="E737" s="63">
        <v>10.295253155061932</v>
      </c>
      <c r="F737" s="63">
        <v>0.96898081868434927</v>
      </c>
      <c r="G737" s="64">
        <v>0.71727679731197136</v>
      </c>
      <c r="H737" s="64">
        <v>1.8413476358059826</v>
      </c>
      <c r="I737" s="64">
        <v>5.3581092806405398E-2</v>
      </c>
      <c r="J737" s="64">
        <v>1.5657705096565364</v>
      </c>
      <c r="K737" s="64">
        <v>0.85033943575308513</v>
      </c>
      <c r="L737" s="63">
        <v>336.47011095373614</v>
      </c>
      <c r="M737" s="63">
        <v>5.133221505325821</v>
      </c>
      <c r="N737" s="63">
        <v>549.05800758709279</v>
      </c>
      <c r="O737" s="63">
        <v>7.809455289690618</v>
      </c>
      <c r="P737" s="63">
        <v>1568.9355973344909</v>
      </c>
      <c r="Q737" s="63">
        <v>18.153970588544325</v>
      </c>
      <c r="R737" s="64">
        <v>336.47011095373614</v>
      </c>
      <c r="S737" s="64">
        <v>5.133221505325821</v>
      </c>
      <c r="T737" s="63" t="s">
        <v>18</v>
      </c>
    </row>
    <row r="738" spans="1:20" x14ac:dyDescent="0.25">
      <c r="A738" s="67" t="s">
        <v>764</v>
      </c>
      <c r="B738" s="63">
        <v>1022.3817925132415</v>
      </c>
      <c r="C738" s="63">
        <v>20846.403420609327</v>
      </c>
      <c r="D738" s="63">
        <v>2.2295633779688546</v>
      </c>
      <c r="E738" s="63">
        <v>20.46261392869944</v>
      </c>
      <c r="F738" s="63">
        <v>0.78404573992318727</v>
      </c>
      <c r="G738" s="64">
        <v>7.3995744111577999E-2</v>
      </c>
      <c r="H738" s="64">
        <v>1.1715258304789531</v>
      </c>
      <c r="I738" s="64">
        <v>1.0986405050950918E-2</v>
      </c>
      <c r="J738" s="64">
        <v>0.87048552497310505</v>
      </c>
      <c r="K738" s="64">
        <v>0.74303570807075248</v>
      </c>
      <c r="L738" s="63">
        <v>70.436698895870236</v>
      </c>
      <c r="M738" s="63">
        <v>0.6098036951710597</v>
      </c>
      <c r="N738" s="63">
        <v>72.484168580656501</v>
      </c>
      <c r="O738" s="63">
        <v>0.81957000431200555</v>
      </c>
      <c r="P738" s="63">
        <v>140.58101003217291</v>
      </c>
      <c r="Q738" s="63">
        <v>18.395592457816377</v>
      </c>
      <c r="R738" s="64">
        <v>70.436698895870236</v>
      </c>
      <c r="S738" s="64">
        <v>0.6098036951710597</v>
      </c>
      <c r="T738" s="63" t="s">
        <v>18</v>
      </c>
    </row>
    <row r="739" spans="1:20" x14ac:dyDescent="0.25">
      <c r="A739" s="67" t="s">
        <v>765</v>
      </c>
      <c r="B739" s="63">
        <v>1481.1864797172539</v>
      </c>
      <c r="C739" s="63">
        <v>388066.0401220948</v>
      </c>
      <c r="D739" s="63">
        <v>1.6176086936814922</v>
      </c>
      <c r="E739" s="63">
        <v>19.74716669626519</v>
      </c>
      <c r="F739" s="63">
        <v>0.98544672500599029</v>
      </c>
      <c r="G739" s="64">
        <v>0.11298460902995072</v>
      </c>
      <c r="H739" s="64">
        <v>1.3469516648905451</v>
      </c>
      <c r="I739" s="64">
        <v>1.618869473680733E-2</v>
      </c>
      <c r="J739" s="64">
        <v>0.91824481470160202</v>
      </c>
      <c r="K739" s="64">
        <v>0.6817206872647652</v>
      </c>
      <c r="L739" s="63">
        <v>103.52332040629764</v>
      </c>
      <c r="M739" s="63">
        <v>0.943005374653346</v>
      </c>
      <c r="N739" s="63">
        <v>108.691926519745</v>
      </c>
      <c r="O739" s="63">
        <v>1.3883926990986737</v>
      </c>
      <c r="P739" s="63">
        <v>223.45687845176127</v>
      </c>
      <c r="Q739" s="63">
        <v>22.767931467083272</v>
      </c>
      <c r="R739" s="64">
        <v>103.52332040629764</v>
      </c>
      <c r="S739" s="64">
        <v>0.943005374653346</v>
      </c>
      <c r="T739" s="63" t="s">
        <v>18</v>
      </c>
    </row>
    <row r="740" spans="1:20" x14ac:dyDescent="0.25">
      <c r="A740" s="67" t="s">
        <v>766</v>
      </c>
      <c r="B740" s="63">
        <v>1862.6074495448347</v>
      </c>
      <c r="C740" s="63">
        <v>28546.015769011086</v>
      </c>
      <c r="D740" s="63">
        <v>1.8740858991598659</v>
      </c>
      <c r="E740" s="63">
        <v>19.468716517693633</v>
      </c>
      <c r="F740" s="63">
        <v>1.5948365128910003</v>
      </c>
      <c r="G740" s="64">
        <v>7.3458806133346322E-2</v>
      </c>
      <c r="H740" s="64">
        <v>1.9578494083643001</v>
      </c>
      <c r="I740" s="64">
        <v>1.0376931304152763E-2</v>
      </c>
      <c r="J740" s="64">
        <v>1.1356367390068509</v>
      </c>
      <c r="K740" s="64">
        <v>0.58004294618125263</v>
      </c>
      <c r="L740" s="63">
        <v>66.549302450726159</v>
      </c>
      <c r="M740" s="63">
        <v>0.75187070038861492</v>
      </c>
      <c r="N740" s="63">
        <v>71.976406742301762</v>
      </c>
      <c r="O740" s="63">
        <v>1.360404116895225</v>
      </c>
      <c r="P740" s="63">
        <v>256.21918375877732</v>
      </c>
      <c r="Q740" s="63">
        <v>36.673948964503069</v>
      </c>
      <c r="R740" s="64">
        <v>66.549302450726159</v>
      </c>
      <c r="S740" s="64">
        <v>0.75187070038861492</v>
      </c>
      <c r="T740" s="63" t="s">
        <v>18</v>
      </c>
    </row>
    <row r="741" spans="1:20" x14ac:dyDescent="0.25">
      <c r="A741" s="67" t="s">
        <v>767</v>
      </c>
      <c r="B741" s="63">
        <v>1199.6596360025351</v>
      </c>
      <c r="C741" s="63">
        <v>95090.684651517004</v>
      </c>
      <c r="D741" s="63">
        <v>2.0825928033194652</v>
      </c>
      <c r="E741" s="63">
        <v>17.343272145701278</v>
      </c>
      <c r="F741" s="63">
        <v>0.62975075372627354</v>
      </c>
      <c r="G741" s="64">
        <v>0.69217785284426059</v>
      </c>
      <c r="H741" s="64">
        <v>1.1122127089922604</v>
      </c>
      <c r="I741" s="64">
        <v>8.7103677805145718E-2</v>
      </c>
      <c r="J741" s="64">
        <v>0.91675029218707793</v>
      </c>
      <c r="K741" s="64">
        <v>0.82425806212708685</v>
      </c>
      <c r="L741" s="63">
        <v>538.38506595490867</v>
      </c>
      <c r="M741" s="63">
        <v>4.7351622905034674</v>
      </c>
      <c r="N741" s="63">
        <v>534.10810746214565</v>
      </c>
      <c r="O741" s="63">
        <v>4.6194732122631876</v>
      </c>
      <c r="P741" s="63">
        <v>515.86018620164452</v>
      </c>
      <c r="Q741" s="63">
        <v>13.832967310848915</v>
      </c>
      <c r="R741" s="64">
        <v>538.38506595490867</v>
      </c>
      <c r="S741" s="64">
        <v>4.7351622905034674</v>
      </c>
      <c r="T741" s="63">
        <v>104.36646989935745</v>
      </c>
    </row>
    <row r="742" spans="1:20" x14ac:dyDescent="0.25">
      <c r="A742" s="67" t="s">
        <v>768</v>
      </c>
      <c r="B742" s="63">
        <v>507.17754228146686</v>
      </c>
      <c r="C742" s="63">
        <v>202358.76742962142</v>
      </c>
      <c r="D742" s="63">
        <v>3.4566475265525276</v>
      </c>
      <c r="E742" s="63">
        <v>10.778803651661665</v>
      </c>
      <c r="F742" s="63">
        <v>0.53626136648677769</v>
      </c>
      <c r="G742" s="64">
        <v>3.4265352275088414</v>
      </c>
      <c r="H742" s="64">
        <v>1.2442251555143837</v>
      </c>
      <c r="I742" s="64">
        <v>0.26798686999578897</v>
      </c>
      <c r="J742" s="64">
        <v>1.1227288116141521</v>
      </c>
      <c r="K742" s="64">
        <v>0.90235180235525536</v>
      </c>
      <c r="L742" s="63">
        <v>1530.5753493538182</v>
      </c>
      <c r="M742" s="63">
        <v>15.296520327248459</v>
      </c>
      <c r="N742" s="63">
        <v>1510.5012563928624</v>
      </c>
      <c r="O742" s="63">
        <v>9.7798815348000971</v>
      </c>
      <c r="P742" s="63">
        <v>1482.4499089911533</v>
      </c>
      <c r="Q742" s="63">
        <v>10.163381766426255</v>
      </c>
      <c r="R742" s="64">
        <v>1482.4499089911533</v>
      </c>
      <c r="S742" s="64">
        <v>10.163381766426255</v>
      </c>
      <c r="T742" s="63">
        <v>103.24634512578004</v>
      </c>
    </row>
    <row r="743" spans="1:20" x14ac:dyDescent="0.25">
      <c r="A743" s="67" t="s">
        <v>769</v>
      </c>
      <c r="B743" s="63">
        <v>188.61793566420897</v>
      </c>
      <c r="C743" s="63">
        <v>104599.35590229844</v>
      </c>
      <c r="D743" s="63">
        <v>1.7209895094574639</v>
      </c>
      <c r="E743" s="63">
        <v>8.7818526438919182</v>
      </c>
      <c r="F743" s="63">
        <v>0.69790626620012353</v>
      </c>
      <c r="G743" s="64">
        <v>5.350172354709712</v>
      </c>
      <c r="H743" s="64">
        <v>1.3061160733666399</v>
      </c>
      <c r="I743" s="64">
        <v>0.34091151674999953</v>
      </c>
      <c r="J743" s="64">
        <v>1.1040226631302876</v>
      </c>
      <c r="K743" s="64">
        <v>0.84527147750702036</v>
      </c>
      <c r="L743" s="63">
        <v>1891.0531448026841</v>
      </c>
      <c r="M743" s="63">
        <v>18.094179180514061</v>
      </c>
      <c r="N743" s="63">
        <v>1876.9172513684523</v>
      </c>
      <c r="O743" s="63">
        <v>11.174072274103878</v>
      </c>
      <c r="P743" s="63">
        <v>1861.2893486410521</v>
      </c>
      <c r="Q743" s="63">
        <v>12.60232082905452</v>
      </c>
      <c r="R743" s="64">
        <v>1861.2893486410521</v>
      </c>
      <c r="S743" s="64">
        <v>12.60232082905452</v>
      </c>
      <c r="T743" s="63">
        <v>101.59909560452611</v>
      </c>
    </row>
    <row r="744" spans="1:20" x14ac:dyDescent="0.25">
      <c r="A744" s="67" t="s">
        <v>770</v>
      </c>
      <c r="B744" s="63">
        <v>1326.0042749445383</v>
      </c>
      <c r="C744" s="63">
        <v>122894.30153883171</v>
      </c>
      <c r="D744" s="63">
        <v>0.85141900053071418</v>
      </c>
      <c r="E744" s="63">
        <v>18.7963162728634</v>
      </c>
      <c r="F744" s="63">
        <v>0.76406957277052301</v>
      </c>
      <c r="G744" s="64">
        <v>0.35892433576417976</v>
      </c>
      <c r="H744" s="64">
        <v>1.3571867892902709</v>
      </c>
      <c r="I744" s="64">
        <v>4.8951206886162668E-2</v>
      </c>
      <c r="J744" s="64">
        <v>1.1216744933314231</v>
      </c>
      <c r="K744" s="64">
        <v>0.82647024137185499</v>
      </c>
      <c r="L744" s="63">
        <v>308.07938373018851</v>
      </c>
      <c r="M744" s="63">
        <v>3.3743739225158436</v>
      </c>
      <c r="N744" s="63">
        <v>311.41133899880117</v>
      </c>
      <c r="O744" s="63">
        <v>3.63981259783165</v>
      </c>
      <c r="P744" s="63">
        <v>336.42427001906066</v>
      </c>
      <c r="Q744" s="63">
        <v>17.297026273274298</v>
      </c>
      <c r="R744" s="64">
        <v>308.07938373018851</v>
      </c>
      <c r="S744" s="64">
        <v>3.3743739225158436</v>
      </c>
      <c r="T744" s="63" t="s">
        <v>18</v>
      </c>
    </row>
    <row r="745" spans="1:20" x14ac:dyDescent="0.25">
      <c r="A745" s="67" t="s">
        <v>771</v>
      </c>
      <c r="B745" s="63">
        <v>114.51335022782355</v>
      </c>
      <c r="C745" s="63">
        <v>22676.615443943643</v>
      </c>
      <c r="D745" s="63">
        <v>1.7083055595433516</v>
      </c>
      <c r="E745" s="63">
        <v>13.033857020672668</v>
      </c>
      <c r="F745" s="63">
        <v>0.99094363214747927</v>
      </c>
      <c r="G745" s="64">
        <v>1.8037348522867456</v>
      </c>
      <c r="H745" s="64">
        <v>1.5167192393690188</v>
      </c>
      <c r="I745" s="64">
        <v>0.17058207929117383</v>
      </c>
      <c r="J745" s="64">
        <v>1.1482456048156666</v>
      </c>
      <c r="K745" s="64">
        <v>0.75705877199352778</v>
      </c>
      <c r="L745" s="63">
        <v>1015.3175101590036</v>
      </c>
      <c r="M745" s="63">
        <v>10.786608972276326</v>
      </c>
      <c r="N745" s="63">
        <v>1046.8115999145084</v>
      </c>
      <c r="O745" s="63">
        <v>9.907969175999483</v>
      </c>
      <c r="P745" s="63">
        <v>1113.1179896172248</v>
      </c>
      <c r="Q745" s="63">
        <v>19.766480861320019</v>
      </c>
      <c r="R745" s="64">
        <v>1113.1179896172248</v>
      </c>
      <c r="S745" s="64">
        <v>19.766480861320019</v>
      </c>
      <c r="T745" s="63">
        <v>91.213826353498021</v>
      </c>
    </row>
    <row r="746" spans="1:20" x14ac:dyDescent="0.25">
      <c r="A746" s="67" t="s">
        <v>772</v>
      </c>
      <c r="B746" s="63">
        <v>559.7279091054138</v>
      </c>
      <c r="C746" s="63">
        <v>669614.35835332831</v>
      </c>
      <c r="D746" s="63">
        <v>1.3563006406216742</v>
      </c>
      <c r="E746" s="63">
        <v>8.3623974358464519</v>
      </c>
      <c r="F746" s="63">
        <v>0.6278970425053696</v>
      </c>
      <c r="G746" s="64">
        <v>5.813313737276971</v>
      </c>
      <c r="H746" s="64">
        <v>1.419334977830268</v>
      </c>
      <c r="I746" s="64">
        <v>0.35272993680435277</v>
      </c>
      <c r="J746" s="64">
        <v>1.2728931939897616</v>
      </c>
      <c r="K746" s="64">
        <v>0.8968236631042722</v>
      </c>
      <c r="L746" s="63">
        <v>1947.6211185589427</v>
      </c>
      <c r="M746" s="63">
        <v>21.396512110904723</v>
      </c>
      <c r="N746" s="63">
        <v>1948.3968122351027</v>
      </c>
      <c r="O746" s="63">
        <v>12.297063696595387</v>
      </c>
      <c r="P746" s="63">
        <v>1949.2060541130202</v>
      </c>
      <c r="Q746" s="63">
        <v>11.221606775218447</v>
      </c>
      <c r="R746" s="64">
        <v>1949.2060541130202</v>
      </c>
      <c r="S746" s="64">
        <v>11.221606775218447</v>
      </c>
      <c r="T746" s="63">
        <v>99.918688147375022</v>
      </c>
    </row>
    <row r="747" spans="1:20" x14ac:dyDescent="0.25">
      <c r="A747" s="67" t="s">
        <v>773</v>
      </c>
      <c r="B747" s="63">
        <v>1015.2724476926296</v>
      </c>
      <c r="C747" s="63">
        <v>939878.86047127016</v>
      </c>
      <c r="D747" s="63">
        <v>0.7987526170143382</v>
      </c>
      <c r="E747" s="63">
        <v>17.958843890990032</v>
      </c>
      <c r="F747" s="63">
        <v>0.57444398453723677</v>
      </c>
      <c r="G747" s="64">
        <v>0.52119621082149137</v>
      </c>
      <c r="H747" s="64">
        <v>1.0728856554484569</v>
      </c>
      <c r="I747" s="64">
        <v>6.7915261839491314E-2</v>
      </c>
      <c r="J747" s="64">
        <v>0.90614443567019043</v>
      </c>
      <c r="K747" s="64">
        <v>0.8445862157523486</v>
      </c>
      <c r="L747" s="63">
        <v>423.58352646752439</v>
      </c>
      <c r="M747" s="63">
        <v>3.7148926445311758</v>
      </c>
      <c r="N747" s="63">
        <v>425.95015094154292</v>
      </c>
      <c r="O747" s="63">
        <v>3.7325129261425616</v>
      </c>
      <c r="P747" s="63">
        <v>438.75537612645604</v>
      </c>
      <c r="Q747" s="63">
        <v>12.784199369902069</v>
      </c>
      <c r="R747" s="64">
        <v>423.58352646752439</v>
      </c>
      <c r="S747" s="64">
        <v>3.7148926445311758</v>
      </c>
      <c r="T747" s="63">
        <v>96.542070938736742</v>
      </c>
    </row>
    <row r="748" spans="1:20" x14ac:dyDescent="0.25">
      <c r="A748" s="67" t="s">
        <v>774</v>
      </c>
      <c r="B748" s="63">
        <v>175.41200539600365</v>
      </c>
      <c r="C748" s="63">
        <v>264817.34971924638</v>
      </c>
      <c r="D748" s="63">
        <v>0.78415437939725696</v>
      </c>
      <c r="E748" s="63">
        <v>5.6988130434905537</v>
      </c>
      <c r="F748" s="63">
        <v>0.56871917166877206</v>
      </c>
      <c r="G748" s="64">
        <v>11.512667006249584</v>
      </c>
      <c r="H748" s="64">
        <v>1.0615552937552142</v>
      </c>
      <c r="I748" s="64">
        <v>0.47604510884181162</v>
      </c>
      <c r="J748" s="64">
        <v>0.89635826848203115</v>
      </c>
      <c r="K748" s="64">
        <v>0.84438208141866578</v>
      </c>
      <c r="L748" s="63">
        <v>2510.0163562109851</v>
      </c>
      <c r="M748" s="63">
        <v>18.635863538432432</v>
      </c>
      <c r="N748" s="63">
        <v>2565.6104906382502</v>
      </c>
      <c r="O748" s="63">
        <v>9.9177326778265069</v>
      </c>
      <c r="P748" s="63">
        <v>2609.8227370804398</v>
      </c>
      <c r="Q748" s="63">
        <v>9.4723336013789776</v>
      </c>
      <c r="R748" s="64">
        <v>2609.8227370804398</v>
      </c>
      <c r="S748" s="64">
        <v>9.4723336013789776</v>
      </c>
      <c r="T748" s="63">
        <v>96.175741001432684</v>
      </c>
    </row>
    <row r="749" spans="1:20" x14ac:dyDescent="0.25">
      <c r="A749" s="67" t="s">
        <v>775</v>
      </c>
      <c r="B749" s="63">
        <v>708.45349215012493</v>
      </c>
      <c r="C749" s="63">
        <v>7801.914475572934</v>
      </c>
      <c r="D749" s="63">
        <v>2.6963056305894195</v>
      </c>
      <c r="E749" s="63">
        <v>19.710478509545251</v>
      </c>
      <c r="F749" s="63">
        <v>2.1057633048933768</v>
      </c>
      <c r="G749" s="64">
        <v>7.5856139138575127E-2</v>
      </c>
      <c r="H749" s="64">
        <v>2.3661338906512293</v>
      </c>
      <c r="I749" s="64">
        <v>1.0848648964649248E-2</v>
      </c>
      <c r="J749" s="64">
        <v>1.0790507366444118</v>
      </c>
      <c r="K749" s="64">
        <v>0.45603959307113634</v>
      </c>
      <c r="L749" s="63">
        <v>69.558256524404442</v>
      </c>
      <c r="M749" s="63">
        <v>0.74653400484190513</v>
      </c>
      <c r="N749" s="63">
        <v>74.241512022799213</v>
      </c>
      <c r="O749" s="63">
        <v>1.6939717441485769</v>
      </c>
      <c r="P749" s="63">
        <v>227.78020701921608</v>
      </c>
      <c r="Q749" s="63">
        <v>48.681458987535876</v>
      </c>
      <c r="R749" s="64">
        <v>69.558256524404442</v>
      </c>
      <c r="S749" s="64">
        <v>0.74653400484190513</v>
      </c>
      <c r="T749" s="63" t="s">
        <v>18</v>
      </c>
    </row>
    <row r="750" spans="1:20" x14ac:dyDescent="0.25">
      <c r="A750" s="67" t="s">
        <v>776</v>
      </c>
      <c r="B750" s="63">
        <v>127.45432885076308</v>
      </c>
      <c r="C750" s="63">
        <v>29135.684930489904</v>
      </c>
      <c r="D750" s="63">
        <v>2.0221765328717169</v>
      </c>
      <c r="E750" s="63">
        <v>15.932355371537174</v>
      </c>
      <c r="F750" s="63">
        <v>1.0625015060300673</v>
      </c>
      <c r="G750" s="64">
        <v>0.89660261189350998</v>
      </c>
      <c r="H750" s="64">
        <v>1.5101885488195905</v>
      </c>
      <c r="I750" s="64">
        <v>0.1036496258869237</v>
      </c>
      <c r="J750" s="64">
        <v>1.0732008212211075</v>
      </c>
      <c r="K750" s="64">
        <v>0.71064028532063361</v>
      </c>
      <c r="L750" s="63">
        <v>635.76167366330583</v>
      </c>
      <c r="M750" s="63">
        <v>6.4973440956181321</v>
      </c>
      <c r="N750" s="63">
        <v>649.91032808214607</v>
      </c>
      <c r="O750" s="63">
        <v>7.2492339837948521</v>
      </c>
      <c r="P750" s="63">
        <v>699.34371951510764</v>
      </c>
      <c r="Q750" s="63">
        <v>22.622073975337173</v>
      </c>
      <c r="R750" s="64">
        <v>635.76167366330583</v>
      </c>
      <c r="S750" s="64">
        <v>6.4973440956181321</v>
      </c>
      <c r="T750" s="63">
        <v>90.908326752989694</v>
      </c>
    </row>
    <row r="751" spans="1:20" x14ac:dyDescent="0.25">
      <c r="A751" s="67" t="s">
        <v>777</v>
      </c>
      <c r="B751" s="63">
        <v>284.97351407986542</v>
      </c>
      <c r="C751" s="63">
        <v>390236.82064021152</v>
      </c>
      <c r="D751" s="63">
        <v>2.8097154526182666</v>
      </c>
      <c r="E751" s="63">
        <v>8.479908168513683</v>
      </c>
      <c r="F751" s="63">
        <v>0.59291444508971858</v>
      </c>
      <c r="G751" s="64">
        <v>5.9099465626506795</v>
      </c>
      <c r="H751" s="64">
        <v>1.0928001020965417</v>
      </c>
      <c r="I751" s="64">
        <v>0.36363230396242097</v>
      </c>
      <c r="J751" s="64">
        <v>0.91796760506357911</v>
      </c>
      <c r="K751" s="64">
        <v>0.84001420141017025</v>
      </c>
      <c r="L751" s="63">
        <v>1999.3679368585551</v>
      </c>
      <c r="M751" s="63">
        <v>15.780167360376822</v>
      </c>
      <c r="N751" s="63">
        <v>1962.6967603330752</v>
      </c>
      <c r="O751" s="63">
        <v>9.4905667845422386</v>
      </c>
      <c r="P751" s="63">
        <v>1924.234372092367</v>
      </c>
      <c r="Q751" s="63">
        <v>10.625709758626954</v>
      </c>
      <c r="R751" s="64">
        <v>1924.234372092367</v>
      </c>
      <c r="S751" s="64">
        <v>10.625709758626954</v>
      </c>
      <c r="T751" s="63">
        <v>103.90459529545195</v>
      </c>
    </row>
    <row r="752" spans="1:20" x14ac:dyDescent="0.25">
      <c r="A752" s="67" t="s">
        <v>778</v>
      </c>
      <c r="B752" s="63">
        <v>1513.8306296623919</v>
      </c>
      <c r="C752" s="63">
        <v>48392.460301403356</v>
      </c>
      <c r="D752" s="63">
        <v>3.7608716765764827</v>
      </c>
      <c r="E752" s="63">
        <v>20.61958252389384</v>
      </c>
      <c r="F752" s="63">
        <v>0.82115234497255207</v>
      </c>
      <c r="G752" s="64">
        <v>7.141644552157439E-2</v>
      </c>
      <c r="H752" s="64">
        <v>1.3053352432880534</v>
      </c>
      <c r="I752" s="64">
        <v>1.0684786620194979E-2</v>
      </c>
      <c r="J752" s="64">
        <v>1.0146964687609592</v>
      </c>
      <c r="K752" s="64">
        <v>0.77734549341133674</v>
      </c>
      <c r="L752" s="63">
        <v>68.513183982022369</v>
      </c>
      <c r="M752" s="63">
        <v>0.6915195795957132</v>
      </c>
      <c r="N752" s="63">
        <v>70.042700827243479</v>
      </c>
      <c r="O752" s="63">
        <v>0.88347040748158179</v>
      </c>
      <c r="P752" s="63">
        <v>122.56530191042121</v>
      </c>
      <c r="Q752" s="63">
        <v>19.325636783204274</v>
      </c>
      <c r="R752" s="64">
        <v>68.513183982022369</v>
      </c>
      <c r="S752" s="64">
        <v>0.6915195795957132</v>
      </c>
      <c r="T752" s="63" t="s">
        <v>18</v>
      </c>
    </row>
    <row r="753" spans="1:20" x14ac:dyDescent="0.25">
      <c r="A753" s="67" t="s">
        <v>779</v>
      </c>
      <c r="B753" s="63">
        <v>157.30420226035841</v>
      </c>
      <c r="C753" s="63">
        <v>150761.58131456643</v>
      </c>
      <c r="D753" s="63">
        <v>1.3010782226277213</v>
      </c>
      <c r="E753" s="63">
        <v>9.8970659957550513</v>
      </c>
      <c r="F753" s="63">
        <v>0.65075377691593739</v>
      </c>
      <c r="G753" s="64">
        <v>3.7816176413626268</v>
      </c>
      <c r="H753" s="64">
        <v>1.1528131460842697</v>
      </c>
      <c r="I753" s="64">
        <v>0.27156377425103378</v>
      </c>
      <c r="J753" s="64">
        <v>0.95157641396492909</v>
      </c>
      <c r="K753" s="64">
        <v>0.8254385519432389</v>
      </c>
      <c r="L753" s="63">
        <v>1548.7346419192543</v>
      </c>
      <c r="M753" s="63">
        <v>13.10075007296723</v>
      </c>
      <c r="N753" s="63">
        <v>1588.8499852239268</v>
      </c>
      <c r="O753" s="63">
        <v>9.2577113372822168</v>
      </c>
      <c r="P753" s="63">
        <v>1642.480892171711</v>
      </c>
      <c r="Q753" s="63">
        <v>12.077172883808544</v>
      </c>
      <c r="R753" s="64">
        <v>1642.480892171711</v>
      </c>
      <c r="S753" s="64">
        <v>12.077172883808544</v>
      </c>
      <c r="T753" s="63">
        <v>94.29239933936131</v>
      </c>
    </row>
    <row r="754" spans="1:20" x14ac:dyDescent="0.25">
      <c r="A754" s="67" t="s">
        <v>780</v>
      </c>
      <c r="B754" s="63">
        <v>152.96469664883389</v>
      </c>
      <c r="C754" s="63">
        <v>114887.99150066898</v>
      </c>
      <c r="D754" s="63">
        <v>1.180933701682388</v>
      </c>
      <c r="E754" s="63">
        <v>5.4853719744581486</v>
      </c>
      <c r="F754" s="63">
        <v>0.72892582772113257</v>
      </c>
      <c r="G754" s="64">
        <v>12.946327546222351</v>
      </c>
      <c r="H754" s="64">
        <v>1.4087633469032592</v>
      </c>
      <c r="I754" s="64">
        <v>0.51527660930346553</v>
      </c>
      <c r="J754" s="64">
        <v>1.2055211757821322</v>
      </c>
      <c r="K754" s="64">
        <v>0.85573008300656483</v>
      </c>
      <c r="L754" s="63">
        <v>2679.1168586229633</v>
      </c>
      <c r="M754" s="63">
        <v>26.426764276696758</v>
      </c>
      <c r="N754" s="63">
        <v>2675.7538866563445</v>
      </c>
      <c r="O754" s="63">
        <v>13.27943029968219</v>
      </c>
      <c r="P754" s="63">
        <v>2673.2018479193639</v>
      </c>
      <c r="Q754" s="63">
        <v>12.067346398784139</v>
      </c>
      <c r="R754" s="64">
        <v>2673.2018479193639</v>
      </c>
      <c r="S754" s="64">
        <v>12.067346398784139</v>
      </c>
      <c r="T754" s="63">
        <v>100.22127063499538</v>
      </c>
    </row>
    <row r="755" spans="1:20" x14ac:dyDescent="0.25">
      <c r="A755" s="67" t="s">
        <v>781</v>
      </c>
      <c r="B755" s="63">
        <v>341.33245243997487</v>
      </c>
      <c r="C755" s="63">
        <v>115970.0618088695</v>
      </c>
      <c r="D755" s="63">
        <v>0.77180517617060607</v>
      </c>
      <c r="E755" s="63">
        <v>10.09826314148134</v>
      </c>
      <c r="F755" s="63">
        <v>0.55440359860724953</v>
      </c>
      <c r="G755" s="64">
        <v>3.7968398782879578</v>
      </c>
      <c r="H755" s="64">
        <v>1.2092546005766944</v>
      </c>
      <c r="I755" s="64">
        <v>0.27819974021928445</v>
      </c>
      <c r="J755" s="64">
        <v>1.0746782489969884</v>
      </c>
      <c r="K755" s="64">
        <v>0.88871131727303188</v>
      </c>
      <c r="L755" s="63">
        <v>1582.2893472653286</v>
      </c>
      <c r="M755" s="63">
        <v>15.078406653124034</v>
      </c>
      <c r="N755" s="63">
        <v>1592.0773137133456</v>
      </c>
      <c r="O755" s="63">
        <v>9.7191432442277801</v>
      </c>
      <c r="P755" s="63">
        <v>1605.0448385132097</v>
      </c>
      <c r="Q755" s="63">
        <v>10.338800298902243</v>
      </c>
      <c r="R755" s="64">
        <v>1605.0448385132097</v>
      </c>
      <c r="S755" s="64">
        <v>10.338800298902243</v>
      </c>
      <c r="T755" s="63">
        <v>98.582251990607318</v>
      </c>
    </row>
    <row r="756" spans="1:20" x14ac:dyDescent="0.25">
      <c r="A756" s="67" t="s">
        <v>782</v>
      </c>
      <c r="B756" s="63">
        <v>3362.0027899350898</v>
      </c>
      <c r="C756" s="63">
        <v>17245.467872366033</v>
      </c>
      <c r="D756" s="63">
        <v>3.8367921525774085</v>
      </c>
      <c r="E756" s="63">
        <v>20.65290942769073</v>
      </c>
      <c r="F756" s="63">
        <v>1.2331101541367597</v>
      </c>
      <c r="G756" s="64">
        <v>2.4221630083811611E-2</v>
      </c>
      <c r="H756" s="64">
        <v>1.6253813654365135</v>
      </c>
      <c r="I756" s="64">
        <v>3.6297136287330592E-3</v>
      </c>
      <c r="J756" s="64">
        <v>1.0589163946568594</v>
      </c>
      <c r="K756" s="64">
        <v>0.65148796287108668</v>
      </c>
      <c r="L756" s="63">
        <v>23.356274715405355</v>
      </c>
      <c r="M756" s="63">
        <v>0.24687591892924843</v>
      </c>
      <c r="N756" s="63">
        <v>24.301100499798633</v>
      </c>
      <c r="O756" s="63">
        <v>0.39029647819979907</v>
      </c>
      <c r="P756" s="63">
        <v>118.7586701665531</v>
      </c>
      <c r="Q756" s="63">
        <v>29.074382911430753</v>
      </c>
      <c r="R756" s="64">
        <v>23.356274715405355</v>
      </c>
      <c r="S756" s="64">
        <v>0.24687591892924843</v>
      </c>
      <c r="T756" s="63" t="s">
        <v>18</v>
      </c>
    </row>
    <row r="757" spans="1:20" x14ac:dyDescent="0.25">
      <c r="A757" s="67" t="s">
        <v>783</v>
      </c>
      <c r="B757" s="63">
        <v>1820.0780446063843</v>
      </c>
      <c r="C757" s="63">
        <v>49521.635653168305</v>
      </c>
      <c r="D757" s="63">
        <v>2.9274871378651466</v>
      </c>
      <c r="E757" s="63">
        <v>20.357621805648876</v>
      </c>
      <c r="F757" s="63">
        <v>0.92965041054146969</v>
      </c>
      <c r="G757" s="64">
        <v>7.5090444924617847E-2</v>
      </c>
      <c r="H757" s="64">
        <v>1.4837288958483523</v>
      </c>
      <c r="I757" s="64">
        <v>1.1091734719150169E-2</v>
      </c>
      <c r="J757" s="64">
        <v>1.1563743124764783</v>
      </c>
      <c r="K757" s="64">
        <v>0.7793703524357779</v>
      </c>
      <c r="L757" s="63">
        <v>71.108283889680365</v>
      </c>
      <c r="M757" s="63">
        <v>0.81775942337336005</v>
      </c>
      <c r="N757" s="63">
        <v>73.518599638614276</v>
      </c>
      <c r="O757" s="63">
        <v>1.0522629919764057</v>
      </c>
      <c r="P757" s="63">
        <v>152.63841377880678</v>
      </c>
      <c r="Q757" s="63">
        <v>21.757737568999232</v>
      </c>
      <c r="R757" s="64">
        <v>71.108283889680365</v>
      </c>
      <c r="S757" s="64">
        <v>0.81775942337336005</v>
      </c>
      <c r="T757" s="63" t="s">
        <v>18</v>
      </c>
    </row>
    <row r="758" spans="1:20" x14ac:dyDescent="0.25">
      <c r="A758" s="67" t="s">
        <v>784</v>
      </c>
      <c r="B758" s="63">
        <v>270.35270113395256</v>
      </c>
      <c r="C758" s="63">
        <v>142571.51069919887</v>
      </c>
      <c r="D758" s="63">
        <v>1.2614562488494003</v>
      </c>
      <c r="E758" s="63">
        <v>11.186432048473471</v>
      </c>
      <c r="F758" s="63">
        <v>0.57599472166420151</v>
      </c>
      <c r="G758" s="64">
        <v>2.9323003469712297</v>
      </c>
      <c r="H758" s="64">
        <v>1.0116417095748158</v>
      </c>
      <c r="I758" s="64">
        <v>0.23800593946530868</v>
      </c>
      <c r="J758" s="64">
        <v>0.8316543928618636</v>
      </c>
      <c r="K758" s="64">
        <v>0.82208393049689565</v>
      </c>
      <c r="L758" s="63">
        <v>1376.3221394384261</v>
      </c>
      <c r="M758" s="63">
        <v>10.30686358862738</v>
      </c>
      <c r="N758" s="63">
        <v>1390.2874393669056</v>
      </c>
      <c r="O758" s="63">
        <v>7.6599625489880054</v>
      </c>
      <c r="P758" s="63">
        <v>1411.764227236165</v>
      </c>
      <c r="Q758" s="63">
        <v>11.021046335002666</v>
      </c>
      <c r="R758" s="64">
        <v>1411.764227236165</v>
      </c>
      <c r="S758" s="64">
        <v>11.021046335002666</v>
      </c>
      <c r="T758" s="63">
        <v>97.489517929837035</v>
      </c>
    </row>
    <row r="759" spans="1:20" x14ac:dyDescent="0.25">
      <c r="A759" s="67" t="s">
        <v>785</v>
      </c>
      <c r="B759" s="63">
        <v>655.33340583703716</v>
      </c>
      <c r="C759" s="63">
        <v>115722.37377205401</v>
      </c>
      <c r="D759" s="63">
        <v>4.5864335296483425</v>
      </c>
      <c r="E759" s="63">
        <v>13.646828635135483</v>
      </c>
      <c r="F759" s="63">
        <v>0.57297213900646959</v>
      </c>
      <c r="G759" s="64">
        <v>1.6038580296769038</v>
      </c>
      <c r="H759" s="64">
        <v>1.4336707697891888</v>
      </c>
      <c r="I759" s="64">
        <v>0.15881276800237082</v>
      </c>
      <c r="J759" s="64">
        <v>1.314197399202371</v>
      </c>
      <c r="K759" s="64">
        <v>0.916666104168124</v>
      </c>
      <c r="L759" s="63">
        <v>950.17569798027966</v>
      </c>
      <c r="M759" s="63">
        <v>11.610513347594292</v>
      </c>
      <c r="N759" s="63">
        <v>971.71569555434178</v>
      </c>
      <c r="O759" s="63">
        <v>8.9668365274143866</v>
      </c>
      <c r="P759" s="63">
        <v>1020.7249184777859</v>
      </c>
      <c r="Q759" s="63">
        <v>11.599654589036163</v>
      </c>
      <c r="R759" s="64">
        <v>1020.7249184777859</v>
      </c>
      <c r="S759" s="64">
        <v>11.599654589036163</v>
      </c>
      <c r="T759" s="63">
        <v>93.088321915103549</v>
      </c>
    </row>
    <row r="760" spans="1:20" x14ac:dyDescent="0.25">
      <c r="A760" s="67" t="s">
        <v>786</v>
      </c>
      <c r="B760" s="63">
        <v>760.16902453370096</v>
      </c>
      <c r="C760" s="63">
        <v>195635.77773084311</v>
      </c>
      <c r="D760" s="63">
        <v>12.565856393800141</v>
      </c>
      <c r="E760" s="63">
        <v>12.296011570113761</v>
      </c>
      <c r="F760" s="63">
        <v>0.69785703334329263</v>
      </c>
      <c r="G760" s="64">
        <v>2.1918535893553313</v>
      </c>
      <c r="H760" s="64">
        <v>1.3631209493530869</v>
      </c>
      <c r="I760" s="64">
        <v>0.19555258376656892</v>
      </c>
      <c r="J760" s="64">
        <v>1.1709373525422098</v>
      </c>
      <c r="K760" s="64">
        <v>0.85901207306506144</v>
      </c>
      <c r="L760" s="63">
        <v>1151.3843139224621</v>
      </c>
      <c r="M760" s="63">
        <v>12.346596999755661</v>
      </c>
      <c r="N760" s="63">
        <v>1178.4554100006535</v>
      </c>
      <c r="O760" s="63">
        <v>9.5048565535240641</v>
      </c>
      <c r="P760" s="63">
        <v>1228.5248258402589</v>
      </c>
      <c r="Q760" s="63">
        <v>13.682496475561152</v>
      </c>
      <c r="R760" s="64">
        <v>1228.5248258402589</v>
      </c>
      <c r="S760" s="64">
        <v>13.682496475561152</v>
      </c>
      <c r="T760" s="63">
        <v>93.720882940640934</v>
      </c>
    </row>
    <row r="761" spans="1:20" x14ac:dyDescent="0.25">
      <c r="A761" s="67" t="s">
        <v>787</v>
      </c>
      <c r="B761" s="63">
        <v>432.59919023487413</v>
      </c>
      <c r="C761" s="63">
        <v>117147.60053399086</v>
      </c>
      <c r="D761" s="63">
        <v>2.2921894544124557</v>
      </c>
      <c r="E761" s="63">
        <v>8.7949972909002021</v>
      </c>
      <c r="F761" s="63">
        <v>0.58500259096112361</v>
      </c>
      <c r="G761" s="64">
        <v>4.5448492676953185</v>
      </c>
      <c r="H761" s="64">
        <v>1.0907962147375672</v>
      </c>
      <c r="I761" s="64">
        <v>0.29003001739174356</v>
      </c>
      <c r="J761" s="64">
        <v>0.92065647809298401</v>
      </c>
      <c r="K761" s="64">
        <v>0.84402243577136271</v>
      </c>
      <c r="L761" s="63">
        <v>1641.6792096617578</v>
      </c>
      <c r="M761" s="63">
        <v>13.343186977167306</v>
      </c>
      <c r="N761" s="63">
        <v>1739.2185987403464</v>
      </c>
      <c r="O761" s="63">
        <v>9.0785156146312147</v>
      </c>
      <c r="P761" s="63">
        <v>1858.5877254748855</v>
      </c>
      <c r="Q761" s="63">
        <v>10.566681466299542</v>
      </c>
      <c r="R761" s="64">
        <v>1858.5877254748855</v>
      </c>
      <c r="S761" s="64">
        <v>10.566681466299542</v>
      </c>
      <c r="T761" s="63">
        <v>88.329390491497762</v>
      </c>
    </row>
    <row r="762" spans="1:20" x14ac:dyDescent="0.25">
      <c r="A762" s="67" t="s">
        <v>788</v>
      </c>
      <c r="B762" s="63">
        <v>1286.739730792799</v>
      </c>
      <c r="C762" s="63">
        <v>112943.89263174101</v>
      </c>
      <c r="D762" s="63">
        <v>8.2281999992051134</v>
      </c>
      <c r="E762" s="63">
        <v>10.205851465965258</v>
      </c>
      <c r="F762" s="63">
        <v>0.76973833445313622</v>
      </c>
      <c r="G762" s="64">
        <v>0.76992951117249664</v>
      </c>
      <c r="H762" s="64">
        <v>1.4683641963903575</v>
      </c>
      <c r="I762" s="64">
        <v>5.7014847121533443E-2</v>
      </c>
      <c r="J762" s="64">
        <v>1.2504384469914591</v>
      </c>
      <c r="K762" s="64">
        <v>0.85158603707811731</v>
      </c>
      <c r="L762" s="63">
        <v>357.44562940883384</v>
      </c>
      <c r="M762" s="63">
        <v>4.3479792849981038</v>
      </c>
      <c r="N762" s="63">
        <v>579.7225177401674</v>
      </c>
      <c r="O762" s="63">
        <v>6.4858156360764951</v>
      </c>
      <c r="P762" s="63">
        <v>1585.2562399862616</v>
      </c>
      <c r="Q762" s="63">
        <v>14.389986866410254</v>
      </c>
      <c r="R762" s="64">
        <v>357.44562940883384</v>
      </c>
      <c r="S762" s="64">
        <v>4.3479792849981038</v>
      </c>
      <c r="T762" s="63" t="s">
        <v>18</v>
      </c>
    </row>
    <row r="763" spans="1:20" x14ac:dyDescent="0.25">
      <c r="A763" s="67" t="s">
        <v>789</v>
      </c>
      <c r="B763" s="63">
        <v>2978.2376937265417</v>
      </c>
      <c r="C763" s="63">
        <v>179464.74367651544</v>
      </c>
      <c r="D763" s="63">
        <v>2.0315004584219505</v>
      </c>
      <c r="E763" s="63">
        <v>20.668394367110228</v>
      </c>
      <c r="F763" s="63">
        <v>0.79684246880328291</v>
      </c>
      <c r="G763" s="64">
        <v>6.8664449903079267E-2</v>
      </c>
      <c r="H763" s="64">
        <v>1.160390918414705</v>
      </c>
      <c r="I763" s="64">
        <v>1.0297372874746235E-2</v>
      </c>
      <c r="J763" s="64">
        <v>0.84353373581073299</v>
      </c>
      <c r="K763" s="64">
        <v>0.72693927746620612</v>
      </c>
      <c r="L763" s="63">
        <v>66.041683200223559</v>
      </c>
      <c r="M763" s="63">
        <v>0.5542400155796301</v>
      </c>
      <c r="N763" s="63">
        <v>67.431275006954493</v>
      </c>
      <c r="O763" s="63">
        <v>0.75705057757821237</v>
      </c>
      <c r="P763" s="63">
        <v>117.03745557397909</v>
      </c>
      <c r="Q763" s="63">
        <v>18.790330336557574</v>
      </c>
      <c r="R763" s="64">
        <v>66.041683200223559</v>
      </c>
      <c r="S763" s="64">
        <v>0.5542400155796301</v>
      </c>
      <c r="T763" s="63" t="s">
        <v>18</v>
      </c>
    </row>
    <row r="764" spans="1:20" x14ac:dyDescent="0.25">
      <c r="A764" s="67" t="s">
        <v>790</v>
      </c>
      <c r="B764" s="63">
        <v>1653.8678085167771</v>
      </c>
      <c r="C764" s="63">
        <v>66809.738449009368</v>
      </c>
      <c r="D764" s="63">
        <v>1.3964285582921512</v>
      </c>
      <c r="E764" s="63">
        <v>20.181803702775561</v>
      </c>
      <c r="F764" s="63">
        <v>0.80756282566776671</v>
      </c>
      <c r="G764" s="64">
        <v>0.16569926707128019</v>
      </c>
      <c r="H764" s="64">
        <v>1.3957037482001793</v>
      </c>
      <c r="I764" s="64">
        <v>2.42643308788736E-2</v>
      </c>
      <c r="J764" s="64">
        <v>1.1383458329257949</v>
      </c>
      <c r="K764" s="64">
        <v>0.81560706159436869</v>
      </c>
      <c r="L764" s="63">
        <v>154.55038794487285</v>
      </c>
      <c r="M764" s="63">
        <v>1.7383959784464196</v>
      </c>
      <c r="N764" s="63">
        <v>155.6796834014057</v>
      </c>
      <c r="O764" s="63">
        <v>2.0144560160782277</v>
      </c>
      <c r="P764" s="63">
        <v>172.88086401918719</v>
      </c>
      <c r="Q764" s="63">
        <v>18.870553352978249</v>
      </c>
      <c r="R764" s="64">
        <v>154.55038794487285</v>
      </c>
      <c r="S764" s="64">
        <v>1.7383959784464196</v>
      </c>
      <c r="T764" s="63" t="s">
        <v>18</v>
      </c>
    </row>
    <row r="765" spans="1:20" x14ac:dyDescent="0.25">
      <c r="A765" s="67" t="s">
        <v>791</v>
      </c>
      <c r="B765" s="63">
        <v>413.40582208744058</v>
      </c>
      <c r="C765" s="63">
        <v>67592.786761825759</v>
      </c>
      <c r="D765" s="63">
        <v>1.3770698431697506</v>
      </c>
      <c r="E765" s="63">
        <v>13.376104414335833</v>
      </c>
      <c r="F765" s="63">
        <v>0.68212137178942656</v>
      </c>
      <c r="G765" s="64">
        <v>1.8093970726198976</v>
      </c>
      <c r="H765" s="64">
        <v>1.4474475629697723</v>
      </c>
      <c r="I765" s="64">
        <v>0.17561082695078614</v>
      </c>
      <c r="J765" s="64">
        <v>1.2766420334985229</v>
      </c>
      <c r="K765" s="64">
        <v>0.88199535938918405</v>
      </c>
      <c r="L765" s="63">
        <v>1042.9515889997067</v>
      </c>
      <c r="M765" s="63">
        <v>12.29350104113837</v>
      </c>
      <c r="N765" s="63">
        <v>1048.8601263333107</v>
      </c>
      <c r="O765" s="63">
        <v>9.4659910448228857</v>
      </c>
      <c r="P765" s="63">
        <v>1061.2052944646889</v>
      </c>
      <c r="Q765" s="63">
        <v>13.725553874788716</v>
      </c>
      <c r="R765" s="64">
        <v>1061.2052944646889</v>
      </c>
      <c r="S765" s="64">
        <v>13.725553874788716</v>
      </c>
      <c r="T765" s="63">
        <v>98.279908179859774</v>
      </c>
    </row>
    <row r="766" spans="1:20" x14ac:dyDescent="0.25">
      <c r="A766" s="67" t="s">
        <v>792</v>
      </c>
      <c r="B766" s="63">
        <v>1005.496549565747</v>
      </c>
      <c r="C766" s="63">
        <v>463909.60651898728</v>
      </c>
      <c r="D766" s="63">
        <v>1.7863509242881943</v>
      </c>
      <c r="E766" s="63">
        <v>9.1209681131522249</v>
      </c>
      <c r="F766" s="63">
        <v>0.69790722281795203</v>
      </c>
      <c r="G766" s="64">
        <v>4.8516859232895282</v>
      </c>
      <c r="H766" s="64">
        <v>1.2560564549903672</v>
      </c>
      <c r="I766" s="64">
        <v>0.32108600059028664</v>
      </c>
      <c r="J766" s="64">
        <v>1.0443195518908481</v>
      </c>
      <c r="K766" s="64">
        <v>0.83142724018631553</v>
      </c>
      <c r="L766" s="63">
        <v>1795.0306273215679</v>
      </c>
      <c r="M766" s="63">
        <v>16.362242592292773</v>
      </c>
      <c r="N766" s="63">
        <v>1793.9075105241682</v>
      </c>
      <c r="O766" s="63">
        <v>10.574660712606487</v>
      </c>
      <c r="P766" s="63">
        <v>1792.5850460980716</v>
      </c>
      <c r="Q766" s="63">
        <v>12.708411576273079</v>
      </c>
      <c r="R766" s="64">
        <v>1792.5850460980716</v>
      </c>
      <c r="S766" s="64">
        <v>12.708411576273079</v>
      </c>
      <c r="T766" s="63">
        <v>100.13642762605988</v>
      </c>
    </row>
    <row r="767" spans="1:20" x14ac:dyDescent="0.25">
      <c r="A767" s="67" t="s">
        <v>793</v>
      </c>
      <c r="B767" s="63">
        <v>433.30701780893378</v>
      </c>
      <c r="C767" s="63">
        <v>342610.87067086267</v>
      </c>
      <c r="D767" s="63">
        <v>1.3561823170401914</v>
      </c>
      <c r="E767" s="63">
        <v>11.012705573500995</v>
      </c>
      <c r="F767" s="63">
        <v>0.42376588283096772</v>
      </c>
      <c r="G767" s="64">
        <v>3.1745916505996155</v>
      </c>
      <c r="H767" s="64">
        <v>1.0264957596648052</v>
      </c>
      <c r="I767" s="64">
        <v>0.25367031754569808</v>
      </c>
      <c r="J767" s="64">
        <v>0.93494172072825799</v>
      </c>
      <c r="K767" s="64">
        <v>0.91080914063742136</v>
      </c>
      <c r="L767" s="63">
        <v>1457.3763286171527</v>
      </c>
      <c r="M767" s="63">
        <v>12.19521813246206</v>
      </c>
      <c r="N767" s="63">
        <v>1450.9991829006121</v>
      </c>
      <c r="O767" s="63">
        <v>7.9262864134595929</v>
      </c>
      <c r="P767" s="63">
        <v>1441.6516893726807</v>
      </c>
      <c r="Q767" s="63">
        <v>8.075509256812893</v>
      </c>
      <c r="R767" s="64">
        <v>1441.6516893726807</v>
      </c>
      <c r="S767" s="64">
        <v>8.075509256812893</v>
      </c>
      <c r="T767" s="63">
        <v>101.09073775311944</v>
      </c>
    </row>
    <row r="768" spans="1:20" x14ac:dyDescent="0.25">
      <c r="A768" s="67" t="s">
        <v>794</v>
      </c>
      <c r="B768" s="63">
        <v>1561.6074825210874</v>
      </c>
      <c r="C768" s="63">
        <v>107710.55012647522</v>
      </c>
      <c r="D768" s="63">
        <v>4.3744879745238148</v>
      </c>
      <c r="E768" s="63">
        <v>20.24049358727488</v>
      </c>
      <c r="F768" s="63">
        <v>0.88755150148253814</v>
      </c>
      <c r="G768" s="64">
        <v>7.356658695148971E-2</v>
      </c>
      <c r="H768" s="64">
        <v>1.2598214780483528</v>
      </c>
      <c r="I768" s="64">
        <v>1.0804121545706919E-2</v>
      </c>
      <c r="J768" s="64">
        <v>0.89409310967484168</v>
      </c>
      <c r="K768" s="64">
        <v>0.70969825904216388</v>
      </c>
      <c r="L768" s="63">
        <v>69.27428868462809</v>
      </c>
      <c r="M768" s="63">
        <v>0.61606056819326227</v>
      </c>
      <c r="N768" s="63">
        <v>72.078351336579317</v>
      </c>
      <c r="O768" s="63">
        <v>0.87657816473303996</v>
      </c>
      <c r="P768" s="63">
        <v>166.10014130000647</v>
      </c>
      <c r="Q768" s="63">
        <v>20.716843501042675</v>
      </c>
      <c r="R768" s="64">
        <v>69.27428868462809</v>
      </c>
      <c r="S768" s="64">
        <v>0.61606056819326227</v>
      </c>
      <c r="T768" s="63" t="s">
        <v>18</v>
      </c>
    </row>
    <row r="769" spans="1:20" x14ac:dyDescent="0.25">
      <c r="A769" s="67" t="s">
        <v>795</v>
      </c>
      <c r="B769" s="63">
        <v>290.34802178437047</v>
      </c>
      <c r="C769" s="63">
        <v>71959.312596311807</v>
      </c>
      <c r="D769" s="63">
        <v>2.0289437754365878</v>
      </c>
      <c r="E769" s="63">
        <v>13.256379487288282</v>
      </c>
      <c r="F769" s="63">
        <v>0.67674673196069224</v>
      </c>
      <c r="G769" s="64">
        <v>1.8355843908175611</v>
      </c>
      <c r="H769" s="64">
        <v>1.0410580557276892</v>
      </c>
      <c r="I769" s="64">
        <v>0.17655785274720995</v>
      </c>
      <c r="J769" s="64">
        <v>0.7910851636682612</v>
      </c>
      <c r="K769" s="64">
        <v>0.75988573290016981</v>
      </c>
      <c r="L769" s="63">
        <v>1048.142475952209</v>
      </c>
      <c r="M769" s="63">
        <v>7.6527125503191655</v>
      </c>
      <c r="N769" s="63">
        <v>1058.2810075281882</v>
      </c>
      <c r="O769" s="63">
        <v>6.8429475878783705</v>
      </c>
      <c r="P769" s="63">
        <v>1079.2529798505846</v>
      </c>
      <c r="Q769" s="63">
        <v>13.580048138971733</v>
      </c>
      <c r="R769" s="64">
        <v>1079.2529798505846</v>
      </c>
      <c r="S769" s="64">
        <v>13.580048138971733</v>
      </c>
      <c r="T769" s="63">
        <v>97.117403937797562</v>
      </c>
    </row>
    <row r="770" spans="1:20" x14ac:dyDescent="0.25">
      <c r="A770" s="67" t="s">
        <v>796</v>
      </c>
      <c r="B770" s="63">
        <v>185.87298712169817</v>
      </c>
      <c r="C770" s="63">
        <v>89713.741921255147</v>
      </c>
      <c r="D770" s="63">
        <v>1.2576517611084557</v>
      </c>
      <c r="E770" s="63">
        <v>8.0345444059165878</v>
      </c>
      <c r="F770" s="63">
        <v>0.50167845874655637</v>
      </c>
      <c r="G770" s="64">
        <v>6.2136032038828315</v>
      </c>
      <c r="H770" s="64">
        <v>1.0095901495715272</v>
      </c>
      <c r="I770" s="64">
        <v>0.36223676434728047</v>
      </c>
      <c r="J770" s="64">
        <v>0.8761227049572099</v>
      </c>
      <c r="K770" s="64">
        <v>0.86780036961438145</v>
      </c>
      <c r="L770" s="63">
        <v>1992.76730643407</v>
      </c>
      <c r="M770" s="63">
        <v>15.018406513922514</v>
      </c>
      <c r="N770" s="63">
        <v>2006.3650072074404</v>
      </c>
      <c r="O770" s="63">
        <v>8.8303360234592674</v>
      </c>
      <c r="P770" s="63">
        <v>2020.3783027115956</v>
      </c>
      <c r="Q770" s="63">
        <v>8.8918598497253925</v>
      </c>
      <c r="R770" s="64">
        <v>2020.3783027115956</v>
      </c>
      <c r="S770" s="64">
        <v>8.8918598497253925</v>
      </c>
      <c r="T770" s="63">
        <v>98.633374935749998</v>
      </c>
    </row>
    <row r="771" spans="1:20" x14ac:dyDescent="0.25">
      <c r="A771" s="67" t="s">
        <v>797</v>
      </c>
      <c r="B771" s="63">
        <v>342.6285479822451</v>
      </c>
      <c r="C771" s="63">
        <v>110979.52748747052</v>
      </c>
      <c r="D771" s="63">
        <v>1.5845191388290871</v>
      </c>
      <c r="E771" s="63">
        <v>11.704119432034807</v>
      </c>
      <c r="F771" s="63">
        <v>0.67864184092458157</v>
      </c>
      <c r="G771" s="64">
        <v>2.6841521462478961</v>
      </c>
      <c r="H771" s="64">
        <v>1.2805762884905474</v>
      </c>
      <c r="I771" s="64">
        <v>0.22794686760584776</v>
      </c>
      <c r="J771" s="64">
        <v>1.0859654149146374</v>
      </c>
      <c r="K771" s="64">
        <v>0.8480286763662449</v>
      </c>
      <c r="L771" s="63">
        <v>1323.7296462010688</v>
      </c>
      <c r="M771" s="63">
        <v>12.995375746988543</v>
      </c>
      <c r="N771" s="63">
        <v>1324.1005399187093</v>
      </c>
      <c r="O771" s="63">
        <v>9.4736544687972355</v>
      </c>
      <c r="P771" s="63">
        <v>1324.6814117545728</v>
      </c>
      <c r="Q771" s="63">
        <v>13.14249045841359</v>
      </c>
      <c r="R771" s="64">
        <v>1324.6814117545728</v>
      </c>
      <c r="S771" s="64">
        <v>13.14249045841359</v>
      </c>
      <c r="T771" s="63">
        <v>99.928151361900419</v>
      </c>
    </row>
    <row r="772" spans="1:20" x14ac:dyDescent="0.25">
      <c r="A772" s="67" t="s">
        <v>798</v>
      </c>
      <c r="B772" s="63">
        <v>127.8541884385683</v>
      </c>
      <c r="C772" s="63">
        <v>185875.27308514999</v>
      </c>
      <c r="D772" s="63">
        <v>1.1623845094453089</v>
      </c>
      <c r="E772" s="63">
        <v>9.8052619900486437</v>
      </c>
      <c r="F772" s="63">
        <v>0.57373188599199554</v>
      </c>
      <c r="G772" s="64">
        <v>3.9403132190173862</v>
      </c>
      <c r="H772" s="64">
        <v>0.82419502605073247</v>
      </c>
      <c r="I772" s="64">
        <v>0.28033524477809751</v>
      </c>
      <c r="J772" s="64">
        <v>0.59171713171314844</v>
      </c>
      <c r="K772" s="64">
        <v>0.71793339320240679</v>
      </c>
      <c r="L772" s="63">
        <v>1593.0504665397746</v>
      </c>
      <c r="M772" s="63">
        <v>8.3519251466866535</v>
      </c>
      <c r="N772" s="63">
        <v>1622.0020651360417</v>
      </c>
      <c r="O772" s="63">
        <v>6.6748639345423726</v>
      </c>
      <c r="P772" s="63">
        <v>1659.7567298553543</v>
      </c>
      <c r="Q772" s="63">
        <v>10.622481210666933</v>
      </c>
      <c r="R772" s="64">
        <v>1659.7567298553543</v>
      </c>
      <c r="S772" s="64">
        <v>10.622481210666933</v>
      </c>
      <c r="T772" s="63">
        <v>95.98096141948507</v>
      </c>
    </row>
    <row r="773" spans="1:20" x14ac:dyDescent="0.25">
      <c r="A773" s="67" t="s">
        <v>799</v>
      </c>
      <c r="B773" s="63">
        <v>408.84682692774049</v>
      </c>
      <c r="C773" s="63">
        <v>186168.51568385982</v>
      </c>
      <c r="D773" s="63">
        <v>2.2779268341222338</v>
      </c>
      <c r="E773" s="63">
        <v>9.9973827029558233</v>
      </c>
      <c r="F773" s="63">
        <v>0.5309885975553903</v>
      </c>
      <c r="G773" s="64">
        <v>4.0784846210959751</v>
      </c>
      <c r="H773" s="64">
        <v>1.0621078303632738</v>
      </c>
      <c r="I773" s="64">
        <v>0.29585090411563081</v>
      </c>
      <c r="J773" s="64">
        <v>0.91985007070997216</v>
      </c>
      <c r="K773" s="64">
        <v>0.86606090682464387</v>
      </c>
      <c r="L773" s="63">
        <v>1670.7013582044181</v>
      </c>
      <c r="M773" s="63">
        <v>13.537976465184215</v>
      </c>
      <c r="N773" s="63">
        <v>1650.0105743568636</v>
      </c>
      <c r="O773" s="63">
        <v>8.6611137341773201</v>
      </c>
      <c r="P773" s="63">
        <v>1623.7420260442036</v>
      </c>
      <c r="Q773" s="63">
        <v>9.8765892208949708</v>
      </c>
      <c r="R773" s="64">
        <v>1623.7420260442036</v>
      </c>
      <c r="S773" s="64">
        <v>9.8765892208949708</v>
      </c>
      <c r="T773" s="63">
        <v>102.89204389656759</v>
      </c>
    </row>
    <row r="774" spans="1:20" x14ac:dyDescent="0.25">
      <c r="A774" s="67" t="s">
        <v>800</v>
      </c>
      <c r="B774" s="63">
        <v>488.52513649422656</v>
      </c>
      <c r="C774" s="63">
        <v>1127940.4127170034</v>
      </c>
      <c r="D774" s="63">
        <v>2.7047843481006164</v>
      </c>
      <c r="E774" s="63">
        <v>10.869748288859347</v>
      </c>
      <c r="F774" s="63">
        <v>0.59273440619585149</v>
      </c>
      <c r="G774" s="64">
        <v>3.342834738262773</v>
      </c>
      <c r="H774" s="64">
        <v>1.1672730430295253</v>
      </c>
      <c r="I774" s="64">
        <v>0.26364658377718297</v>
      </c>
      <c r="J774" s="64">
        <v>1.0055805689725013</v>
      </c>
      <c r="K774" s="64">
        <v>0.86147844754696867</v>
      </c>
      <c r="L774" s="63">
        <v>1508.4715886336362</v>
      </c>
      <c r="M774" s="63">
        <v>13.524843118635317</v>
      </c>
      <c r="N774" s="63">
        <v>1491.1177340619429</v>
      </c>
      <c r="O774" s="63">
        <v>9.1233777589245619</v>
      </c>
      <c r="P774" s="63">
        <v>1466.5093532120302</v>
      </c>
      <c r="Q774" s="63">
        <v>11.25774117728497</v>
      </c>
      <c r="R774" s="64">
        <v>1466.5093532120302</v>
      </c>
      <c r="S774" s="64">
        <v>11.25774117728497</v>
      </c>
      <c r="T774" s="63">
        <v>102.86136841403008</v>
      </c>
    </row>
    <row r="775" spans="1:20" x14ac:dyDescent="0.25">
      <c r="A775" s="67" t="s">
        <v>801</v>
      </c>
      <c r="B775" s="63">
        <v>1465.8575777792012</v>
      </c>
      <c r="C775" s="63">
        <v>168629.04255583108</v>
      </c>
      <c r="D775" s="63">
        <v>3.8205372641211426</v>
      </c>
      <c r="E775" s="63">
        <v>11.084011132240107</v>
      </c>
      <c r="F775" s="63">
        <v>0.78077644206017283</v>
      </c>
      <c r="G775" s="64">
        <v>2.5010035369177692</v>
      </c>
      <c r="H775" s="64">
        <v>1.3935697857579792</v>
      </c>
      <c r="I775" s="64">
        <v>0.20114026298772628</v>
      </c>
      <c r="J775" s="64">
        <v>1.1543071061469723</v>
      </c>
      <c r="K775" s="64">
        <v>0.82830950982417506</v>
      </c>
      <c r="L775" s="63">
        <v>1181.4428672229265</v>
      </c>
      <c r="M775" s="63">
        <v>12.460785044116733</v>
      </c>
      <c r="N775" s="63">
        <v>1272.3253817650473</v>
      </c>
      <c r="O775" s="63">
        <v>10.108686700194539</v>
      </c>
      <c r="P775" s="63">
        <v>1429.3424695601725</v>
      </c>
      <c r="Q775" s="63">
        <v>14.903842995373907</v>
      </c>
      <c r="R775" s="64">
        <v>1429.3424695601725</v>
      </c>
      <c r="S775" s="64">
        <v>14.903842995373907</v>
      </c>
      <c r="T775" s="63">
        <v>82.656388681046607</v>
      </c>
    </row>
    <row r="776" spans="1:20" x14ac:dyDescent="0.25">
      <c r="A776" s="67" t="s">
        <v>802</v>
      </c>
      <c r="B776" s="63">
        <v>1730.549837445622</v>
      </c>
      <c r="C776" s="63">
        <v>44228.812281088663</v>
      </c>
      <c r="D776" s="63">
        <v>1.1438796770273989</v>
      </c>
      <c r="E776" s="63">
        <v>20.05957459427643</v>
      </c>
      <c r="F776" s="63">
        <v>0.83457267067278262</v>
      </c>
      <c r="G776" s="64">
        <v>0.17041170333781194</v>
      </c>
      <c r="H776" s="64">
        <v>1.2740220684710954</v>
      </c>
      <c r="I776" s="64">
        <v>2.4803267122642175E-2</v>
      </c>
      <c r="J776" s="64">
        <v>0.96261139008297003</v>
      </c>
      <c r="K776" s="64">
        <v>0.7555688507328312</v>
      </c>
      <c r="L776" s="63">
        <v>157.94139986520469</v>
      </c>
      <c r="M776" s="63">
        <v>1.5018881777346706</v>
      </c>
      <c r="N776" s="63">
        <v>159.7761792232362</v>
      </c>
      <c r="O776" s="63">
        <v>1.8835108286288005</v>
      </c>
      <c r="P776" s="63">
        <v>187.0393614361144</v>
      </c>
      <c r="Q776" s="63">
        <v>19.437264183213813</v>
      </c>
      <c r="R776" s="64">
        <v>157.94139986520469</v>
      </c>
      <c r="S776" s="64">
        <v>1.5018881777346706</v>
      </c>
      <c r="T776" s="63" t="s">
        <v>18</v>
      </c>
    </row>
    <row r="777" spans="1:20" x14ac:dyDescent="0.25">
      <c r="A777" s="67" t="s">
        <v>803</v>
      </c>
      <c r="B777" s="63">
        <v>482.73457972048561</v>
      </c>
      <c r="C777" s="63">
        <v>231534.69409362745</v>
      </c>
      <c r="D777" s="63">
        <v>3.0275706267414799</v>
      </c>
      <c r="E777" s="63">
        <v>11.040502950531973</v>
      </c>
      <c r="F777" s="63">
        <v>0.64050552267310723</v>
      </c>
      <c r="G777" s="64">
        <v>3.0279696174546986</v>
      </c>
      <c r="H777" s="64">
        <v>1.3565547702312404</v>
      </c>
      <c r="I777" s="64">
        <v>0.24256499416361757</v>
      </c>
      <c r="J777" s="64">
        <v>1.1958233649090417</v>
      </c>
      <c r="K777" s="64">
        <v>0.88151499014315493</v>
      </c>
      <c r="L777" s="63">
        <v>1400.0179649094548</v>
      </c>
      <c r="M777" s="63">
        <v>15.048563335500262</v>
      </c>
      <c r="N777" s="63">
        <v>1414.6950621834781</v>
      </c>
      <c r="O777" s="63">
        <v>10.354940934387514</v>
      </c>
      <c r="P777" s="63">
        <v>1436.8461149808838</v>
      </c>
      <c r="Q777" s="63">
        <v>12.213814873416823</v>
      </c>
      <c r="R777" s="64">
        <v>1436.8461149808838</v>
      </c>
      <c r="S777" s="64">
        <v>12.213814873416823</v>
      </c>
      <c r="T777" s="63">
        <v>97.436875829119728</v>
      </c>
    </row>
    <row r="778" spans="1:20" x14ac:dyDescent="0.25">
      <c r="A778" s="67" t="s">
        <v>804</v>
      </c>
      <c r="B778" s="63">
        <v>578.2526414700684</v>
      </c>
      <c r="C778" s="63">
        <v>94593.998644680629</v>
      </c>
      <c r="D778" s="63">
        <v>1.506091739420006</v>
      </c>
      <c r="E778" s="63">
        <v>9.7127600200964697</v>
      </c>
      <c r="F778" s="63">
        <v>0.59902185948646214</v>
      </c>
      <c r="G778" s="64">
        <v>3.3552630041624893</v>
      </c>
      <c r="H778" s="64">
        <v>2.4082650187052974</v>
      </c>
      <c r="I778" s="64">
        <v>0.23645961662848791</v>
      </c>
      <c r="J778" s="64">
        <v>2.3325765179682763</v>
      </c>
      <c r="K778" s="64">
        <v>0.96857135732606703</v>
      </c>
      <c r="L778" s="63">
        <v>1368.2652572252646</v>
      </c>
      <c r="M778" s="63">
        <v>28.756367813632437</v>
      </c>
      <c r="N778" s="63">
        <v>1494.0193936058208</v>
      </c>
      <c r="O778" s="63">
        <v>18.840664160284746</v>
      </c>
      <c r="P778" s="63">
        <v>1677.285968139216</v>
      </c>
      <c r="Q778" s="63">
        <v>11.067785021637746</v>
      </c>
      <c r="R778" s="64">
        <v>1677.285968139216</v>
      </c>
      <c r="S778" s="64">
        <v>11.067785021637746</v>
      </c>
      <c r="T778" s="63">
        <v>81.576146418444097</v>
      </c>
    </row>
    <row r="779" spans="1:20" x14ac:dyDescent="0.25">
      <c r="A779" s="67" t="s">
        <v>805</v>
      </c>
      <c r="B779" s="63">
        <v>283.68621342266647</v>
      </c>
      <c r="C779" s="63">
        <v>441736.47900066728</v>
      </c>
      <c r="D779" s="63">
        <v>2.0377200972723095</v>
      </c>
      <c r="E779" s="63">
        <v>8.9454700893480386</v>
      </c>
      <c r="F779" s="63">
        <v>0.61922500469789743</v>
      </c>
      <c r="G779" s="64">
        <v>5.005309093090041</v>
      </c>
      <c r="H779" s="64">
        <v>1.0132775128459766</v>
      </c>
      <c r="I779" s="64">
        <v>0.32487913786227485</v>
      </c>
      <c r="J779" s="64">
        <v>0.80205468117592649</v>
      </c>
      <c r="K779" s="64">
        <v>0.79154493315775676</v>
      </c>
      <c r="L779" s="63">
        <v>1813.5132220465532</v>
      </c>
      <c r="M779" s="63">
        <v>12.67851257747725</v>
      </c>
      <c r="N779" s="63">
        <v>1820.2202638253875</v>
      </c>
      <c r="O779" s="63">
        <v>8.5755933230595929</v>
      </c>
      <c r="P779" s="63">
        <v>1827.887579513372</v>
      </c>
      <c r="Q779" s="63">
        <v>11.226750352344652</v>
      </c>
      <c r="R779" s="64">
        <v>1827.887579513372</v>
      </c>
      <c r="S779" s="64">
        <v>11.226750352344652</v>
      </c>
      <c r="T779" s="63">
        <v>99.213608231276154</v>
      </c>
    </row>
    <row r="780" spans="1:20" x14ac:dyDescent="0.25">
      <c r="A780" s="67" t="s">
        <v>806</v>
      </c>
      <c r="B780" s="63">
        <v>410.32538904785923</v>
      </c>
      <c r="C780" s="63">
        <v>431359.56667893677</v>
      </c>
      <c r="D780" s="63">
        <v>1.9202795707916249</v>
      </c>
      <c r="E780" s="63">
        <v>9.0263038603650134</v>
      </c>
      <c r="F780" s="63">
        <v>0.67257211488982049</v>
      </c>
      <c r="G780" s="64">
        <v>4.76049299359613</v>
      </c>
      <c r="H780" s="64">
        <v>1.3791870721702539</v>
      </c>
      <c r="I780" s="64">
        <v>0.31178099176706831</v>
      </c>
      <c r="J780" s="64">
        <v>1.2040779585700385</v>
      </c>
      <c r="K780" s="64">
        <v>0.87303454539733449</v>
      </c>
      <c r="L780" s="63">
        <v>1749.4649449232948</v>
      </c>
      <c r="M780" s="63">
        <v>18.448552575306735</v>
      </c>
      <c r="N780" s="63">
        <v>1777.9591412004374</v>
      </c>
      <c r="O780" s="63">
        <v>11.573485527798425</v>
      </c>
      <c r="P780" s="63">
        <v>1811.5630470426609</v>
      </c>
      <c r="Q780" s="63">
        <v>12.218407102060269</v>
      </c>
      <c r="R780" s="64">
        <v>1811.5630470426609</v>
      </c>
      <c r="S780" s="64">
        <v>12.218407102060269</v>
      </c>
      <c r="T780" s="63">
        <v>96.572125810319449</v>
      </c>
    </row>
    <row r="781" spans="1:20" x14ac:dyDescent="0.25">
      <c r="A781" s="67" t="s">
        <v>807</v>
      </c>
      <c r="B781" s="63">
        <v>620.80634465824892</v>
      </c>
      <c r="C781" s="63">
        <v>1203860.7984511722</v>
      </c>
      <c r="D781" s="63">
        <v>1.808697682250713</v>
      </c>
      <c r="E781" s="63">
        <v>9.8010641659879383</v>
      </c>
      <c r="F781" s="63">
        <v>0.6325643458890885</v>
      </c>
      <c r="G781" s="64">
        <v>3.8919946568698363</v>
      </c>
      <c r="H781" s="64">
        <v>1.4862645881110235</v>
      </c>
      <c r="I781" s="64">
        <v>0.27677905504036771</v>
      </c>
      <c r="J781" s="64">
        <v>1.344932999886143</v>
      </c>
      <c r="K781" s="64">
        <v>0.90490819107484299</v>
      </c>
      <c r="L781" s="63">
        <v>1575.1203437130848</v>
      </c>
      <c r="M781" s="63">
        <v>18.794793497973274</v>
      </c>
      <c r="N781" s="63">
        <v>1612.0222628891599</v>
      </c>
      <c r="O781" s="63">
        <v>12.00694564257833</v>
      </c>
      <c r="P781" s="63">
        <v>1660.5496267337762</v>
      </c>
      <c r="Q781" s="63">
        <v>11.710761796218662</v>
      </c>
      <c r="R781" s="64">
        <v>1660.5496267337762</v>
      </c>
      <c r="S781" s="64">
        <v>11.710761796218662</v>
      </c>
      <c r="T781" s="63">
        <v>94.855361041589177</v>
      </c>
    </row>
    <row r="782" spans="1:20" x14ac:dyDescent="0.25">
      <c r="A782" s="67" t="s">
        <v>808</v>
      </c>
      <c r="B782" s="63">
        <v>208.03711657476589</v>
      </c>
      <c r="C782" s="63">
        <v>89856.942333177401</v>
      </c>
      <c r="D782" s="63">
        <v>1.9493292389390076</v>
      </c>
      <c r="E782" s="63">
        <v>13.356959349316954</v>
      </c>
      <c r="F782" s="63">
        <v>0.72242191460255489</v>
      </c>
      <c r="G782" s="64">
        <v>1.7570194968042612</v>
      </c>
      <c r="H782" s="64">
        <v>1.2668952692714124</v>
      </c>
      <c r="I782" s="64">
        <v>0.17028325348114823</v>
      </c>
      <c r="J782" s="64">
        <v>1.0407354133516662</v>
      </c>
      <c r="K782" s="64">
        <v>0.82148496296003215</v>
      </c>
      <c r="L782" s="63">
        <v>1013.6716615719664</v>
      </c>
      <c r="M782" s="63">
        <v>9.7620228315441864</v>
      </c>
      <c r="N782" s="63">
        <v>1029.7509303577708</v>
      </c>
      <c r="O782" s="63">
        <v>8.1981678429627323</v>
      </c>
      <c r="P782" s="63">
        <v>1064.0868760051681</v>
      </c>
      <c r="Q782" s="63">
        <v>14.519112954064894</v>
      </c>
      <c r="R782" s="64">
        <v>1064.0868760051681</v>
      </c>
      <c r="S782" s="64">
        <v>14.519112954064894</v>
      </c>
      <c r="T782" s="63">
        <v>95.262114816933732</v>
      </c>
    </row>
    <row r="783" spans="1:20" x14ac:dyDescent="0.25">
      <c r="A783" s="67" t="s">
        <v>809</v>
      </c>
      <c r="B783" s="63">
        <v>450.6768200879784</v>
      </c>
      <c r="C783" s="63">
        <v>100140.54735469745</v>
      </c>
      <c r="D783" s="63">
        <v>1.6842857957249582</v>
      </c>
      <c r="E783" s="63">
        <v>12.285965200784924</v>
      </c>
      <c r="F783" s="63">
        <v>0.61071658100843929</v>
      </c>
      <c r="G783" s="64">
        <v>2.0391159464706714</v>
      </c>
      <c r="H783" s="64">
        <v>1.4033820155492347</v>
      </c>
      <c r="I783" s="64">
        <v>0.18177701029389265</v>
      </c>
      <c r="J783" s="64">
        <v>1.2635293187134182</v>
      </c>
      <c r="K783" s="64">
        <v>0.90034595335676804</v>
      </c>
      <c r="L783" s="63">
        <v>1076.6752400496316</v>
      </c>
      <c r="M783" s="63">
        <v>12.528742836671086</v>
      </c>
      <c r="N783" s="63">
        <v>1128.6659552658123</v>
      </c>
      <c r="O783" s="63">
        <v>9.5612198586103432</v>
      </c>
      <c r="P783" s="63">
        <v>1230.1301608792637</v>
      </c>
      <c r="Q783" s="63">
        <v>11.980844041369664</v>
      </c>
      <c r="R783" s="64">
        <v>1230.1301608792637</v>
      </c>
      <c r="S783" s="64">
        <v>11.980844041369664</v>
      </c>
      <c r="T783" s="63">
        <v>87.525310271236123</v>
      </c>
    </row>
    <row r="784" spans="1:20" x14ac:dyDescent="0.25">
      <c r="A784" s="67" t="s">
        <v>810</v>
      </c>
      <c r="B784" s="63">
        <v>328.47088503179731</v>
      </c>
      <c r="C784" s="63">
        <v>433878.45533975284</v>
      </c>
      <c r="D784" s="63">
        <v>3.937444476875358</v>
      </c>
      <c r="E784" s="63">
        <v>8.9511408885468686</v>
      </c>
      <c r="F784" s="63">
        <v>0.61190982731108967</v>
      </c>
      <c r="G784" s="64">
        <v>4.5182970768291453</v>
      </c>
      <c r="H784" s="64">
        <v>1.5891759010035247</v>
      </c>
      <c r="I784" s="64">
        <v>0.29345460536211837</v>
      </c>
      <c r="J784" s="64">
        <v>1.4666446084755764</v>
      </c>
      <c r="K784" s="64">
        <v>0.92289633107916325</v>
      </c>
      <c r="L784" s="63">
        <v>1658.7695574780639</v>
      </c>
      <c r="M784" s="63">
        <v>21.450352649641445</v>
      </c>
      <c r="N784" s="63">
        <v>1734.3446333131769</v>
      </c>
      <c r="O784" s="63">
        <v>13.21283764719908</v>
      </c>
      <c r="P784" s="63">
        <v>1826.7383478810364</v>
      </c>
      <c r="Q784" s="63">
        <v>11.095649869695421</v>
      </c>
      <c r="R784" s="64">
        <v>1826.7383478810364</v>
      </c>
      <c r="S784" s="64">
        <v>11.095649869695421</v>
      </c>
      <c r="T784" s="63">
        <v>90.804989089006014</v>
      </c>
    </row>
    <row r="785" spans="1:20" x14ac:dyDescent="0.25">
      <c r="A785" s="67" t="s">
        <v>811</v>
      </c>
      <c r="B785" s="63">
        <v>727.55384185012838</v>
      </c>
      <c r="C785" s="63">
        <v>731429.26971454697</v>
      </c>
      <c r="D785" s="63">
        <v>2.8076067376321432</v>
      </c>
      <c r="E785" s="63">
        <v>9.5893249378791428</v>
      </c>
      <c r="F785" s="63">
        <v>0.68701625147828316</v>
      </c>
      <c r="G785" s="64">
        <v>4.3509131908504761</v>
      </c>
      <c r="H785" s="64">
        <v>1.3001698759937597</v>
      </c>
      <c r="I785" s="64">
        <v>0.30273052070504852</v>
      </c>
      <c r="J785" s="64">
        <v>1.1038343972926177</v>
      </c>
      <c r="K785" s="64">
        <v>0.84899244142918129</v>
      </c>
      <c r="L785" s="63">
        <v>1704.8345673007325</v>
      </c>
      <c r="M785" s="63">
        <v>16.535780592340075</v>
      </c>
      <c r="N785" s="63">
        <v>1703.0687274413858</v>
      </c>
      <c r="O785" s="63">
        <v>10.734917315460052</v>
      </c>
      <c r="P785" s="63">
        <v>1700.8816397203707</v>
      </c>
      <c r="Q785" s="63">
        <v>12.653976259933302</v>
      </c>
      <c r="R785" s="64">
        <v>1700.8816397203707</v>
      </c>
      <c r="S785" s="64">
        <v>12.653976259933302</v>
      </c>
      <c r="T785" s="63">
        <v>100.23240462405202</v>
      </c>
    </row>
    <row r="786" spans="1:20" x14ac:dyDescent="0.25">
      <c r="A786" s="67" t="s">
        <v>812</v>
      </c>
      <c r="B786" s="63">
        <v>182.48913027874664</v>
      </c>
      <c r="C786" s="63">
        <v>5479.5650519030705</v>
      </c>
      <c r="D786" s="63">
        <v>1.6961591823753102</v>
      </c>
      <c r="E786" s="63">
        <v>13.22057026541439</v>
      </c>
      <c r="F786" s="63">
        <v>6.2622389771207576</v>
      </c>
      <c r="G786" s="64">
        <v>0.13032782876087157</v>
      </c>
      <c r="H786" s="64">
        <v>6.446506201674576</v>
      </c>
      <c r="I786" s="64">
        <v>1.2501873586358996E-2</v>
      </c>
      <c r="J786" s="64">
        <v>1.5302957889435407</v>
      </c>
      <c r="K786" s="64">
        <v>0.23738374571733517</v>
      </c>
      <c r="L786" s="63">
        <v>80.092637888852067</v>
      </c>
      <c r="M786" s="63">
        <v>1.2180717233617244</v>
      </c>
      <c r="N786" s="63">
        <v>124.39224714119847</v>
      </c>
      <c r="O786" s="63">
        <v>7.5473597881897518</v>
      </c>
      <c r="P786" s="63">
        <v>1084.6806875083989</v>
      </c>
      <c r="Q786" s="63">
        <v>125.67935732673834</v>
      </c>
      <c r="R786" s="64">
        <v>80.092637888852067</v>
      </c>
      <c r="S786" s="64">
        <v>1.2180717233617244</v>
      </c>
      <c r="T786" s="63" t="s">
        <v>18</v>
      </c>
    </row>
    <row r="787" spans="1:20" x14ac:dyDescent="0.25">
      <c r="A787" s="67" t="s">
        <v>813</v>
      </c>
      <c r="B787" s="63">
        <v>874.42897181974411</v>
      </c>
      <c r="C787" s="63">
        <v>95757.297720576535</v>
      </c>
      <c r="D787" s="63">
        <v>0.85390760159617207</v>
      </c>
      <c r="E787" s="63">
        <v>18.044883263759381</v>
      </c>
      <c r="F787" s="63">
        <v>0.5854361946781782</v>
      </c>
      <c r="G787" s="64">
        <v>0.46652479454750045</v>
      </c>
      <c r="H787" s="64">
        <v>1.1273416974927741</v>
      </c>
      <c r="I787" s="64">
        <v>6.108246595021749E-2</v>
      </c>
      <c r="J787" s="64">
        <v>0.96341256212830428</v>
      </c>
      <c r="K787" s="64">
        <v>0.85458788960875742</v>
      </c>
      <c r="L787" s="63">
        <v>382.20519808187169</v>
      </c>
      <c r="M787" s="63">
        <v>3.5751805456242209</v>
      </c>
      <c r="N787" s="63">
        <v>388.78561871048504</v>
      </c>
      <c r="O787" s="63">
        <v>3.6414358509688611</v>
      </c>
      <c r="P787" s="63">
        <v>428.10881028360882</v>
      </c>
      <c r="Q787" s="63">
        <v>13.053271852500131</v>
      </c>
      <c r="R787" s="64">
        <v>382.20519808187169</v>
      </c>
      <c r="S787" s="64">
        <v>3.5751805456242209</v>
      </c>
      <c r="T787" s="63" t="s">
        <v>18</v>
      </c>
    </row>
    <row r="788" spans="1:20" x14ac:dyDescent="0.25">
      <c r="A788" s="67" t="s">
        <v>814</v>
      </c>
      <c r="B788" s="63">
        <v>1998.52074675981</v>
      </c>
      <c r="C788" s="63">
        <v>62284.362416549149</v>
      </c>
      <c r="D788" s="63">
        <v>8.1925953244652661</v>
      </c>
      <c r="E788" s="63">
        <v>20.02765414720422</v>
      </c>
      <c r="F788" s="63">
        <v>0.88154707487950168</v>
      </c>
      <c r="G788" s="64">
        <v>5.5640436695857415E-2</v>
      </c>
      <c r="H788" s="64">
        <v>1.4016154063466928</v>
      </c>
      <c r="I788" s="64">
        <v>8.0855276646643638E-3</v>
      </c>
      <c r="J788" s="64">
        <v>1.0896790821520799</v>
      </c>
      <c r="K788" s="64">
        <v>0.77744513738781285</v>
      </c>
      <c r="L788" s="63">
        <v>51.913069610892521</v>
      </c>
      <c r="M788" s="63">
        <v>0.56341422547974673</v>
      </c>
      <c r="N788" s="63">
        <v>54.980587652060166</v>
      </c>
      <c r="O788" s="63">
        <v>0.75012452461482937</v>
      </c>
      <c r="P788" s="63">
        <v>190.79107773711272</v>
      </c>
      <c r="Q788" s="63">
        <v>20.506916500926721</v>
      </c>
      <c r="R788" s="64">
        <v>51.913069610892521</v>
      </c>
      <c r="S788" s="64">
        <v>0.56341422547974673</v>
      </c>
      <c r="T788" s="63" t="s">
        <v>18</v>
      </c>
    </row>
    <row r="789" spans="1:20" x14ac:dyDescent="0.25">
      <c r="A789" s="67" t="s">
        <v>815</v>
      </c>
      <c r="B789" s="63">
        <v>3724.5365544900478</v>
      </c>
      <c r="C789" s="63">
        <v>317316.13299543102</v>
      </c>
      <c r="D789" s="63">
        <v>1.9827171975151285</v>
      </c>
      <c r="E789" s="63">
        <v>20.868118063080374</v>
      </c>
      <c r="F789" s="63">
        <v>0.68175926298884015</v>
      </c>
      <c r="G789" s="64">
        <v>6.923108665633286E-2</v>
      </c>
      <c r="H789" s="64">
        <v>1.2845486838218605</v>
      </c>
      <c r="I789" s="64">
        <v>1.0482676607021494E-2</v>
      </c>
      <c r="J789" s="64">
        <v>1.0887008902528681</v>
      </c>
      <c r="K789" s="64">
        <v>0.84753571738029043</v>
      </c>
      <c r="L789" s="63">
        <v>67.223944091399318</v>
      </c>
      <c r="M789" s="63">
        <v>0.72806491102525683</v>
      </c>
      <c r="N789" s="63">
        <v>67.969517741680988</v>
      </c>
      <c r="O789" s="63">
        <v>0.84452041196872329</v>
      </c>
      <c r="P789" s="63">
        <v>94.291401152060558</v>
      </c>
      <c r="Q789" s="63">
        <v>16.153797081122661</v>
      </c>
      <c r="R789" s="64">
        <v>67.223944091399318</v>
      </c>
      <c r="S789" s="64">
        <v>0.72806491102525683</v>
      </c>
      <c r="T789" s="63" t="s">
        <v>18</v>
      </c>
    </row>
    <row r="790" spans="1:20" x14ac:dyDescent="0.25">
      <c r="A790" s="67" t="s">
        <v>816</v>
      </c>
      <c r="B790" s="63">
        <v>231.65311599675996</v>
      </c>
      <c r="C790" s="63">
        <v>3525001.6626978479</v>
      </c>
      <c r="D790" s="63">
        <v>0.96808609058549111</v>
      </c>
      <c r="E790" s="63">
        <v>10.783301822188305</v>
      </c>
      <c r="F790" s="63">
        <v>0.50262129212130513</v>
      </c>
      <c r="G790" s="64">
        <v>3.2517501820745567</v>
      </c>
      <c r="H790" s="64">
        <v>0.99284882137914898</v>
      </c>
      <c r="I790" s="64">
        <v>0.25442318722729446</v>
      </c>
      <c r="J790" s="64">
        <v>0.85622463105208257</v>
      </c>
      <c r="K790" s="64">
        <v>0.86239174848665867</v>
      </c>
      <c r="L790" s="63">
        <v>1461.2464474378894</v>
      </c>
      <c r="M790" s="63">
        <v>11.194867942144697</v>
      </c>
      <c r="N790" s="63">
        <v>1469.5950710400809</v>
      </c>
      <c r="O790" s="63">
        <v>7.7102918408219239</v>
      </c>
      <c r="P790" s="63">
        <v>1481.6591276635065</v>
      </c>
      <c r="Q790" s="63">
        <v>9.5268259815394458</v>
      </c>
      <c r="R790" s="64">
        <v>1481.6591276635065</v>
      </c>
      <c r="S790" s="64">
        <v>9.5268259815394458</v>
      </c>
      <c r="T790" s="63">
        <v>98.622309285280281</v>
      </c>
    </row>
    <row r="791" spans="1:20" x14ac:dyDescent="0.25">
      <c r="A791" s="67" t="s">
        <v>817</v>
      </c>
      <c r="B791" s="63">
        <v>324.06308013469754</v>
      </c>
      <c r="C791" s="63">
        <v>260976.38490662328</v>
      </c>
      <c r="D791" s="63">
        <v>1.0701507844963483</v>
      </c>
      <c r="E791" s="63">
        <v>5.8821149919851239</v>
      </c>
      <c r="F791" s="63">
        <v>0.47274129159373385</v>
      </c>
      <c r="G791" s="64">
        <v>10.375827428221813</v>
      </c>
      <c r="H791" s="64">
        <v>0.85676307313422695</v>
      </c>
      <c r="I791" s="64">
        <v>0.44283710687704231</v>
      </c>
      <c r="J791" s="64">
        <v>0.71453385833611349</v>
      </c>
      <c r="K791" s="64">
        <v>0.83399236118124476</v>
      </c>
      <c r="L791" s="63">
        <v>2363.3288533288805</v>
      </c>
      <c r="M791" s="63">
        <v>14.137363225992885</v>
      </c>
      <c r="N791" s="63">
        <v>2468.8944541139226</v>
      </c>
      <c r="O791" s="63">
        <v>7.9348594024756949</v>
      </c>
      <c r="P791" s="63">
        <v>2556.9660152947713</v>
      </c>
      <c r="Q791" s="63">
        <v>7.911213642294797</v>
      </c>
      <c r="R791" s="64">
        <v>2556.9660152947713</v>
      </c>
      <c r="S791" s="64">
        <v>7.911213642294797</v>
      </c>
      <c r="T791" s="63">
        <v>92.427073304548088</v>
      </c>
    </row>
    <row r="792" spans="1:20" x14ac:dyDescent="0.25">
      <c r="A792" s="67" t="s">
        <v>818</v>
      </c>
      <c r="B792" s="63">
        <v>467.33862012040447</v>
      </c>
      <c r="C792" s="63">
        <v>201500.22417424811</v>
      </c>
      <c r="D792" s="63">
        <v>0.98284391808313909</v>
      </c>
      <c r="E792" s="63">
        <v>11.715702529406833</v>
      </c>
      <c r="F792" s="63">
        <v>0.69956307132569295</v>
      </c>
      <c r="G792" s="64">
        <v>2.737389562564871</v>
      </c>
      <c r="H792" s="64">
        <v>1.3512878111684834</v>
      </c>
      <c r="I792" s="64">
        <v>0.23269802512054219</v>
      </c>
      <c r="J792" s="64">
        <v>1.156109967887949</v>
      </c>
      <c r="K792" s="64">
        <v>0.85556160451727836</v>
      </c>
      <c r="L792" s="63">
        <v>1348.6239065124969</v>
      </c>
      <c r="M792" s="63">
        <v>14.068702237448178</v>
      </c>
      <c r="N792" s="63">
        <v>1338.6682132330948</v>
      </c>
      <c r="O792" s="63">
        <v>10.049864121496626</v>
      </c>
      <c r="P792" s="63">
        <v>1322.7659940601341</v>
      </c>
      <c r="Q792" s="63">
        <v>13.551025095144155</v>
      </c>
      <c r="R792" s="64">
        <v>1322.7659940601341</v>
      </c>
      <c r="S792" s="64">
        <v>13.551025095144155</v>
      </c>
      <c r="T792" s="63">
        <v>101.9548364993111</v>
      </c>
    </row>
    <row r="793" spans="1:20" x14ac:dyDescent="0.25">
      <c r="A793" s="67" t="s">
        <v>819</v>
      </c>
      <c r="B793" s="63">
        <v>1605.5165364199731</v>
      </c>
      <c r="C793" s="63">
        <v>115431.26145395631</v>
      </c>
      <c r="D793" s="63">
        <v>1.685497927732778</v>
      </c>
      <c r="E793" s="63">
        <v>10.687460820625843</v>
      </c>
      <c r="F793" s="63">
        <v>0.66932400557257798</v>
      </c>
      <c r="G793" s="64">
        <v>2.850795751735681</v>
      </c>
      <c r="H793" s="64">
        <v>1.2065287974609487</v>
      </c>
      <c r="I793" s="64">
        <v>0.22106927807489252</v>
      </c>
      <c r="J793" s="64">
        <v>1.0038511416872735</v>
      </c>
      <c r="K793" s="64">
        <v>0.83201589866715531</v>
      </c>
      <c r="L793" s="63">
        <v>1287.5225290511426</v>
      </c>
      <c r="M793" s="63">
        <v>11.715911685993319</v>
      </c>
      <c r="N793" s="63">
        <v>1369.0204759151425</v>
      </c>
      <c r="O793" s="63">
        <v>9.0697386307992929</v>
      </c>
      <c r="P793" s="63">
        <v>1498.5616039810598</v>
      </c>
      <c r="Q793" s="63">
        <v>12.657983608456448</v>
      </c>
      <c r="R793" s="64">
        <v>1498.5616039810598</v>
      </c>
      <c r="S793" s="64">
        <v>12.657983608456448</v>
      </c>
      <c r="T793" s="63">
        <v>85.917223931984282</v>
      </c>
    </row>
    <row r="794" spans="1:20" x14ac:dyDescent="0.25">
      <c r="A794" s="67" t="s">
        <v>820</v>
      </c>
      <c r="B794" s="63">
        <v>104.81112626850168</v>
      </c>
      <c r="C794" s="63">
        <v>80581.034928306311</v>
      </c>
      <c r="D794" s="63">
        <v>1.141155857171708</v>
      </c>
      <c r="E794" s="63">
        <v>11.385593408102517</v>
      </c>
      <c r="F794" s="63">
        <v>0.70692812513210201</v>
      </c>
      <c r="G794" s="64">
        <v>2.6969929109139721</v>
      </c>
      <c r="H794" s="64">
        <v>1.2737530600314624</v>
      </c>
      <c r="I794" s="64">
        <v>0.222804126456257</v>
      </c>
      <c r="J794" s="64">
        <v>1.0595751430817568</v>
      </c>
      <c r="K794" s="64">
        <v>0.83185287347265291</v>
      </c>
      <c r="L794" s="63">
        <v>1296.6748468981002</v>
      </c>
      <c r="M794" s="63">
        <v>12.445628719995625</v>
      </c>
      <c r="N794" s="63">
        <v>1327.6334085685237</v>
      </c>
      <c r="O794" s="63">
        <v>9.4353678914966395</v>
      </c>
      <c r="P794" s="63">
        <v>1377.9205855528583</v>
      </c>
      <c r="Q794" s="63">
        <v>13.588920616266932</v>
      </c>
      <c r="R794" s="64">
        <v>1377.9205855528583</v>
      </c>
      <c r="S794" s="64">
        <v>13.588920616266932</v>
      </c>
      <c r="T794" s="63">
        <v>94.103743023611187</v>
      </c>
    </row>
    <row r="795" spans="1:20" x14ac:dyDescent="0.25">
      <c r="A795" s="67" t="s">
        <v>821</v>
      </c>
      <c r="B795" s="63">
        <v>72.95760489755601</v>
      </c>
      <c r="C795" s="63">
        <v>26291.083693103457</v>
      </c>
      <c r="D795" s="63">
        <v>0.56801576082516136</v>
      </c>
      <c r="E795" s="63">
        <v>13.748437987626597</v>
      </c>
      <c r="F795" s="63">
        <v>1.0967079549299517</v>
      </c>
      <c r="G795" s="64">
        <v>1.5382376919697869</v>
      </c>
      <c r="H795" s="64">
        <v>1.5677146894852882</v>
      </c>
      <c r="I795" s="64">
        <v>0.15344917659466317</v>
      </c>
      <c r="J795" s="64">
        <v>1.1202504225490464</v>
      </c>
      <c r="K795" s="64">
        <v>0.71457544543187679</v>
      </c>
      <c r="L795" s="63">
        <v>920.26905715810301</v>
      </c>
      <c r="M795" s="63">
        <v>9.6072643871525543</v>
      </c>
      <c r="N795" s="63">
        <v>945.79887106197953</v>
      </c>
      <c r="O795" s="63">
        <v>9.6471974185593012</v>
      </c>
      <c r="P795" s="63">
        <v>1005.6917162822677</v>
      </c>
      <c r="Q795" s="63">
        <v>22.246985564329179</v>
      </c>
      <c r="R795" s="64">
        <v>1005.6917162822677</v>
      </c>
      <c r="S795" s="64">
        <v>22.246985564329179</v>
      </c>
      <c r="T795" s="63">
        <v>91.506079075609165</v>
      </c>
    </row>
    <row r="796" spans="1:20" x14ac:dyDescent="0.25">
      <c r="A796" s="67" t="s">
        <v>822</v>
      </c>
      <c r="B796" s="63">
        <v>1037.1893353306596</v>
      </c>
      <c r="C796" s="63">
        <v>1319790.9085686675</v>
      </c>
      <c r="D796" s="63">
        <v>61.139810445509461</v>
      </c>
      <c r="E796" s="63">
        <v>14.001491257689329</v>
      </c>
      <c r="F796" s="63">
        <v>0.64079964938842338</v>
      </c>
      <c r="G796" s="64">
        <v>1.614411027436089</v>
      </c>
      <c r="H796" s="64">
        <v>1.3518587737955798</v>
      </c>
      <c r="I796" s="64">
        <v>0.16401220350430742</v>
      </c>
      <c r="J796" s="64">
        <v>1.1903352274177901</v>
      </c>
      <c r="K796" s="64">
        <v>0.88051744049840064</v>
      </c>
      <c r="L796" s="63">
        <v>979.03518687843973</v>
      </c>
      <c r="M796" s="63">
        <v>10.812012252206216</v>
      </c>
      <c r="N796" s="63">
        <v>975.82255534874503</v>
      </c>
      <c r="O796" s="63">
        <v>8.4764025181995066</v>
      </c>
      <c r="P796" s="63">
        <v>968.61655810897469</v>
      </c>
      <c r="Q796" s="63">
        <v>13.094844122557447</v>
      </c>
      <c r="R796" s="64">
        <v>968.61655810897469</v>
      </c>
      <c r="S796" s="64">
        <v>13.094844122557447</v>
      </c>
      <c r="T796" s="63">
        <v>101.07561951963791</v>
      </c>
    </row>
    <row r="797" spans="1:20" x14ac:dyDescent="0.25">
      <c r="A797" s="67" t="s">
        <v>823</v>
      </c>
      <c r="B797" s="63">
        <v>206.78497314594983</v>
      </c>
      <c r="C797" s="63">
        <v>142973.9424397891</v>
      </c>
      <c r="D797" s="63">
        <v>1.3410538358790218</v>
      </c>
      <c r="E797" s="63">
        <v>11.143027880942579</v>
      </c>
      <c r="F797" s="63">
        <v>0.57256787617636906</v>
      </c>
      <c r="G797" s="64">
        <v>3.0123407933071271</v>
      </c>
      <c r="H797" s="64">
        <v>1.2787583044930215</v>
      </c>
      <c r="I797" s="64">
        <v>0.24355389237209407</v>
      </c>
      <c r="J797" s="64">
        <v>1.1434110496583236</v>
      </c>
      <c r="K797" s="64">
        <v>0.8941572818263277</v>
      </c>
      <c r="L797" s="63">
        <v>1405.1463180276583</v>
      </c>
      <c r="M797" s="63">
        <v>14.436163089620777</v>
      </c>
      <c r="N797" s="63">
        <v>1410.7476366842538</v>
      </c>
      <c r="O797" s="63">
        <v>9.7485048296636023</v>
      </c>
      <c r="P797" s="63">
        <v>1419.1989586701932</v>
      </c>
      <c r="Q797" s="63">
        <v>10.944420837869075</v>
      </c>
      <c r="R797" s="64">
        <v>1419.1989586701932</v>
      </c>
      <c r="S797" s="64">
        <v>10.944420837869075</v>
      </c>
      <c r="T797" s="63">
        <v>99.009818844871305</v>
      </c>
    </row>
    <row r="798" spans="1:20" x14ac:dyDescent="0.25">
      <c r="A798" s="67" t="s">
        <v>824</v>
      </c>
      <c r="B798" s="63">
        <v>139.24341619344008</v>
      </c>
      <c r="C798" s="63">
        <v>95293.345129498033</v>
      </c>
      <c r="D798" s="63">
        <v>0.99293865028669193</v>
      </c>
      <c r="E798" s="63">
        <v>7.3080415530798124</v>
      </c>
      <c r="F798" s="63">
        <v>0.73836880006025885</v>
      </c>
      <c r="G798" s="64">
        <v>7.304018759566854</v>
      </c>
      <c r="H798" s="64">
        <v>1.3488567039033335</v>
      </c>
      <c r="I798" s="64">
        <v>0.38730280510367898</v>
      </c>
      <c r="J798" s="64">
        <v>1.1288161598606472</v>
      </c>
      <c r="K798" s="64">
        <v>0.83686885092691399</v>
      </c>
      <c r="L798" s="63">
        <v>2110.3073913959806</v>
      </c>
      <c r="M798" s="63">
        <v>20.315253187590088</v>
      </c>
      <c r="N798" s="63">
        <v>2149.3015032959702</v>
      </c>
      <c r="O798" s="63">
        <v>12.047298251193524</v>
      </c>
      <c r="P798" s="63">
        <v>2186.7574889232383</v>
      </c>
      <c r="Q798" s="63">
        <v>12.842320967327851</v>
      </c>
      <c r="R798" s="64">
        <v>2186.7574889232383</v>
      </c>
      <c r="S798" s="64">
        <v>12.842320967327851</v>
      </c>
      <c r="T798" s="63">
        <v>96.503951722378616</v>
      </c>
    </row>
    <row r="799" spans="1:20" x14ac:dyDescent="0.25">
      <c r="A799" s="67" t="s">
        <v>825</v>
      </c>
      <c r="B799" s="63">
        <v>282.70507285192878</v>
      </c>
      <c r="C799" s="63">
        <v>176034.95771276415</v>
      </c>
      <c r="D799" s="63">
        <v>1.8022009504972747</v>
      </c>
      <c r="E799" s="63">
        <v>11.499772858119258</v>
      </c>
      <c r="F799" s="63">
        <v>0.58490285743291481</v>
      </c>
      <c r="G799" s="64">
        <v>2.7355993365530229</v>
      </c>
      <c r="H799" s="64">
        <v>1.1959188074907419</v>
      </c>
      <c r="I799" s="64">
        <v>0.22825983892890367</v>
      </c>
      <c r="J799" s="64">
        <v>1.0431253239553191</v>
      </c>
      <c r="K799" s="64">
        <v>0.8722375778536241</v>
      </c>
      <c r="L799" s="63">
        <v>1325.3724580874566</v>
      </c>
      <c r="M799" s="63">
        <v>12.49667551376217</v>
      </c>
      <c r="N799" s="63">
        <v>1338.1817237673022</v>
      </c>
      <c r="O799" s="63">
        <v>8.8927259832737491</v>
      </c>
      <c r="P799" s="63">
        <v>1358.7116951982989</v>
      </c>
      <c r="Q799" s="63">
        <v>11.274154358921464</v>
      </c>
      <c r="R799" s="64">
        <v>1358.7116951982989</v>
      </c>
      <c r="S799" s="64">
        <v>11.274154358921464</v>
      </c>
      <c r="T799" s="63">
        <v>97.546261121570993</v>
      </c>
    </row>
    <row r="801" spans="1:20" x14ac:dyDescent="0.25">
      <c r="A801" s="17" t="s">
        <v>1119</v>
      </c>
    </row>
    <row r="802" spans="1:20" x14ac:dyDescent="0.25">
      <c r="A802" s="61" t="s">
        <v>826</v>
      </c>
      <c r="B802" s="63">
        <v>579.40144651064008</v>
      </c>
      <c r="C802" s="63">
        <v>188370.5139672627</v>
      </c>
      <c r="D802" s="63">
        <v>1.0897776714920804</v>
      </c>
      <c r="E802" s="63">
        <v>10.883823740846918</v>
      </c>
      <c r="F802" s="63">
        <v>0.77012446700238169</v>
      </c>
      <c r="G802" s="64">
        <v>3.0232224028093437</v>
      </c>
      <c r="H802" s="64">
        <v>1.6516863747348782</v>
      </c>
      <c r="I802" s="64">
        <v>0.23874778523840226</v>
      </c>
      <c r="J802" s="64">
        <v>1.4611557705491711</v>
      </c>
      <c r="K802" s="64">
        <v>0.8846448047885056</v>
      </c>
      <c r="L802" s="63">
        <v>1380.1838437394415</v>
      </c>
      <c r="M802" s="63">
        <v>18.154000021628462</v>
      </c>
      <c r="N802" s="63">
        <v>1413.4976638733797</v>
      </c>
      <c r="O802" s="63">
        <v>12.603055678448413</v>
      </c>
      <c r="P802" s="63">
        <v>1464.0511320296121</v>
      </c>
      <c r="Q802" s="63">
        <v>14.631812324442876</v>
      </c>
      <c r="R802" s="64">
        <v>1464.0511320296121</v>
      </c>
      <c r="S802" s="64">
        <v>14.631812324442876</v>
      </c>
      <c r="T802" s="63">
        <v>94.271560162389576</v>
      </c>
    </row>
    <row r="803" spans="1:20" x14ac:dyDescent="0.25">
      <c r="A803" s="61" t="s">
        <v>827</v>
      </c>
      <c r="B803" s="63">
        <v>316.54589855804778</v>
      </c>
      <c r="C803" s="63">
        <v>150668.10652162385</v>
      </c>
      <c r="D803" s="63">
        <v>2.2244251140309621</v>
      </c>
      <c r="E803" s="63">
        <v>10.652471399233077</v>
      </c>
      <c r="F803" s="63">
        <v>0.52297933298817223</v>
      </c>
      <c r="G803" s="64">
        <v>3.3695273972775612</v>
      </c>
      <c r="H803" s="64">
        <v>1.1191095300258529</v>
      </c>
      <c r="I803" s="64">
        <v>0.26043966208410602</v>
      </c>
      <c r="J803" s="64">
        <v>0.98939312584125605</v>
      </c>
      <c r="K803" s="64">
        <v>0.884089625988977</v>
      </c>
      <c r="L803" s="63">
        <v>1492.0908832271614</v>
      </c>
      <c r="M803" s="63">
        <v>13.178705762767095</v>
      </c>
      <c r="N803" s="63">
        <v>1497.3395503712334</v>
      </c>
      <c r="O803" s="63">
        <v>8.7628991152777189</v>
      </c>
      <c r="P803" s="63">
        <v>1504.760550760727</v>
      </c>
      <c r="Q803" s="63">
        <v>9.8821590894639257</v>
      </c>
      <c r="R803" s="64">
        <v>1504.760550760727</v>
      </c>
      <c r="S803" s="64">
        <v>9.8821590894639257</v>
      </c>
      <c r="T803" s="63">
        <v>99.158027665786378</v>
      </c>
    </row>
    <row r="804" spans="1:20" x14ac:dyDescent="0.25">
      <c r="A804" s="61" t="s">
        <v>828</v>
      </c>
      <c r="B804" s="63">
        <v>253.90303309781856</v>
      </c>
      <c r="C804" s="63">
        <v>52175.756054453421</v>
      </c>
      <c r="D804" s="63">
        <v>0.58293094394938672</v>
      </c>
      <c r="E804" s="63">
        <v>14.232352079137208</v>
      </c>
      <c r="F804" s="63">
        <v>0.54319284224399333</v>
      </c>
      <c r="G804" s="64">
        <v>1.4425205488338548</v>
      </c>
      <c r="H804" s="64">
        <v>0.7666682667282112</v>
      </c>
      <c r="I804" s="64">
        <v>0.14896575484250224</v>
      </c>
      <c r="J804" s="64">
        <v>0.54103767645417422</v>
      </c>
      <c r="K804" s="64">
        <v>0.70569984429259747</v>
      </c>
      <c r="L804" s="63">
        <v>895.16321745586993</v>
      </c>
      <c r="M804" s="63">
        <v>4.5219436176397494</v>
      </c>
      <c r="N804" s="63">
        <v>906.76805395006284</v>
      </c>
      <c r="O804" s="63">
        <v>4.5975255206696488</v>
      </c>
      <c r="P804" s="63">
        <v>935.12669292501528</v>
      </c>
      <c r="Q804" s="63">
        <v>11.15250525008895</v>
      </c>
      <c r="R804" s="64">
        <v>935.12669292501528</v>
      </c>
      <c r="S804" s="64">
        <v>11.15250525008895</v>
      </c>
      <c r="T804" s="63">
        <v>95.726410573936008</v>
      </c>
    </row>
    <row r="805" spans="1:20" x14ac:dyDescent="0.25">
      <c r="A805" s="61" t="s">
        <v>829</v>
      </c>
      <c r="B805" s="63">
        <v>838.13004201304091</v>
      </c>
      <c r="C805" s="63">
        <v>6536952.2218587482</v>
      </c>
      <c r="D805" s="63">
        <v>1.8326665227135899</v>
      </c>
      <c r="E805" s="63">
        <v>10.243736048331447</v>
      </c>
      <c r="F805" s="63">
        <v>0.6245767173496336</v>
      </c>
      <c r="G805" s="64">
        <v>3.804912248791239</v>
      </c>
      <c r="H805" s="64">
        <v>1.119281002953197</v>
      </c>
      <c r="I805" s="64">
        <v>0.28280740649891661</v>
      </c>
      <c r="J805" s="64">
        <v>0.92881316082227783</v>
      </c>
      <c r="K805" s="64">
        <v>0.82983018417325571</v>
      </c>
      <c r="L805" s="63">
        <v>1605.4856568413263</v>
      </c>
      <c r="M805" s="63">
        <v>13.20007787451425</v>
      </c>
      <c r="N805" s="63">
        <v>1593.7846167203986</v>
      </c>
      <c r="O805" s="63">
        <v>8.9999397298942085</v>
      </c>
      <c r="P805" s="63">
        <v>1578.3257289162354</v>
      </c>
      <c r="Q805" s="63">
        <v>11.686434024157847</v>
      </c>
      <c r="R805" s="64">
        <v>1578.3257289162354</v>
      </c>
      <c r="S805" s="64">
        <v>11.686434024157847</v>
      </c>
      <c r="T805" s="63">
        <v>101.72080625865108</v>
      </c>
    </row>
    <row r="806" spans="1:20" x14ac:dyDescent="0.25">
      <c r="A806" s="61" t="s">
        <v>830</v>
      </c>
      <c r="B806" s="63">
        <v>533.6703233449457</v>
      </c>
      <c r="C806" s="63">
        <v>7617392.4541722676</v>
      </c>
      <c r="D806" s="63">
        <v>1.7598980141873235</v>
      </c>
      <c r="E806" s="63">
        <v>11.290705869580357</v>
      </c>
      <c r="F806" s="63">
        <v>0.62590984593646715</v>
      </c>
      <c r="G806" s="64">
        <v>3.1010635007798468</v>
      </c>
      <c r="H806" s="64">
        <v>1.2442844722247965</v>
      </c>
      <c r="I806" s="64">
        <v>0.2540501804541897</v>
      </c>
      <c r="J806" s="64">
        <v>1.0753979321997642</v>
      </c>
      <c r="K806" s="64">
        <v>0.86427015381534</v>
      </c>
      <c r="L806" s="63">
        <v>1459.3293003787512</v>
      </c>
      <c r="M806" s="63">
        <v>14.044060198873012</v>
      </c>
      <c r="N806" s="63">
        <v>1432.9556079692225</v>
      </c>
      <c r="O806" s="63">
        <v>9.553809416752415</v>
      </c>
      <c r="P806" s="63">
        <v>1393.989897661568</v>
      </c>
      <c r="Q806" s="63">
        <v>12.005147410085328</v>
      </c>
      <c r="R806" s="64">
        <v>1393.989897661568</v>
      </c>
      <c r="S806" s="64">
        <v>12.005147410085328</v>
      </c>
      <c r="T806" s="63">
        <v>104.68722211163731</v>
      </c>
    </row>
    <row r="807" spans="1:20" x14ac:dyDescent="0.25">
      <c r="A807" s="61" t="s">
        <v>831</v>
      </c>
      <c r="B807" s="63">
        <v>421.33089904177342</v>
      </c>
      <c r="C807" s="63">
        <v>184574.04784751462</v>
      </c>
      <c r="D807" s="63">
        <v>3.2618634047176367</v>
      </c>
      <c r="E807" s="63">
        <v>9.137748036454818</v>
      </c>
      <c r="F807" s="63">
        <v>0.50983694147225755</v>
      </c>
      <c r="G807" s="64">
        <v>3.9728121813256609</v>
      </c>
      <c r="H807" s="64">
        <v>3.3701151849836535</v>
      </c>
      <c r="I807" s="64">
        <v>0.26340557763105749</v>
      </c>
      <c r="J807" s="64">
        <v>3.3313274611133048</v>
      </c>
      <c r="K807" s="64">
        <v>0.98849068303564946</v>
      </c>
      <c r="L807" s="63">
        <v>1507.2419935609296</v>
      </c>
      <c r="M807" s="63">
        <v>44.7738758674667</v>
      </c>
      <c r="N807" s="63">
        <v>1628.6597058831733</v>
      </c>
      <c r="O807" s="63">
        <v>27.344853838825998</v>
      </c>
      <c r="P807" s="63">
        <v>1789.2370098461042</v>
      </c>
      <c r="Q807" s="63">
        <v>9.2870810476125598</v>
      </c>
      <c r="R807" s="64">
        <v>1789.2370098461042</v>
      </c>
      <c r="S807" s="64">
        <v>9.2870810476125598</v>
      </c>
      <c r="T807" s="63">
        <v>84.239370483990285</v>
      </c>
    </row>
    <row r="808" spans="1:20" x14ac:dyDescent="0.25">
      <c r="A808" s="61" t="s">
        <v>832</v>
      </c>
      <c r="B808" s="63">
        <v>3667.0449919555303</v>
      </c>
      <c r="C808" s="63">
        <v>371771.90423515381</v>
      </c>
      <c r="D808" s="63">
        <v>0.75249114673068151</v>
      </c>
      <c r="E808" s="63">
        <v>20.623649615297914</v>
      </c>
      <c r="F808" s="63">
        <v>0.658414991962887</v>
      </c>
      <c r="G808" s="64">
        <v>7.0153369635083881E-2</v>
      </c>
      <c r="H808" s="64">
        <v>1.0238051631192839</v>
      </c>
      <c r="I808" s="64">
        <v>1.0497885028925048E-2</v>
      </c>
      <c r="J808" s="64">
        <v>0.78400683057497322</v>
      </c>
      <c r="K808" s="64">
        <v>0.76577737524422751</v>
      </c>
      <c r="L808" s="63">
        <v>67.320966090036904</v>
      </c>
      <c r="M808" s="63">
        <v>0.52505458607032551</v>
      </c>
      <c r="N808" s="63">
        <v>68.844975691456966</v>
      </c>
      <c r="O808" s="63">
        <v>0.6814748051350179</v>
      </c>
      <c r="P808" s="63">
        <v>122.11260396481845</v>
      </c>
      <c r="Q808" s="63">
        <v>15.495987099281827</v>
      </c>
      <c r="R808" s="64">
        <v>67.320966090036904</v>
      </c>
      <c r="S808" s="64">
        <v>0.52505458607032551</v>
      </c>
      <c r="T808" s="63" t="s">
        <v>18</v>
      </c>
    </row>
    <row r="809" spans="1:20" x14ac:dyDescent="0.25">
      <c r="A809" s="61" t="s">
        <v>833</v>
      </c>
      <c r="B809" s="63">
        <v>415.01036458894811</v>
      </c>
      <c r="C809" s="63">
        <v>112768.73291971366</v>
      </c>
      <c r="D809" s="63">
        <v>1.5697392790185682</v>
      </c>
      <c r="E809" s="63">
        <v>11.082855480647654</v>
      </c>
      <c r="F809" s="63">
        <v>0.52697123734331364</v>
      </c>
      <c r="G809" s="64">
        <v>3.0321937487644846</v>
      </c>
      <c r="H809" s="64">
        <v>0.95893476113706189</v>
      </c>
      <c r="I809" s="64">
        <v>0.24383518434828055</v>
      </c>
      <c r="J809" s="64">
        <v>0.80115990359593692</v>
      </c>
      <c r="K809" s="64">
        <v>0.83546862212603223</v>
      </c>
      <c r="L809" s="63">
        <v>1406.6043324648067</v>
      </c>
      <c r="M809" s="63">
        <v>10.124446813588406</v>
      </c>
      <c r="N809" s="63">
        <v>1415.7593363289227</v>
      </c>
      <c r="O809" s="63">
        <v>7.3222079196646064</v>
      </c>
      <c r="P809" s="63">
        <v>1429.5414965138445</v>
      </c>
      <c r="Q809" s="63">
        <v>10.058732805834097</v>
      </c>
      <c r="R809" s="64">
        <v>1429.5414965138445</v>
      </c>
      <c r="S809" s="64">
        <v>10.058732805834097</v>
      </c>
      <c r="T809" s="63">
        <v>98.395488056487096</v>
      </c>
    </row>
    <row r="810" spans="1:20" x14ac:dyDescent="0.25">
      <c r="A810" s="61" t="s">
        <v>834</v>
      </c>
      <c r="B810" s="63">
        <v>132.65878762024866</v>
      </c>
      <c r="C810" s="63">
        <v>91832.461717911647</v>
      </c>
      <c r="D810" s="63">
        <v>2.0551328306466092</v>
      </c>
      <c r="E810" s="63">
        <v>7.8586816412045266</v>
      </c>
      <c r="F810" s="63">
        <v>0.62327701854299022</v>
      </c>
      <c r="G810" s="64">
        <v>6.6531336359850979</v>
      </c>
      <c r="H810" s="64">
        <v>1.0640629136726849</v>
      </c>
      <c r="I810" s="64">
        <v>0.37937062227250334</v>
      </c>
      <c r="J810" s="64">
        <v>0.86241268683256556</v>
      </c>
      <c r="K810" s="64">
        <v>0.81049031570500851</v>
      </c>
      <c r="L810" s="63">
        <v>2073.3429448519573</v>
      </c>
      <c r="M810" s="63">
        <v>15.290330804294172</v>
      </c>
      <c r="N810" s="63">
        <v>2066.4214749289144</v>
      </c>
      <c r="O810" s="63">
        <v>9.3928320105205785</v>
      </c>
      <c r="P810" s="63">
        <v>2059.5120682240886</v>
      </c>
      <c r="Q810" s="63">
        <v>10.997713094669734</v>
      </c>
      <c r="R810" s="64">
        <v>2059.5120682240886</v>
      </c>
      <c r="S810" s="64">
        <v>10.997713094669734</v>
      </c>
      <c r="T810" s="63">
        <v>100.67156084401074</v>
      </c>
    </row>
    <row r="811" spans="1:20" x14ac:dyDescent="0.25">
      <c r="A811" s="61" t="s">
        <v>835</v>
      </c>
      <c r="B811" s="63">
        <v>59.508198116574853</v>
      </c>
      <c r="C811" s="63">
        <v>45057.709986707465</v>
      </c>
      <c r="D811" s="63">
        <v>2.163235526613557</v>
      </c>
      <c r="E811" s="63">
        <v>8.591054034904932</v>
      </c>
      <c r="F811" s="63">
        <v>0.88982167786403654</v>
      </c>
      <c r="G811" s="64">
        <v>5.4117722046557653</v>
      </c>
      <c r="H811" s="64">
        <v>1.2981089836303994</v>
      </c>
      <c r="I811" s="64">
        <v>0.33734456127408413</v>
      </c>
      <c r="J811" s="64">
        <v>0.94514777415237006</v>
      </c>
      <c r="K811" s="64">
        <v>0.72809585795261278</v>
      </c>
      <c r="L811" s="63">
        <v>1873.8822057346881</v>
      </c>
      <c r="M811" s="63">
        <v>15.369124942227245</v>
      </c>
      <c r="N811" s="63">
        <v>1886.7195082557869</v>
      </c>
      <c r="O811" s="63">
        <v>11.125508471012836</v>
      </c>
      <c r="P811" s="63">
        <v>1900.8612495418949</v>
      </c>
      <c r="Q811" s="63">
        <v>15.992269006968741</v>
      </c>
      <c r="R811" s="64">
        <v>1900.8612495418949</v>
      </c>
      <c r="S811" s="64">
        <v>15.992269006968741</v>
      </c>
      <c r="T811" s="63">
        <v>98.580693682208064</v>
      </c>
    </row>
    <row r="812" spans="1:20" x14ac:dyDescent="0.25">
      <c r="A812" s="61" t="s">
        <v>836</v>
      </c>
      <c r="B812" s="63">
        <v>272.6287337986667</v>
      </c>
      <c r="C812" s="63">
        <v>107135.29882954688</v>
      </c>
      <c r="D812" s="63">
        <v>1.9198768388883702</v>
      </c>
      <c r="E812" s="63">
        <v>13.355083853871042</v>
      </c>
      <c r="F812" s="63">
        <v>0.52931288632693507</v>
      </c>
      <c r="G812" s="64">
        <v>1.8480348464696987</v>
      </c>
      <c r="H812" s="64">
        <v>1.0315733675142778</v>
      </c>
      <c r="I812" s="64">
        <v>0.17907894601275959</v>
      </c>
      <c r="J812" s="64">
        <v>0.88542164019917446</v>
      </c>
      <c r="K812" s="64">
        <v>0.85832153880893947</v>
      </c>
      <c r="L812" s="63">
        <v>1061.9408829011049</v>
      </c>
      <c r="M812" s="63">
        <v>8.6690247838185996</v>
      </c>
      <c r="N812" s="63">
        <v>1062.7295820608304</v>
      </c>
      <c r="O812" s="63">
        <v>6.7967512492134574</v>
      </c>
      <c r="P812" s="63">
        <v>1064.3687594228204</v>
      </c>
      <c r="Q812" s="63">
        <v>10.640577281128913</v>
      </c>
      <c r="R812" s="64">
        <v>1064.3687594228204</v>
      </c>
      <c r="S812" s="64">
        <v>10.640577281128913</v>
      </c>
      <c r="T812" s="63">
        <v>99.771895172587364</v>
      </c>
    </row>
    <row r="813" spans="1:20" x14ac:dyDescent="0.25">
      <c r="A813" s="61" t="s">
        <v>837</v>
      </c>
      <c r="B813" s="63">
        <v>989.25800556970296</v>
      </c>
      <c r="C813" s="63">
        <v>278000.29511937767</v>
      </c>
      <c r="D813" s="63">
        <v>5.2577182675828498</v>
      </c>
      <c r="E813" s="63">
        <v>8.4043086491640278</v>
      </c>
      <c r="F813" s="63">
        <v>0.70110559906006276</v>
      </c>
      <c r="G813" s="64">
        <v>4.7154237019515772</v>
      </c>
      <c r="H813" s="64">
        <v>1.285322284648948</v>
      </c>
      <c r="I813" s="64">
        <v>0.28754807867352128</v>
      </c>
      <c r="J813" s="64">
        <v>1.0772670580602666</v>
      </c>
      <c r="K813" s="64">
        <v>0.8381299156845271</v>
      </c>
      <c r="L813" s="63">
        <v>1629.2647575669941</v>
      </c>
      <c r="M813" s="63">
        <v>15.509201484941514</v>
      </c>
      <c r="N813" s="63">
        <v>1769.9836859144539</v>
      </c>
      <c r="O813" s="63">
        <v>10.767887726118147</v>
      </c>
      <c r="P813" s="63">
        <v>1940.2667159165774</v>
      </c>
      <c r="Q813" s="63">
        <v>12.543280112028697</v>
      </c>
      <c r="R813" s="64">
        <v>1940.2667159165774</v>
      </c>
      <c r="S813" s="64">
        <v>12.543280112028697</v>
      </c>
      <c r="T813" s="63">
        <v>83.971174900937953</v>
      </c>
    </row>
    <row r="814" spans="1:20" x14ac:dyDescent="0.25">
      <c r="A814" s="61" t="s">
        <v>838</v>
      </c>
      <c r="B814" s="63">
        <v>126.55067213613489</v>
      </c>
      <c r="C814" s="63">
        <v>46657.568906242275</v>
      </c>
      <c r="D814" s="63">
        <v>2.2494816586084156</v>
      </c>
      <c r="E814" s="63">
        <v>10.691010571386713</v>
      </c>
      <c r="F814" s="63">
        <v>0.71044022722162148</v>
      </c>
      <c r="G814" s="64">
        <v>3.249706424808303</v>
      </c>
      <c r="H814" s="64">
        <v>1.1196839553402675</v>
      </c>
      <c r="I814" s="64">
        <v>0.25208711175104404</v>
      </c>
      <c r="J814" s="64">
        <v>0.86542870497327351</v>
      </c>
      <c r="K814" s="64">
        <v>0.77292230619690616</v>
      </c>
      <c r="L814" s="63">
        <v>1449.2302874029231</v>
      </c>
      <c r="M814" s="63">
        <v>11.232231303258345</v>
      </c>
      <c r="N814" s="63">
        <v>1469.1068731631615</v>
      </c>
      <c r="O814" s="63">
        <v>8.6940308775440371</v>
      </c>
      <c r="P814" s="63">
        <v>1497.9335561275527</v>
      </c>
      <c r="Q814" s="63">
        <v>13.436701670092475</v>
      </c>
      <c r="R814" s="64">
        <v>1497.9335561275527</v>
      </c>
      <c r="S814" s="64">
        <v>13.436701670092475</v>
      </c>
      <c r="T814" s="63">
        <v>96.748636244551662</v>
      </c>
    </row>
    <row r="815" spans="1:20" x14ac:dyDescent="0.25">
      <c r="A815" s="61" t="s">
        <v>839</v>
      </c>
      <c r="B815" s="63">
        <v>57.894133368234016</v>
      </c>
      <c r="C815" s="63">
        <v>24544.914567227501</v>
      </c>
      <c r="D815" s="63">
        <v>1.0391835024650773</v>
      </c>
      <c r="E815" s="63">
        <v>10.609850732147928</v>
      </c>
      <c r="F815" s="63">
        <v>0.87442173385449473</v>
      </c>
      <c r="G815" s="64">
        <v>3.1795502150926573</v>
      </c>
      <c r="H815" s="64">
        <v>1.2779201718081437</v>
      </c>
      <c r="I815" s="64">
        <v>0.24477255244160454</v>
      </c>
      <c r="J815" s="64">
        <v>0.93191555243866098</v>
      </c>
      <c r="K815" s="64">
        <v>0.72924394887677779</v>
      </c>
      <c r="L815" s="63">
        <v>1411.4605925873648</v>
      </c>
      <c r="M815" s="63">
        <v>11.813211089074002</v>
      </c>
      <c r="N815" s="63">
        <v>1452.2045354136321</v>
      </c>
      <c r="O815" s="63">
        <v>9.8715070361187145</v>
      </c>
      <c r="P815" s="63">
        <v>1512.3321141204883</v>
      </c>
      <c r="Q815" s="63">
        <v>16.504998665780818</v>
      </c>
      <c r="R815" s="64">
        <v>1512.3321141204883</v>
      </c>
      <c r="S815" s="64">
        <v>16.504998665780818</v>
      </c>
      <c r="T815" s="63">
        <v>93.330068138387276</v>
      </c>
    </row>
    <row r="816" spans="1:20" x14ac:dyDescent="0.25">
      <c r="A816" s="61" t="s">
        <v>840</v>
      </c>
      <c r="B816" s="63">
        <v>90.549753872601016</v>
      </c>
      <c r="C816" s="63">
        <v>54192.976785227867</v>
      </c>
      <c r="D816" s="63">
        <v>2.6537547581194705</v>
      </c>
      <c r="E816" s="63">
        <v>9.904215490701036</v>
      </c>
      <c r="F816" s="63">
        <v>0.65975625334769705</v>
      </c>
      <c r="G816" s="64">
        <v>3.9896328472211602</v>
      </c>
      <c r="H816" s="64">
        <v>1.0794253701671701</v>
      </c>
      <c r="I816" s="64">
        <v>0.28670863044302347</v>
      </c>
      <c r="J816" s="64">
        <v>0.85433062448278274</v>
      </c>
      <c r="K816" s="64">
        <v>0.79146798666634377</v>
      </c>
      <c r="L816" s="63">
        <v>1625.0604906414187</v>
      </c>
      <c r="M816" s="63">
        <v>12.271714891816032</v>
      </c>
      <c r="N816" s="63">
        <v>1632.0884696606229</v>
      </c>
      <c r="O816" s="63">
        <v>8.7639049164311018</v>
      </c>
      <c r="P816" s="63">
        <v>1641.1406185289811</v>
      </c>
      <c r="Q816" s="63">
        <v>12.24636329664736</v>
      </c>
      <c r="R816" s="64">
        <v>1641.1406185289811</v>
      </c>
      <c r="S816" s="64">
        <v>12.24636329664736</v>
      </c>
      <c r="T816" s="63">
        <v>99.020185856957482</v>
      </c>
    </row>
    <row r="817" spans="1:20" x14ac:dyDescent="0.25">
      <c r="A817" s="61" t="s">
        <v>841</v>
      </c>
      <c r="B817" s="63">
        <v>204.00082685263408</v>
      </c>
      <c r="C817" s="63">
        <v>87545.531330024853</v>
      </c>
      <c r="D817" s="63">
        <v>1.7708347330085068</v>
      </c>
      <c r="E817" s="63">
        <v>9.552774302699774</v>
      </c>
      <c r="F817" s="63">
        <v>0.60571931304891913</v>
      </c>
      <c r="G817" s="64">
        <v>4.0731782202122764</v>
      </c>
      <c r="H817" s="64">
        <v>1.2510038945124635</v>
      </c>
      <c r="I817" s="64">
        <v>0.28232587601480363</v>
      </c>
      <c r="J817" s="64">
        <v>1.0945843310978358</v>
      </c>
      <c r="K817" s="64">
        <v>0.8749647670157038</v>
      </c>
      <c r="L817" s="63">
        <v>1603.0653966548259</v>
      </c>
      <c r="M817" s="63">
        <v>15.535332456109586</v>
      </c>
      <c r="N817" s="63">
        <v>1648.9490674675901</v>
      </c>
      <c r="O817" s="63">
        <v>10.198973683568852</v>
      </c>
      <c r="P817" s="63">
        <v>1707.9098329015153</v>
      </c>
      <c r="Q817" s="63">
        <v>11.146481438754563</v>
      </c>
      <c r="R817" s="64">
        <v>1707.9098329015153</v>
      </c>
      <c r="S817" s="64">
        <v>11.146481438754563</v>
      </c>
      <c r="T817" s="63">
        <v>93.861242893099785</v>
      </c>
    </row>
    <row r="818" spans="1:20" x14ac:dyDescent="0.25">
      <c r="A818" s="61" t="s">
        <v>842</v>
      </c>
      <c r="B818" s="63">
        <v>2404.4833108209914</v>
      </c>
      <c r="C818" s="63">
        <v>103541.45685065884</v>
      </c>
      <c r="D818" s="63">
        <v>4.7946975283726987</v>
      </c>
      <c r="E818" s="63">
        <v>20.997013753951002</v>
      </c>
      <c r="F818" s="63">
        <v>0.88643651289738323</v>
      </c>
      <c r="G818" s="64">
        <v>7.7268011309652398E-2</v>
      </c>
      <c r="H818" s="64">
        <v>1.267296806684183</v>
      </c>
      <c r="I818" s="64">
        <v>1.1771858193362452E-2</v>
      </c>
      <c r="J818" s="64">
        <v>0.90568841487249629</v>
      </c>
      <c r="K818" s="64">
        <v>0.71466164050565495</v>
      </c>
      <c r="L818" s="63">
        <v>75.443087076920648</v>
      </c>
      <c r="M818" s="63">
        <v>0.67929660774778711</v>
      </c>
      <c r="N818" s="63">
        <v>75.573150313189913</v>
      </c>
      <c r="O818" s="63">
        <v>0.92296310706834817</v>
      </c>
      <c r="P818" s="63">
        <v>79.665350861191328</v>
      </c>
      <c r="Q818" s="63">
        <v>21.032921352347643</v>
      </c>
      <c r="R818" s="64">
        <v>75.443087076920648</v>
      </c>
      <c r="S818" s="64">
        <v>0.67929660774778711</v>
      </c>
      <c r="T818" s="63" t="s">
        <v>18</v>
      </c>
    </row>
    <row r="819" spans="1:20" x14ac:dyDescent="0.25">
      <c r="A819" s="61" t="s">
        <v>843</v>
      </c>
      <c r="B819" s="63">
        <v>566.341176579646</v>
      </c>
      <c r="C819" s="63">
        <v>203279.70151550305</v>
      </c>
      <c r="D819" s="63">
        <v>2.8559243736742963</v>
      </c>
      <c r="E819" s="63">
        <v>11.630383073074137</v>
      </c>
      <c r="F819" s="63">
        <v>0.48673615716724455</v>
      </c>
      <c r="G819" s="64">
        <v>2.8069973511376922</v>
      </c>
      <c r="H819" s="64">
        <v>1.3429067775032861</v>
      </c>
      <c r="I819" s="64">
        <v>0.23687748134404121</v>
      </c>
      <c r="J819" s="64">
        <v>1.2515935947304635</v>
      </c>
      <c r="K819" s="64">
        <v>0.93200333463012919</v>
      </c>
      <c r="L819" s="63">
        <v>1370.4434714738484</v>
      </c>
      <c r="M819" s="63">
        <v>15.451813689264782</v>
      </c>
      <c r="N819" s="63">
        <v>1357.4054745522703</v>
      </c>
      <c r="O819" s="63">
        <v>10.054243480086029</v>
      </c>
      <c r="P819" s="63">
        <v>1336.9107227863492</v>
      </c>
      <c r="Q819" s="63">
        <v>9.4100143574366939</v>
      </c>
      <c r="R819" s="64">
        <v>1336.9107227863492</v>
      </c>
      <c r="S819" s="64">
        <v>9.4100143574366939</v>
      </c>
      <c r="T819" s="63">
        <v>102.50822647436107</v>
      </c>
    </row>
    <row r="820" spans="1:20" x14ac:dyDescent="0.25">
      <c r="A820" s="61" t="s">
        <v>844</v>
      </c>
      <c r="B820" s="63">
        <v>129.58592295365003</v>
      </c>
      <c r="C820" s="63">
        <v>99143.434265928081</v>
      </c>
      <c r="D820" s="63">
        <v>2.2641074205840894</v>
      </c>
      <c r="E820" s="63">
        <v>10.65018115094262</v>
      </c>
      <c r="F820" s="63">
        <v>0.58079134481342309</v>
      </c>
      <c r="G820" s="64">
        <v>3.3693094720733114</v>
      </c>
      <c r="H820" s="64">
        <v>0.98927136040144026</v>
      </c>
      <c r="I820" s="64">
        <v>0.26036682797248306</v>
      </c>
      <c r="J820" s="64">
        <v>0.80083658651458456</v>
      </c>
      <c r="K820" s="64">
        <v>0.80952165257226305</v>
      </c>
      <c r="L820" s="63">
        <v>1491.7183684370812</v>
      </c>
      <c r="M820" s="63">
        <v>10.664762672994812</v>
      </c>
      <c r="N820" s="63">
        <v>1497.2889080345867</v>
      </c>
      <c r="O820" s="63">
        <v>7.746078048232107</v>
      </c>
      <c r="P820" s="63">
        <v>1505.1668364323903</v>
      </c>
      <c r="Q820" s="63">
        <v>10.97399169818641</v>
      </c>
      <c r="R820" s="64">
        <v>1505.1668364323903</v>
      </c>
      <c r="S820" s="64">
        <v>10.97399169818641</v>
      </c>
      <c r="T820" s="63">
        <v>99.106513133973564</v>
      </c>
    </row>
    <row r="821" spans="1:20" x14ac:dyDescent="0.25">
      <c r="A821" s="61" t="s">
        <v>845</v>
      </c>
      <c r="B821" s="63">
        <v>183.23806958740195</v>
      </c>
      <c r="C821" s="63">
        <v>129137.27158603953</v>
      </c>
      <c r="D821" s="63">
        <v>4.4814227753186646</v>
      </c>
      <c r="E821" s="63">
        <v>13.710179278472213</v>
      </c>
      <c r="F821" s="63">
        <v>0.61203365024888956</v>
      </c>
      <c r="G821" s="64">
        <v>1.6910560088613833</v>
      </c>
      <c r="H821" s="64">
        <v>0.96229131586840744</v>
      </c>
      <c r="I821" s="64">
        <v>0.16822435823122378</v>
      </c>
      <c r="J821" s="64">
        <v>0.74257618299994721</v>
      </c>
      <c r="K821" s="64">
        <v>0.77167503307438545</v>
      </c>
      <c r="L821" s="63">
        <v>1002.3204092591213</v>
      </c>
      <c r="M821" s="63">
        <v>6.8932179404144449</v>
      </c>
      <c r="N821" s="63">
        <v>1005.1618875249125</v>
      </c>
      <c r="O821" s="63">
        <v>6.1401223634821349</v>
      </c>
      <c r="P821" s="63">
        <v>1011.3429972449599</v>
      </c>
      <c r="Q821" s="63">
        <v>12.407720865438478</v>
      </c>
      <c r="R821" s="64">
        <v>1011.3429972449599</v>
      </c>
      <c r="S821" s="64">
        <v>12.407720865438478</v>
      </c>
      <c r="T821" s="63">
        <v>99.107860734645186</v>
      </c>
    </row>
    <row r="822" spans="1:20" x14ac:dyDescent="0.25">
      <c r="A822" s="61" t="s">
        <v>846</v>
      </c>
      <c r="B822" s="63">
        <v>139.04721321571751</v>
      </c>
      <c r="C822" s="63">
        <v>100448.63299992858</v>
      </c>
      <c r="D822" s="63">
        <v>1.7926576905229679</v>
      </c>
      <c r="E822" s="63">
        <v>9.4733343473202769</v>
      </c>
      <c r="F822" s="63">
        <v>0.77156755418318079</v>
      </c>
      <c r="G822" s="64">
        <v>4.4845400342105153</v>
      </c>
      <c r="H822" s="64">
        <v>1.1706685573540483</v>
      </c>
      <c r="I822" s="64">
        <v>0.30825386110883274</v>
      </c>
      <c r="J822" s="64">
        <v>0.88042511351573394</v>
      </c>
      <c r="K822" s="64">
        <v>0.75207035158241153</v>
      </c>
      <c r="L822" s="63">
        <v>1732.108413342763</v>
      </c>
      <c r="M822" s="63">
        <v>13.372966309421145</v>
      </c>
      <c r="N822" s="63">
        <v>1728.1141608989672</v>
      </c>
      <c r="O822" s="63">
        <v>9.7197439425783614</v>
      </c>
      <c r="P822" s="63">
        <v>1723.2642267125473</v>
      </c>
      <c r="Q822" s="63">
        <v>14.173309071528706</v>
      </c>
      <c r="R822" s="64">
        <v>1723.2642267125473</v>
      </c>
      <c r="S822" s="64">
        <v>14.173309071528706</v>
      </c>
      <c r="T822" s="63">
        <v>100.51322289949044</v>
      </c>
    </row>
    <row r="823" spans="1:20" x14ac:dyDescent="0.25">
      <c r="A823" s="61" t="s">
        <v>847</v>
      </c>
      <c r="B823" s="63">
        <v>626.05650298035846</v>
      </c>
      <c r="C823" s="63">
        <v>294950.98877445643</v>
      </c>
      <c r="D823" s="63">
        <v>3.0456137314406626</v>
      </c>
      <c r="E823" s="63">
        <v>9.2732444282761755</v>
      </c>
      <c r="F823" s="63">
        <v>0.73517776985326677</v>
      </c>
      <c r="G823" s="64">
        <v>4.5169186461671451</v>
      </c>
      <c r="H823" s="64">
        <v>1.3978294877896633</v>
      </c>
      <c r="I823" s="64">
        <v>0.3039217143269935</v>
      </c>
      <c r="J823" s="64">
        <v>1.1888822160533354</v>
      </c>
      <c r="K823" s="64">
        <v>0.85052020038100029</v>
      </c>
      <c r="L823" s="63">
        <v>1710.7263605284461</v>
      </c>
      <c r="M823" s="63">
        <v>17.86357428670749</v>
      </c>
      <c r="N823" s="63">
        <v>1734.090966293574</v>
      </c>
      <c r="O823" s="63">
        <v>11.621140706064239</v>
      </c>
      <c r="P823" s="63">
        <v>1762.3787849755718</v>
      </c>
      <c r="Q823" s="63">
        <v>13.439050427038751</v>
      </c>
      <c r="R823" s="64">
        <v>1762.3787849755718</v>
      </c>
      <c r="S823" s="64">
        <v>13.439050427038751</v>
      </c>
      <c r="T823" s="63">
        <v>97.069164422117026</v>
      </c>
    </row>
    <row r="824" spans="1:20" x14ac:dyDescent="0.25">
      <c r="A824" s="61" t="s">
        <v>848</v>
      </c>
      <c r="B824" s="63">
        <v>1197.2722714949598</v>
      </c>
      <c r="C824" s="63">
        <v>36552.534894764794</v>
      </c>
      <c r="D824" s="63">
        <v>4.8118696661890104</v>
      </c>
      <c r="E824" s="63">
        <v>20.909284347692097</v>
      </c>
      <c r="F824" s="63">
        <v>1.0112560055617941</v>
      </c>
      <c r="G824" s="64">
        <v>7.039328215994449E-2</v>
      </c>
      <c r="H824" s="64">
        <v>1.3304112906126673</v>
      </c>
      <c r="I824" s="64">
        <v>1.0679677498545934E-2</v>
      </c>
      <c r="J824" s="64">
        <v>0.86449724892845559</v>
      </c>
      <c r="K824" s="64">
        <v>0.64979698761451887</v>
      </c>
      <c r="L824" s="63">
        <v>68.480596574021419</v>
      </c>
      <c r="M824" s="63">
        <v>0.5888794883326085</v>
      </c>
      <c r="N824" s="63">
        <v>69.072584010877009</v>
      </c>
      <c r="O824" s="63">
        <v>0.88839025047319353</v>
      </c>
      <c r="P824" s="63">
        <v>89.643845776009357</v>
      </c>
      <c r="Q824" s="63">
        <v>23.956918686504672</v>
      </c>
      <c r="R824" s="64">
        <v>68.480596574021419</v>
      </c>
      <c r="S824" s="64">
        <v>0.5888794883326085</v>
      </c>
      <c r="T824" s="63" t="s">
        <v>18</v>
      </c>
    </row>
    <row r="825" spans="1:20" x14ac:dyDescent="0.25">
      <c r="A825" s="61" t="s">
        <v>849</v>
      </c>
      <c r="B825" s="63">
        <v>208.49119852339524</v>
      </c>
      <c r="C825" s="63">
        <v>503037.12302823138</v>
      </c>
      <c r="D825" s="63">
        <v>2.2968953902144209</v>
      </c>
      <c r="E825" s="63">
        <v>5.5092076545788435</v>
      </c>
      <c r="F825" s="63">
        <v>0.6984900029777722</v>
      </c>
      <c r="G825" s="64">
        <v>12.797880816766478</v>
      </c>
      <c r="H825" s="64">
        <v>1.1971835248382683</v>
      </c>
      <c r="I825" s="64">
        <v>0.51158164967434061</v>
      </c>
      <c r="J825" s="64">
        <v>0.9722963066289475</v>
      </c>
      <c r="K825" s="64">
        <v>0.81215309637701405</v>
      </c>
      <c r="L825" s="63">
        <v>2663.3782610745402</v>
      </c>
      <c r="M825" s="63">
        <v>21.212983596085223</v>
      </c>
      <c r="N825" s="63">
        <v>2664.8880706387481</v>
      </c>
      <c r="O825" s="63">
        <v>11.275457318125291</v>
      </c>
      <c r="P825" s="63">
        <v>2666.0214115450467</v>
      </c>
      <c r="Q825" s="63">
        <v>11.571424729459977</v>
      </c>
      <c r="R825" s="64">
        <v>2666.0214115450467</v>
      </c>
      <c r="S825" s="64">
        <v>11.571424729459977</v>
      </c>
      <c r="T825" s="63">
        <v>99.900857867867813</v>
      </c>
    </row>
    <row r="826" spans="1:20" x14ac:dyDescent="0.25">
      <c r="A826" s="61" t="s">
        <v>850</v>
      </c>
      <c r="B826" s="63">
        <v>351.95590794294912</v>
      </c>
      <c r="C826" s="63">
        <v>125572.64194439088</v>
      </c>
      <c r="D826" s="63">
        <v>7.8931087290447808</v>
      </c>
      <c r="E826" s="63">
        <v>4.3996866580621834</v>
      </c>
      <c r="F826" s="63">
        <v>0.50381354834091507</v>
      </c>
      <c r="G826" s="64">
        <v>18.901052388960597</v>
      </c>
      <c r="H826" s="64">
        <v>1.5328058795960697</v>
      </c>
      <c r="I826" s="64">
        <v>0.60338635915719274</v>
      </c>
      <c r="J826" s="64">
        <v>1.4476414518216927</v>
      </c>
      <c r="K826" s="64">
        <v>0.94443886932582743</v>
      </c>
      <c r="L826" s="63">
        <v>3043.4673143729192</v>
      </c>
      <c r="M826" s="63">
        <v>35.118892802967594</v>
      </c>
      <c r="N826" s="63">
        <v>3036.7798286028442</v>
      </c>
      <c r="O826" s="63">
        <v>14.782833798712318</v>
      </c>
      <c r="P826" s="63">
        <v>3032.349105166978</v>
      </c>
      <c r="Q826" s="63">
        <v>8.0776349030716119</v>
      </c>
      <c r="R826" s="64">
        <v>3032.349105166978</v>
      </c>
      <c r="S826" s="64">
        <v>8.0776349030716119</v>
      </c>
      <c r="T826" s="63">
        <v>100.36665333773726</v>
      </c>
    </row>
    <row r="827" spans="1:20" x14ac:dyDescent="0.25">
      <c r="A827" s="61" t="s">
        <v>851</v>
      </c>
      <c r="B827" s="63">
        <v>754.13703810098218</v>
      </c>
      <c r="C827" s="63">
        <v>403935.05285140581</v>
      </c>
      <c r="D827" s="63">
        <v>5.7322821326568487</v>
      </c>
      <c r="E827" s="63">
        <v>9.3693171112407363</v>
      </c>
      <c r="F827" s="63">
        <v>0.51810912146469235</v>
      </c>
      <c r="G827" s="64">
        <v>4.5799107200313838</v>
      </c>
      <c r="H827" s="64">
        <v>1.2146103142864255</v>
      </c>
      <c r="I827" s="64">
        <v>0.31135274907230392</v>
      </c>
      <c r="J827" s="64">
        <v>1.0985632224983932</v>
      </c>
      <c r="K827" s="64">
        <v>0.90445734700004643</v>
      </c>
      <c r="L827" s="63">
        <v>1747.3601114849844</v>
      </c>
      <c r="M827" s="63">
        <v>16.814246876551124</v>
      </c>
      <c r="N827" s="63">
        <v>1745.6189026459285</v>
      </c>
      <c r="O827" s="63">
        <v>10.123041700347244</v>
      </c>
      <c r="P827" s="63">
        <v>1743.5158354526648</v>
      </c>
      <c r="Q827" s="63">
        <v>9.4914617165023856</v>
      </c>
      <c r="R827" s="64">
        <v>1743.5158354526648</v>
      </c>
      <c r="S827" s="64">
        <v>9.4914617165023856</v>
      </c>
      <c r="T827" s="63">
        <v>100.22048988338105</v>
      </c>
    </row>
    <row r="828" spans="1:20" x14ac:dyDescent="0.25">
      <c r="A828" s="61" t="s">
        <v>852</v>
      </c>
      <c r="B828" s="63">
        <v>388.75662241427602</v>
      </c>
      <c r="C828" s="63">
        <v>158896.5679617729</v>
      </c>
      <c r="D828" s="63">
        <v>161.83981974270324</v>
      </c>
      <c r="E828" s="63">
        <v>13.631227849393973</v>
      </c>
      <c r="F828" s="63">
        <v>0.6980286855843304</v>
      </c>
      <c r="G828" s="64">
        <v>1.7078562955628094</v>
      </c>
      <c r="H828" s="64">
        <v>1.2132745832994996</v>
      </c>
      <c r="I828" s="64">
        <v>0.16891727106979099</v>
      </c>
      <c r="J828" s="64">
        <v>0.99236644873856261</v>
      </c>
      <c r="K828" s="64">
        <v>0.81792403994800789</v>
      </c>
      <c r="L828" s="63">
        <v>1006.1428590622339</v>
      </c>
      <c r="M828" s="63">
        <v>9.2444452976381513</v>
      </c>
      <c r="N828" s="63">
        <v>1011.4812276090589</v>
      </c>
      <c r="O828" s="63">
        <v>7.770039017512147</v>
      </c>
      <c r="P828" s="63">
        <v>1023.0411053345342</v>
      </c>
      <c r="Q828" s="63">
        <v>14.126603256159115</v>
      </c>
      <c r="R828" s="64">
        <v>1023.0411053345342</v>
      </c>
      <c r="S828" s="64">
        <v>14.126603256159115</v>
      </c>
      <c r="T828" s="63">
        <v>98.348233889705284</v>
      </c>
    </row>
    <row r="829" spans="1:20" x14ac:dyDescent="0.25">
      <c r="A829" s="61" t="s">
        <v>853</v>
      </c>
      <c r="B829" s="63">
        <v>329.86594476936284</v>
      </c>
      <c r="C829" s="63">
        <v>124725.05187305229</v>
      </c>
      <c r="D829" s="63">
        <v>2.381880858676666</v>
      </c>
      <c r="E829" s="63">
        <v>16.137696594204542</v>
      </c>
      <c r="F829" s="63">
        <v>0.68420091984063425</v>
      </c>
      <c r="G829" s="64">
        <v>0.89967657826956915</v>
      </c>
      <c r="H829" s="64">
        <v>1.256645419105678</v>
      </c>
      <c r="I829" s="64">
        <v>0.10534543355845612</v>
      </c>
      <c r="J829" s="64">
        <v>1.0540525654105277</v>
      </c>
      <c r="K829" s="64">
        <v>0.83878280172355202</v>
      </c>
      <c r="L829" s="63">
        <v>645.65927911486756</v>
      </c>
      <c r="M829" s="63">
        <v>6.4758728736480862</v>
      </c>
      <c r="N829" s="63">
        <v>651.55470347728829</v>
      </c>
      <c r="O829" s="63">
        <v>6.0430270316587666</v>
      </c>
      <c r="P829" s="63">
        <v>672.0363644574287</v>
      </c>
      <c r="Q829" s="63">
        <v>14.645197032215663</v>
      </c>
      <c r="R829" s="64">
        <v>645.65927911486756</v>
      </c>
      <c r="S829" s="64">
        <v>6.4758728736480862</v>
      </c>
      <c r="T829" s="63">
        <v>96.075050884507291</v>
      </c>
    </row>
    <row r="830" spans="1:20" x14ac:dyDescent="0.25">
      <c r="A830" s="61" t="s">
        <v>854</v>
      </c>
      <c r="B830" s="63">
        <v>1058.8776487794589</v>
      </c>
      <c r="C830" s="63">
        <v>55777.103732104049</v>
      </c>
      <c r="D830" s="63">
        <v>6.1357752851173197</v>
      </c>
      <c r="E830" s="63">
        <v>21.163678164124839</v>
      </c>
      <c r="F830" s="63">
        <v>0.78607083315925064</v>
      </c>
      <c r="G830" s="64">
        <v>6.9869786927024377E-2</v>
      </c>
      <c r="H830" s="64">
        <v>1.4142009809806302</v>
      </c>
      <c r="I830" s="64">
        <v>1.0729224233924837E-2</v>
      </c>
      <c r="J830" s="64">
        <v>1.1756092292351648</v>
      </c>
      <c r="K830" s="64">
        <v>0.83128865348401759</v>
      </c>
      <c r="L830" s="63">
        <v>68.796612573963728</v>
      </c>
      <c r="M830" s="63">
        <v>0.80447896590581536</v>
      </c>
      <c r="N830" s="63">
        <v>68.575871054189221</v>
      </c>
      <c r="O830" s="63">
        <v>0.93777718789611697</v>
      </c>
      <c r="P830" s="63">
        <v>60.886464676532853</v>
      </c>
      <c r="Q830" s="63">
        <v>18.721361736005864</v>
      </c>
      <c r="R830" s="64">
        <v>68.796612573963728</v>
      </c>
      <c r="S830" s="64">
        <v>0.80447896590581536</v>
      </c>
      <c r="T830" s="63" t="s">
        <v>18</v>
      </c>
    </row>
    <row r="831" spans="1:20" x14ac:dyDescent="0.25">
      <c r="A831" s="61" t="s">
        <v>855</v>
      </c>
      <c r="B831" s="63">
        <v>241.25306662398063</v>
      </c>
      <c r="C831" s="63">
        <v>771105.73122399417</v>
      </c>
      <c r="D831" s="63">
        <v>1.9958234686448009</v>
      </c>
      <c r="E831" s="63">
        <v>11.171200980032411</v>
      </c>
      <c r="F831" s="63">
        <v>0.6169349484687735</v>
      </c>
      <c r="G831" s="64">
        <v>3.0401414372409787</v>
      </c>
      <c r="H831" s="64">
        <v>1.1674457489768204</v>
      </c>
      <c r="I831" s="64">
        <v>0.24642309536455934</v>
      </c>
      <c r="J831" s="64">
        <v>0.99112100480308696</v>
      </c>
      <c r="K831" s="64">
        <v>0.84896536363401132</v>
      </c>
      <c r="L831" s="63">
        <v>1420.0027437210938</v>
      </c>
      <c r="M831" s="63">
        <v>12.631687195729455</v>
      </c>
      <c r="N831" s="63">
        <v>1417.7587455737566</v>
      </c>
      <c r="O831" s="63">
        <v>8.9202086088939723</v>
      </c>
      <c r="P831" s="63">
        <v>1414.3707321319273</v>
      </c>
      <c r="Q831" s="63">
        <v>11.800228466888711</v>
      </c>
      <c r="R831" s="64">
        <v>1414.3707321319273</v>
      </c>
      <c r="S831" s="64">
        <v>11.800228466888711</v>
      </c>
      <c r="T831" s="63">
        <v>100.39819910446515</v>
      </c>
    </row>
    <row r="832" spans="1:20" x14ac:dyDescent="0.25">
      <c r="A832" s="61" t="s">
        <v>856</v>
      </c>
      <c r="B832" s="63">
        <v>205.37248177388423</v>
      </c>
      <c r="C832" s="63">
        <v>101078.95336261294</v>
      </c>
      <c r="D832" s="63">
        <v>2.4807114115380262</v>
      </c>
      <c r="E832" s="63">
        <v>9.7189263158500374</v>
      </c>
      <c r="F832" s="63">
        <v>0.67015920300661602</v>
      </c>
      <c r="G832" s="64">
        <v>4.190262231209708</v>
      </c>
      <c r="H832" s="64">
        <v>1.3510661339700434</v>
      </c>
      <c r="I832" s="64">
        <v>0.29549303344374206</v>
      </c>
      <c r="J832" s="64">
        <v>1.1731437852992685</v>
      </c>
      <c r="K832" s="64">
        <v>0.86830966730846948</v>
      </c>
      <c r="L832" s="63">
        <v>1668.9208283752016</v>
      </c>
      <c r="M832" s="63">
        <v>17.249743866893823</v>
      </c>
      <c r="N832" s="63">
        <v>1672.1167915378328</v>
      </c>
      <c r="O832" s="63">
        <v>11.075813773493337</v>
      </c>
      <c r="P832" s="63">
        <v>1676.113258665325</v>
      </c>
      <c r="Q832" s="63">
        <v>12.384029254174493</v>
      </c>
      <c r="R832" s="64">
        <v>1676.113258665325</v>
      </c>
      <c r="S832" s="64">
        <v>12.384029254174493</v>
      </c>
      <c r="T832" s="63">
        <v>99.570886379369696</v>
      </c>
    </row>
    <row r="833" spans="1:20" x14ac:dyDescent="0.25">
      <c r="A833" s="61" t="s">
        <v>857</v>
      </c>
      <c r="B833" s="63">
        <v>533.05795303497553</v>
      </c>
      <c r="C833" s="63">
        <v>3854525.9089518143</v>
      </c>
      <c r="D833" s="63">
        <v>2.7583184448397606</v>
      </c>
      <c r="E833" s="63">
        <v>9.0981043780913016</v>
      </c>
      <c r="F833" s="63">
        <v>0.41541561464334487</v>
      </c>
      <c r="G833" s="64">
        <v>4.9828520583887448</v>
      </c>
      <c r="H833" s="64">
        <v>1.1295274117668685</v>
      </c>
      <c r="I833" s="64">
        <v>0.32893998061099905</v>
      </c>
      <c r="J833" s="64">
        <v>1.0503628140044055</v>
      </c>
      <c r="K833" s="64">
        <v>0.92991352229457647</v>
      </c>
      <c r="L833" s="63">
        <v>1833.2416915086392</v>
      </c>
      <c r="M833" s="63">
        <v>16.759838034251402</v>
      </c>
      <c r="N833" s="63">
        <v>1816.4160908840424</v>
      </c>
      <c r="O833" s="63">
        <v>9.5523280070294732</v>
      </c>
      <c r="P833" s="63">
        <v>1797.1546541345654</v>
      </c>
      <c r="Q833" s="63">
        <v>7.5611877274692461</v>
      </c>
      <c r="R833" s="64">
        <v>1797.1546541345654</v>
      </c>
      <c r="S833" s="64">
        <v>7.5611877274692461</v>
      </c>
      <c r="T833" s="63">
        <v>102.00800956618015</v>
      </c>
    </row>
    <row r="834" spans="1:20" x14ac:dyDescent="0.25">
      <c r="A834" s="61" t="s">
        <v>858</v>
      </c>
      <c r="B834" s="63">
        <v>197.08150721999067</v>
      </c>
      <c r="C834" s="63">
        <v>67681.42392301184</v>
      </c>
      <c r="D834" s="63">
        <v>2.4556293044060764</v>
      </c>
      <c r="E834" s="63">
        <v>17.792985211970244</v>
      </c>
      <c r="F834" s="63">
        <v>0.72380057151051691</v>
      </c>
      <c r="G834" s="64">
        <v>0.47180822522127025</v>
      </c>
      <c r="H834" s="64">
        <v>1.4786987401005118</v>
      </c>
      <c r="I834" s="64">
        <v>6.0911890685299584E-2</v>
      </c>
      <c r="J834" s="64">
        <v>1.2894427853363213</v>
      </c>
      <c r="K834" s="64">
        <v>0.87201182388826126</v>
      </c>
      <c r="L834" s="63">
        <v>381.16881567509216</v>
      </c>
      <c r="M834" s="63">
        <v>4.7724690920821615</v>
      </c>
      <c r="N834" s="63">
        <v>392.4371529067858</v>
      </c>
      <c r="O834" s="63">
        <v>4.8131250867965036</v>
      </c>
      <c r="P834" s="63">
        <v>459.40354339560298</v>
      </c>
      <c r="Q834" s="63">
        <v>16.056677085717837</v>
      </c>
      <c r="R834" s="64">
        <v>381.16881567509216</v>
      </c>
      <c r="S834" s="64">
        <v>4.7724690920821615</v>
      </c>
      <c r="T834" s="63" t="s">
        <v>18</v>
      </c>
    </row>
    <row r="835" spans="1:20" x14ac:dyDescent="0.25">
      <c r="A835" s="61" t="s">
        <v>859</v>
      </c>
      <c r="B835" s="63">
        <v>243.86968501093779</v>
      </c>
      <c r="C835" s="63">
        <v>209262.23176084814</v>
      </c>
      <c r="D835" s="63">
        <v>2.8358451019634581</v>
      </c>
      <c r="E835" s="63">
        <v>8.3317431853215886</v>
      </c>
      <c r="F835" s="63">
        <v>0.6884561972893698</v>
      </c>
      <c r="G835" s="64">
        <v>5.789135631250339</v>
      </c>
      <c r="H835" s="64">
        <v>1.250318423701442</v>
      </c>
      <c r="I835" s="64">
        <v>0.34997526733835738</v>
      </c>
      <c r="J835" s="64">
        <v>1.0437069632138702</v>
      </c>
      <c r="K835" s="64">
        <v>0.83475292647778532</v>
      </c>
      <c r="L835" s="63">
        <v>1934.4803983394697</v>
      </c>
      <c r="M835" s="63">
        <v>17.442526372467114</v>
      </c>
      <c r="N835" s="63">
        <v>1944.7871586633062</v>
      </c>
      <c r="O835" s="63">
        <v>10.825955485775921</v>
      </c>
      <c r="P835" s="63">
        <v>1955.7667632838854</v>
      </c>
      <c r="Q835" s="63">
        <v>12.29241358277477</v>
      </c>
      <c r="R835" s="64">
        <v>1955.7667632838854</v>
      </c>
      <c r="S835" s="64">
        <v>12.29241358277477</v>
      </c>
      <c r="T835" s="63">
        <v>98.91161025210009</v>
      </c>
    </row>
    <row r="836" spans="1:20" x14ac:dyDescent="0.25">
      <c r="A836" s="61" t="s">
        <v>860</v>
      </c>
      <c r="B836" s="63">
        <v>482.3423697167317</v>
      </c>
      <c r="C836" s="63">
        <v>127958.78131839572</v>
      </c>
      <c r="D836" s="63">
        <v>2.2832047363012018</v>
      </c>
      <c r="E836" s="63">
        <v>11.823874770243505</v>
      </c>
      <c r="F836" s="63">
        <v>0.69160652896336305</v>
      </c>
      <c r="G836" s="64">
        <v>2.5390593562909696</v>
      </c>
      <c r="H836" s="64">
        <v>1.1825804028297044</v>
      </c>
      <c r="I836" s="64">
        <v>0.21783137326222252</v>
      </c>
      <c r="J836" s="64">
        <v>0.95925847311979218</v>
      </c>
      <c r="K836" s="64">
        <v>0.8111570856615391</v>
      </c>
      <c r="L836" s="63">
        <v>1270.4058927040162</v>
      </c>
      <c r="M836" s="63">
        <v>11.060825660943351</v>
      </c>
      <c r="N836" s="63">
        <v>1283.3030139355008</v>
      </c>
      <c r="O836" s="63">
        <v>8.6150145753113065</v>
      </c>
      <c r="P836" s="63">
        <v>1304.9402894673419</v>
      </c>
      <c r="Q836" s="63">
        <v>13.431706527165261</v>
      </c>
      <c r="R836" s="64">
        <v>1304.9402894673419</v>
      </c>
      <c r="S836" s="64">
        <v>13.431706527165261</v>
      </c>
      <c r="T836" s="63">
        <v>97.353564983619123</v>
      </c>
    </row>
    <row r="837" spans="1:20" x14ac:dyDescent="0.25">
      <c r="A837" s="61" t="s">
        <v>861</v>
      </c>
      <c r="B837" s="63">
        <v>600.95165021850733</v>
      </c>
      <c r="C837" s="63">
        <v>118332.08024965136</v>
      </c>
      <c r="D837" s="63">
        <v>2.9590002455913123</v>
      </c>
      <c r="E837" s="63">
        <v>12.492660042896409</v>
      </c>
      <c r="F837" s="63">
        <v>0.66046314897528435</v>
      </c>
      <c r="G837" s="64">
        <v>2.2695842017308752</v>
      </c>
      <c r="H837" s="64">
        <v>1.4930738452537866</v>
      </c>
      <c r="I837" s="64">
        <v>0.20572590241584857</v>
      </c>
      <c r="J837" s="64">
        <v>1.3390511327901484</v>
      </c>
      <c r="K837" s="64">
        <v>0.89684186555591416</v>
      </c>
      <c r="L837" s="63">
        <v>1206.006731418061</v>
      </c>
      <c r="M837" s="63">
        <v>14.728431781560175</v>
      </c>
      <c r="N837" s="63">
        <v>1202.8865526630871</v>
      </c>
      <c r="O837" s="63">
        <v>10.523992329939119</v>
      </c>
      <c r="P837" s="63">
        <v>1197.2720480343692</v>
      </c>
      <c r="Q837" s="63">
        <v>13.025355754701422</v>
      </c>
      <c r="R837" s="64">
        <v>1197.2720480343692</v>
      </c>
      <c r="S837" s="64">
        <v>13.025355754701422</v>
      </c>
      <c r="T837" s="63">
        <v>100.72954876028652</v>
      </c>
    </row>
    <row r="838" spans="1:20" x14ac:dyDescent="0.25">
      <c r="A838" s="61" t="s">
        <v>862</v>
      </c>
      <c r="B838" s="63">
        <v>437.18026481696239</v>
      </c>
      <c r="C838" s="63">
        <v>71852.245406774979</v>
      </c>
      <c r="D838" s="63">
        <v>2.7317339658668645</v>
      </c>
      <c r="E838" s="63">
        <v>9.2993334509444505</v>
      </c>
      <c r="F838" s="63">
        <v>0.69065577366662334</v>
      </c>
      <c r="G838" s="64">
        <v>4.567873677988902</v>
      </c>
      <c r="H838" s="64">
        <v>1.5317763839532705</v>
      </c>
      <c r="I838" s="64">
        <v>0.30821492158910796</v>
      </c>
      <c r="J838" s="64">
        <v>1.3672357122083652</v>
      </c>
      <c r="K838" s="64">
        <v>0.89258179361647283</v>
      </c>
      <c r="L838" s="63">
        <v>1731.9165362037138</v>
      </c>
      <c r="M838" s="63">
        <v>20.765273863080779</v>
      </c>
      <c r="N838" s="63">
        <v>1743.4261416783913</v>
      </c>
      <c r="O838" s="63">
        <v>12.760651702562313</v>
      </c>
      <c r="P838" s="63">
        <v>1757.2416003638896</v>
      </c>
      <c r="Q838" s="63">
        <v>12.63325828640825</v>
      </c>
      <c r="R838" s="64">
        <v>1757.2416003638896</v>
      </c>
      <c r="S838" s="64">
        <v>12.63325828640825</v>
      </c>
      <c r="T838" s="63">
        <v>98.558817173749389</v>
      </c>
    </row>
    <row r="839" spans="1:20" x14ac:dyDescent="0.25">
      <c r="A839" s="61" t="s">
        <v>863</v>
      </c>
      <c r="B839" s="63">
        <v>1247.0730808199903</v>
      </c>
      <c r="C839" s="63">
        <v>97164.344499371931</v>
      </c>
      <c r="D839" s="63">
        <v>2.3729447735832019</v>
      </c>
      <c r="E839" s="63">
        <v>16.689818161905389</v>
      </c>
      <c r="F839" s="63">
        <v>0.48907618412998954</v>
      </c>
      <c r="G839" s="64">
        <v>0.70509928935424515</v>
      </c>
      <c r="H839" s="64">
        <v>1.319357335821592</v>
      </c>
      <c r="I839" s="64">
        <v>8.5386583408874367E-2</v>
      </c>
      <c r="J839" s="64">
        <v>1.2253604635792268</v>
      </c>
      <c r="K839" s="64">
        <v>0.92875556174943963</v>
      </c>
      <c r="L839" s="63">
        <v>528.19482098973663</v>
      </c>
      <c r="M839" s="63">
        <v>6.2142309715477495</v>
      </c>
      <c r="N839" s="63">
        <v>541.83209957384088</v>
      </c>
      <c r="O839" s="63">
        <v>5.5398404836000736</v>
      </c>
      <c r="P839" s="63">
        <v>599.60650318276521</v>
      </c>
      <c r="Q839" s="63">
        <v>10.576697566262737</v>
      </c>
      <c r="R839" s="64">
        <v>528.19482098973663</v>
      </c>
      <c r="S839" s="64">
        <v>6.2142309715477495</v>
      </c>
      <c r="T839" s="63">
        <v>88.090242214857753</v>
      </c>
    </row>
    <row r="840" spans="1:20" x14ac:dyDescent="0.25">
      <c r="A840" s="61" t="s">
        <v>864</v>
      </c>
      <c r="B840" s="63">
        <v>660.01483650142075</v>
      </c>
      <c r="C840" s="63">
        <v>48662192.286505558</v>
      </c>
      <c r="D840" s="63">
        <v>0.6146056460259679</v>
      </c>
      <c r="E840" s="63">
        <v>10.712479808394022</v>
      </c>
      <c r="F840" s="63">
        <v>0.50174323631428575</v>
      </c>
      <c r="G840" s="64">
        <v>3.2550324364993681</v>
      </c>
      <c r="H840" s="64">
        <v>1.1969406277568542</v>
      </c>
      <c r="I840" s="64">
        <v>0.25300732296957684</v>
      </c>
      <c r="J840" s="64">
        <v>1.0867017029469672</v>
      </c>
      <c r="K840" s="64">
        <v>0.90789942102936061</v>
      </c>
      <c r="L840" s="63">
        <v>1453.9662868401383</v>
      </c>
      <c r="M840" s="63">
        <v>14.145188277291936</v>
      </c>
      <c r="N840" s="63">
        <v>1470.3786212574191</v>
      </c>
      <c r="O840" s="63">
        <v>9.2975195947321936</v>
      </c>
      <c r="P840" s="63">
        <v>1494.138380543613</v>
      </c>
      <c r="Q840" s="63">
        <v>9.4943226777801328</v>
      </c>
      <c r="R840" s="64">
        <v>1494.138380543613</v>
      </c>
      <c r="S840" s="64">
        <v>9.4943226777801328</v>
      </c>
      <c r="T840" s="63">
        <v>97.31135387280132</v>
      </c>
    </row>
    <row r="841" spans="1:20" x14ac:dyDescent="0.25">
      <c r="A841" s="61" t="s">
        <v>865</v>
      </c>
      <c r="B841" s="63">
        <v>879.97499210836133</v>
      </c>
      <c r="C841" s="63">
        <v>259055.78769668378</v>
      </c>
      <c r="D841" s="63">
        <v>1.8223293485601573</v>
      </c>
      <c r="E841" s="63">
        <v>13.140461838478487</v>
      </c>
      <c r="F841" s="63">
        <v>4.0373630918397652</v>
      </c>
      <c r="G841" s="64">
        <v>0.26352560387653018</v>
      </c>
      <c r="H841" s="64">
        <v>5.3936068153812347</v>
      </c>
      <c r="I841" s="64">
        <v>2.5125875353370651E-2</v>
      </c>
      <c r="J841" s="64">
        <v>3.5764079386413616</v>
      </c>
      <c r="K841" s="64">
        <v>0.66308280545076637</v>
      </c>
      <c r="L841" s="63">
        <v>159.97041272024589</v>
      </c>
      <c r="M841" s="63">
        <v>5.6507926572693208</v>
      </c>
      <c r="N841" s="63">
        <v>237.50409898781282</v>
      </c>
      <c r="O841" s="63">
        <v>11.422634617594042</v>
      </c>
      <c r="P841" s="63">
        <v>1096.8477695145771</v>
      </c>
      <c r="Q841" s="63">
        <v>80.855764281817699</v>
      </c>
      <c r="R841" s="64">
        <v>159.97041272024589</v>
      </c>
      <c r="S841" s="64">
        <v>5.6507926572693208</v>
      </c>
      <c r="T841" s="63" t="s">
        <v>18</v>
      </c>
    </row>
    <row r="842" spans="1:20" x14ac:dyDescent="0.25">
      <c r="A842" s="61" t="s">
        <v>866</v>
      </c>
      <c r="B842" s="63">
        <v>183.18383793143246</v>
      </c>
      <c r="C842" s="63">
        <v>1753303.8122287295</v>
      </c>
      <c r="D842" s="63">
        <v>1.2307483122696055</v>
      </c>
      <c r="E842" s="63">
        <v>9.8483979601924503</v>
      </c>
      <c r="F842" s="63">
        <v>0.57539709302120923</v>
      </c>
      <c r="G842" s="64">
        <v>3.8951563026180067</v>
      </c>
      <c r="H842" s="64">
        <v>0.98564462737432779</v>
      </c>
      <c r="I842" s="64">
        <v>0.27834167309050895</v>
      </c>
      <c r="J842" s="64">
        <v>0.80025840627551015</v>
      </c>
      <c r="K842" s="64">
        <v>0.81191373041552461</v>
      </c>
      <c r="L842" s="63">
        <v>1583.0051252849184</v>
      </c>
      <c r="M842" s="63">
        <v>11.232596968410689</v>
      </c>
      <c r="N842" s="63">
        <v>1612.6782825292069</v>
      </c>
      <c r="O842" s="63">
        <v>7.9637478483998621</v>
      </c>
      <c r="P842" s="63">
        <v>1651.6240455979444</v>
      </c>
      <c r="Q842" s="63">
        <v>10.666082170179834</v>
      </c>
      <c r="R842" s="64">
        <v>1651.6240455979444</v>
      </c>
      <c r="S842" s="64">
        <v>10.666082170179834</v>
      </c>
      <c r="T842" s="63">
        <v>95.845366837815476</v>
      </c>
    </row>
    <row r="843" spans="1:20" x14ac:dyDescent="0.25">
      <c r="A843" s="61" t="s">
        <v>867</v>
      </c>
      <c r="B843" s="63">
        <v>452.92675876190646</v>
      </c>
      <c r="C843" s="63">
        <v>354405.95852119871</v>
      </c>
      <c r="D843" s="63">
        <v>1.3069354334949508</v>
      </c>
      <c r="E843" s="63">
        <v>6.0449057717752215</v>
      </c>
      <c r="F843" s="63">
        <v>0.58933256734706851</v>
      </c>
      <c r="G843" s="64">
        <v>10.602841176438213</v>
      </c>
      <c r="H843" s="64">
        <v>1.2494943934167675</v>
      </c>
      <c r="I843" s="64">
        <v>0.4650498898901998</v>
      </c>
      <c r="J843" s="64">
        <v>1.1017819041189816</v>
      </c>
      <c r="K843" s="64">
        <v>0.88178219119986367</v>
      </c>
      <c r="L843" s="63">
        <v>2461.8165764496234</v>
      </c>
      <c r="M843" s="63">
        <v>22.545649087382344</v>
      </c>
      <c r="N843" s="63">
        <v>2488.9577063770134</v>
      </c>
      <c r="O843" s="63">
        <v>11.594205811080656</v>
      </c>
      <c r="P843" s="63">
        <v>2511.1673628083636</v>
      </c>
      <c r="Q843" s="63">
        <v>9.907759945602038</v>
      </c>
      <c r="R843" s="64">
        <v>2511.1673628083636</v>
      </c>
      <c r="S843" s="64">
        <v>9.907759945602038</v>
      </c>
      <c r="T843" s="63">
        <v>98.034747221963386</v>
      </c>
    </row>
    <row r="844" spans="1:20" x14ac:dyDescent="0.25">
      <c r="A844" s="61" t="s">
        <v>868</v>
      </c>
      <c r="B844" s="63">
        <v>1266.4482153472823</v>
      </c>
      <c r="C844" s="63">
        <v>591663.88191975839</v>
      </c>
      <c r="D844" s="63">
        <v>3.7135742348489553</v>
      </c>
      <c r="E844" s="63">
        <v>10.86108885198043</v>
      </c>
      <c r="F844" s="63">
        <v>0.71453748519953697</v>
      </c>
      <c r="G844" s="64">
        <v>2.8260487187556622</v>
      </c>
      <c r="H844" s="64">
        <v>2.1870431939830204</v>
      </c>
      <c r="I844" s="64">
        <v>0.22271053718205416</v>
      </c>
      <c r="J844" s="64">
        <v>2.0670254266922248</v>
      </c>
      <c r="K844" s="64">
        <v>0.94512327528738871</v>
      </c>
      <c r="L844" s="63">
        <v>1296.1814413718282</v>
      </c>
      <c r="M844" s="63">
        <v>24.270749452427822</v>
      </c>
      <c r="N844" s="63">
        <v>1362.4740869548953</v>
      </c>
      <c r="O844" s="63">
        <v>16.404167753737511</v>
      </c>
      <c r="P844" s="63">
        <v>1468.0228671810153</v>
      </c>
      <c r="Q844" s="63">
        <v>13.568427413888458</v>
      </c>
      <c r="R844" s="64">
        <v>1468.0228671810153</v>
      </c>
      <c r="S844" s="64">
        <v>13.568427413888458</v>
      </c>
      <c r="T844" s="63">
        <v>88.294363143050546</v>
      </c>
    </row>
    <row r="845" spans="1:20" x14ac:dyDescent="0.25">
      <c r="A845" s="61" t="s">
        <v>869</v>
      </c>
      <c r="B845" s="63">
        <v>52.261007022652095</v>
      </c>
      <c r="C845" s="63">
        <v>25181.945363459818</v>
      </c>
      <c r="D845" s="63">
        <v>3.6340337354253975</v>
      </c>
      <c r="E845" s="63">
        <v>9.0752329207260516</v>
      </c>
      <c r="F845" s="63">
        <v>0.80796339886492596</v>
      </c>
      <c r="G845" s="64">
        <v>4.4802202937182258</v>
      </c>
      <c r="H845" s="64">
        <v>1.2248110710217166</v>
      </c>
      <c r="I845" s="64">
        <v>0.29501554710242772</v>
      </c>
      <c r="J845" s="64">
        <v>0.92052012785815884</v>
      </c>
      <c r="K845" s="64">
        <v>0.75156091387243618</v>
      </c>
      <c r="L845" s="63">
        <v>1666.5444033130436</v>
      </c>
      <c r="M845" s="63">
        <v>13.518299139526334</v>
      </c>
      <c r="N845" s="63">
        <v>1727.3141084790177</v>
      </c>
      <c r="O845" s="63">
        <v>10.167516399035321</v>
      </c>
      <c r="P845" s="63">
        <v>1801.7347221833811</v>
      </c>
      <c r="Q845" s="63">
        <v>14.698021884762511</v>
      </c>
      <c r="R845" s="64">
        <v>1801.7347221833811</v>
      </c>
      <c r="S845" s="64">
        <v>14.698021884762511</v>
      </c>
      <c r="T845" s="63">
        <v>92.496657959363134</v>
      </c>
    </row>
    <row r="846" spans="1:20" x14ac:dyDescent="0.25">
      <c r="A846" s="61" t="s">
        <v>870</v>
      </c>
      <c r="B846" s="63">
        <v>726.66398262230678</v>
      </c>
      <c r="C846" s="63">
        <v>66145.53052442857</v>
      </c>
      <c r="D846" s="63">
        <v>7.8656211370835267</v>
      </c>
      <c r="E846" s="63">
        <v>11.612487344889727</v>
      </c>
      <c r="F846" s="63">
        <v>0.66275049794451213</v>
      </c>
      <c r="G846" s="64">
        <v>0.52636973771406159</v>
      </c>
      <c r="H846" s="64">
        <v>1.4155289906462727</v>
      </c>
      <c r="I846" s="64">
        <v>4.435105150150534E-2</v>
      </c>
      <c r="J846" s="64">
        <v>1.2507933885475877</v>
      </c>
      <c r="K846" s="64">
        <v>0.88362258690055262</v>
      </c>
      <c r="L846" s="63">
        <v>279.74658608533332</v>
      </c>
      <c r="M846" s="63">
        <v>3.4242166588229566</v>
      </c>
      <c r="N846" s="63">
        <v>429.39756876099676</v>
      </c>
      <c r="O846" s="63">
        <v>4.9565934011475576</v>
      </c>
      <c r="P846" s="63">
        <v>1339.8895154523902</v>
      </c>
      <c r="Q846" s="63">
        <v>12.807254091477603</v>
      </c>
      <c r="R846" s="64">
        <v>279.74658608533332</v>
      </c>
      <c r="S846" s="64">
        <v>3.4242166588229566</v>
      </c>
      <c r="T846" s="63" t="s">
        <v>18</v>
      </c>
    </row>
    <row r="847" spans="1:20" x14ac:dyDescent="0.25">
      <c r="A847" s="61" t="s">
        <v>871</v>
      </c>
      <c r="B847" s="63">
        <v>184.64422331542846</v>
      </c>
      <c r="C847" s="63">
        <v>81179.641571238084</v>
      </c>
      <c r="D847" s="63">
        <v>1.5669747192115244</v>
      </c>
      <c r="E847" s="63">
        <v>8.3016990034890004</v>
      </c>
      <c r="F847" s="63">
        <v>0.75934937942061009</v>
      </c>
      <c r="G847" s="64">
        <v>5.7027444493204458</v>
      </c>
      <c r="H847" s="64">
        <v>1.1885839054525178</v>
      </c>
      <c r="I847" s="64">
        <v>0.34350941744359292</v>
      </c>
      <c r="J847" s="64">
        <v>0.91439609594217663</v>
      </c>
      <c r="K847" s="64">
        <v>0.76931556261822975</v>
      </c>
      <c r="L847" s="63">
        <v>1903.5304347015317</v>
      </c>
      <c r="M847" s="63">
        <v>15.071320061957181</v>
      </c>
      <c r="N847" s="63">
        <v>1931.7835831115358</v>
      </c>
      <c r="O847" s="63">
        <v>10.268471678532478</v>
      </c>
      <c r="P847" s="63">
        <v>1962.2154134667637</v>
      </c>
      <c r="Q847" s="63">
        <v>13.548241311961874</v>
      </c>
      <c r="R847" s="64">
        <v>1962.2154134667637</v>
      </c>
      <c r="S847" s="64">
        <v>13.548241311961874</v>
      </c>
      <c r="T847" s="63">
        <v>97.009248915156078</v>
      </c>
    </row>
    <row r="848" spans="1:20" x14ac:dyDescent="0.25">
      <c r="A848" s="61" t="s">
        <v>872</v>
      </c>
      <c r="B848" s="63">
        <v>507.88370392457506</v>
      </c>
      <c r="C848" s="63">
        <v>152937.57644427216</v>
      </c>
      <c r="D848" s="63">
        <v>3.3272676661194018</v>
      </c>
      <c r="E848" s="63">
        <v>10.87290798320087</v>
      </c>
      <c r="F848" s="63">
        <v>0.56292707001640829</v>
      </c>
      <c r="G848" s="64">
        <v>3.3090255282943057</v>
      </c>
      <c r="H848" s="64">
        <v>1.5748065391181298</v>
      </c>
      <c r="I848" s="64">
        <v>0.26105594313747377</v>
      </c>
      <c r="J848" s="64">
        <v>1.4707578826890455</v>
      </c>
      <c r="K848" s="64">
        <v>0.93392924537426025</v>
      </c>
      <c r="L848" s="63">
        <v>1495.2420312945831</v>
      </c>
      <c r="M848" s="63">
        <v>19.627273020255302</v>
      </c>
      <c r="N848" s="63">
        <v>1483.1819901800754</v>
      </c>
      <c r="O848" s="63">
        <v>12.280027632758788</v>
      </c>
      <c r="P848" s="63">
        <v>1465.9573190361359</v>
      </c>
      <c r="Q848" s="63">
        <v>10.692397847569282</v>
      </c>
      <c r="R848" s="64">
        <v>1465.9573190361359</v>
      </c>
      <c r="S848" s="64">
        <v>10.692397847569282</v>
      </c>
      <c r="T848" s="63">
        <v>101.99765108289112</v>
      </c>
    </row>
    <row r="849" spans="1:20" x14ac:dyDescent="0.25">
      <c r="A849" s="61" t="s">
        <v>873</v>
      </c>
      <c r="B849" s="63">
        <v>820.00766584812379</v>
      </c>
      <c r="C849" s="63">
        <v>605407.51148971019</v>
      </c>
      <c r="D849" s="63">
        <v>3.4247790417150341</v>
      </c>
      <c r="E849" s="63">
        <v>13.045957077043216</v>
      </c>
      <c r="F849" s="63">
        <v>0.54129593860655545</v>
      </c>
      <c r="G849" s="64">
        <v>1.9718707873728383</v>
      </c>
      <c r="H849" s="64">
        <v>1.1684361414666893</v>
      </c>
      <c r="I849" s="64">
        <v>0.18665608513671064</v>
      </c>
      <c r="J849" s="64">
        <v>1.0354910542991731</v>
      </c>
      <c r="K849" s="64">
        <v>0.88621963798497727</v>
      </c>
      <c r="L849" s="63">
        <v>1103.2350629263287</v>
      </c>
      <c r="M849" s="63">
        <v>10.499828924583539</v>
      </c>
      <c r="N849" s="63">
        <v>1105.9467423998726</v>
      </c>
      <c r="O849" s="63">
        <v>7.8721275817835021</v>
      </c>
      <c r="P849" s="63">
        <v>1111.2650709759953</v>
      </c>
      <c r="Q849" s="63">
        <v>10.821154382455916</v>
      </c>
      <c r="R849" s="64">
        <v>1111.2650709759953</v>
      </c>
      <c r="S849" s="64">
        <v>10.821154382455916</v>
      </c>
      <c r="T849" s="63">
        <v>99.277399401871421</v>
      </c>
    </row>
    <row r="850" spans="1:20" x14ac:dyDescent="0.25">
      <c r="A850" s="61" t="s">
        <v>874</v>
      </c>
      <c r="B850" s="63">
        <v>209.80261081005736</v>
      </c>
      <c r="C850" s="63">
        <v>20285.706544364839</v>
      </c>
      <c r="D850" s="63">
        <v>2.9774065188159144</v>
      </c>
      <c r="E850" s="63">
        <v>12.707487310842561</v>
      </c>
      <c r="F850" s="63">
        <v>1.2194107098464939</v>
      </c>
      <c r="G850" s="64">
        <v>1.9851687897302797</v>
      </c>
      <c r="H850" s="64">
        <v>1.4001697364800054</v>
      </c>
      <c r="I850" s="64">
        <v>0.18303952405585702</v>
      </c>
      <c r="J850" s="64">
        <v>0.68812267196057242</v>
      </c>
      <c r="K850" s="64">
        <v>0.4914566098896675</v>
      </c>
      <c r="L850" s="63">
        <v>1083.5583849154207</v>
      </c>
      <c r="M850" s="63">
        <v>6.8632506565168114</v>
      </c>
      <c r="N850" s="63">
        <v>1110.4800641916995</v>
      </c>
      <c r="O850" s="63">
        <v>9.4547858195164736</v>
      </c>
      <c r="P850" s="63">
        <v>1163.5624102964543</v>
      </c>
      <c r="Q850" s="63">
        <v>24.169076550898467</v>
      </c>
      <c r="R850" s="64">
        <v>1163.5624102964543</v>
      </c>
      <c r="S850" s="64">
        <v>24.169076550898467</v>
      </c>
      <c r="T850" s="63">
        <v>93.124217087706526</v>
      </c>
    </row>
    <row r="851" spans="1:20" x14ac:dyDescent="0.25">
      <c r="A851" s="61" t="s">
        <v>875</v>
      </c>
      <c r="B851" s="63">
        <v>228.9652267793229</v>
      </c>
      <c r="C851" s="63">
        <v>76960.41473782924</v>
      </c>
      <c r="D851" s="63">
        <v>2.1854295735976015</v>
      </c>
      <c r="E851" s="63">
        <v>13.604111135458853</v>
      </c>
      <c r="F851" s="63">
        <v>0.9470327348530565</v>
      </c>
      <c r="G851" s="64">
        <v>1.6602834339712553</v>
      </c>
      <c r="H851" s="64">
        <v>1.4039947011460061</v>
      </c>
      <c r="I851" s="64">
        <v>0.16388536026778566</v>
      </c>
      <c r="J851" s="64">
        <v>1.0364989724851652</v>
      </c>
      <c r="K851" s="64">
        <v>0.73824991763795578</v>
      </c>
      <c r="L851" s="63">
        <v>978.33267826950998</v>
      </c>
      <c r="M851" s="63">
        <v>9.4084340370383188</v>
      </c>
      <c r="N851" s="63">
        <v>993.48395313159585</v>
      </c>
      <c r="O851" s="63">
        <v>8.897352955230474</v>
      </c>
      <c r="P851" s="63">
        <v>1027.0699047398696</v>
      </c>
      <c r="Q851" s="63">
        <v>19.173097823239857</v>
      </c>
      <c r="R851" s="64">
        <v>1027.0699047398696</v>
      </c>
      <c r="S851" s="64">
        <v>19.173097823239857</v>
      </c>
      <c r="T851" s="63">
        <v>95.25473132398875</v>
      </c>
    </row>
    <row r="852" spans="1:20" x14ac:dyDescent="0.25">
      <c r="A852" s="61" t="s">
        <v>876</v>
      </c>
      <c r="B852" s="63">
        <v>1796.4579558990733</v>
      </c>
      <c r="C852" s="63">
        <v>44085.769068687754</v>
      </c>
      <c r="D852" s="63">
        <v>0.88392534826680136</v>
      </c>
      <c r="E852" s="63">
        <v>20.900313720315346</v>
      </c>
      <c r="F852" s="63">
        <v>0.95055051825820791</v>
      </c>
      <c r="G852" s="64">
        <v>7.0597565140481558E-2</v>
      </c>
      <c r="H852" s="64">
        <v>1.3861757360400684</v>
      </c>
      <c r="I852" s="64">
        <v>1.0706075020508366E-2</v>
      </c>
      <c r="J852" s="64">
        <v>1.0089285819250426</v>
      </c>
      <c r="K852" s="64">
        <v>0.72785041296948438</v>
      </c>
      <c r="L852" s="63">
        <v>68.64896558498144</v>
      </c>
      <c r="M852" s="63">
        <v>0.68894418468905627</v>
      </c>
      <c r="N852" s="63">
        <v>69.266349880915342</v>
      </c>
      <c r="O852" s="63">
        <v>0.92813637955360662</v>
      </c>
      <c r="P852" s="63">
        <v>90.63703575294366</v>
      </c>
      <c r="Q852" s="63">
        <v>22.53809815707001</v>
      </c>
      <c r="R852" s="64">
        <v>68.64896558498144</v>
      </c>
      <c r="S852" s="64">
        <v>0.68894418468905627</v>
      </c>
      <c r="T852" s="63" t="s">
        <v>18</v>
      </c>
    </row>
    <row r="853" spans="1:20" x14ac:dyDescent="0.25">
      <c r="A853" s="61" t="s">
        <v>877</v>
      </c>
      <c r="B853" s="63">
        <v>113.03164976150914</v>
      </c>
      <c r="C853" s="63">
        <v>111159.87564341551</v>
      </c>
      <c r="D853" s="63">
        <v>1.4635365690122066</v>
      </c>
      <c r="E853" s="63">
        <v>12.441350726203666</v>
      </c>
      <c r="F853" s="63">
        <v>0.57103993597937863</v>
      </c>
      <c r="G853" s="64">
        <v>2.3589747152888503</v>
      </c>
      <c r="H853" s="64">
        <v>0.94366317737644068</v>
      </c>
      <c r="I853" s="64">
        <v>0.21295045557361067</v>
      </c>
      <c r="J853" s="64">
        <v>0.75127463943145767</v>
      </c>
      <c r="K853" s="64">
        <v>0.79612583964560435</v>
      </c>
      <c r="L853" s="63">
        <v>1244.5175477084417</v>
      </c>
      <c r="M853" s="63">
        <v>8.5026185837343746</v>
      </c>
      <c r="N853" s="63">
        <v>1230.2744409299482</v>
      </c>
      <c r="O853" s="63">
        <v>6.7292990540464643</v>
      </c>
      <c r="P853" s="63">
        <v>1205.4174492846655</v>
      </c>
      <c r="Q853" s="63">
        <v>11.26787580627979</v>
      </c>
      <c r="R853" s="64">
        <v>1205.4174492846655</v>
      </c>
      <c r="S853" s="64">
        <v>11.26787580627979</v>
      </c>
      <c r="T853" s="63">
        <v>103.24369772869801</v>
      </c>
    </row>
    <row r="854" spans="1:20" x14ac:dyDescent="0.25">
      <c r="A854" s="61" t="s">
        <v>878</v>
      </c>
      <c r="B854" s="63">
        <v>341.5023649881926</v>
      </c>
      <c r="C854" s="63">
        <v>988665.92573325406</v>
      </c>
      <c r="D854" s="63">
        <v>2.3112650692210623</v>
      </c>
      <c r="E854" s="63">
        <v>12.704589258751819</v>
      </c>
      <c r="F854" s="63">
        <v>0.62232918540339288</v>
      </c>
      <c r="G854" s="64">
        <v>1.9983396226423107</v>
      </c>
      <c r="H854" s="64">
        <v>1.4073252441217488</v>
      </c>
      <c r="I854" s="64">
        <v>0.18421190034218302</v>
      </c>
      <c r="J854" s="64">
        <v>1.2622482829211887</v>
      </c>
      <c r="K854" s="64">
        <v>0.89691298311706447</v>
      </c>
      <c r="L854" s="63">
        <v>1089.9435315533624</v>
      </c>
      <c r="M854" s="63">
        <v>12.657613020695976</v>
      </c>
      <c r="N854" s="63">
        <v>1114.950171431027</v>
      </c>
      <c r="O854" s="63">
        <v>9.5241362722408667</v>
      </c>
      <c r="P854" s="63">
        <v>1164.0139030590731</v>
      </c>
      <c r="Q854" s="63">
        <v>12.350899488822279</v>
      </c>
      <c r="R854" s="64">
        <v>1164.0139030590731</v>
      </c>
      <c r="S854" s="64">
        <v>12.350899488822279</v>
      </c>
      <c r="T854" s="63">
        <v>93.636642027122619</v>
      </c>
    </row>
    <row r="855" spans="1:20" x14ac:dyDescent="0.25">
      <c r="A855" s="61" t="s">
        <v>879</v>
      </c>
      <c r="B855" s="63">
        <v>750.37602546835024</v>
      </c>
      <c r="C855" s="63">
        <v>239032.79158924718</v>
      </c>
      <c r="D855" s="63">
        <v>1.6864606896151031</v>
      </c>
      <c r="E855" s="63">
        <v>14.00874604998914</v>
      </c>
      <c r="F855" s="63">
        <v>0.49849496090532325</v>
      </c>
      <c r="G855" s="64">
        <v>1.6504407083267374</v>
      </c>
      <c r="H855" s="64">
        <v>1.0494709710761945</v>
      </c>
      <c r="I855" s="64">
        <v>0.16775943080477046</v>
      </c>
      <c r="J855" s="64">
        <v>0.923521571531283</v>
      </c>
      <c r="K855" s="64">
        <v>0.87998772427620864</v>
      </c>
      <c r="L855" s="63">
        <v>999.754368510738</v>
      </c>
      <c r="M855" s="63">
        <v>8.5526178066104421</v>
      </c>
      <c r="N855" s="63">
        <v>989.72019211041277</v>
      </c>
      <c r="O855" s="63">
        <v>6.6357246620160595</v>
      </c>
      <c r="P855" s="63">
        <v>967.52952060744315</v>
      </c>
      <c r="Q855" s="63">
        <v>10.174306643245188</v>
      </c>
      <c r="R855" s="64">
        <v>967.52952060744315</v>
      </c>
      <c r="S855" s="64">
        <v>10.174306643245188</v>
      </c>
      <c r="T855" s="63">
        <v>103.33063200831982</v>
      </c>
    </row>
    <row r="856" spans="1:20" x14ac:dyDescent="0.25">
      <c r="A856" s="61" t="s">
        <v>880</v>
      </c>
      <c r="B856" s="63">
        <v>604.47762712516271</v>
      </c>
      <c r="C856" s="63">
        <v>313130.39520816383</v>
      </c>
      <c r="D856" s="63">
        <v>6.1850759070768007</v>
      </c>
      <c r="E856" s="63">
        <v>10.827003011291751</v>
      </c>
      <c r="F856" s="63">
        <v>0.58536567858334376</v>
      </c>
      <c r="G856" s="64">
        <v>3.2247793293986988</v>
      </c>
      <c r="H856" s="64">
        <v>1.3128946742387093</v>
      </c>
      <c r="I856" s="64">
        <v>0.25333547750798946</v>
      </c>
      <c r="J856" s="64">
        <v>1.1751763476095953</v>
      </c>
      <c r="K856" s="64">
        <v>0.89510329401787636</v>
      </c>
      <c r="L856" s="63">
        <v>1455.6543401120468</v>
      </c>
      <c r="M856" s="63">
        <v>15.312663695905712</v>
      </c>
      <c r="N856" s="63">
        <v>1463.1335022764874</v>
      </c>
      <c r="O856" s="63">
        <v>10.175840898923411</v>
      </c>
      <c r="P856" s="63">
        <v>1473.9892085078866</v>
      </c>
      <c r="Q856" s="63">
        <v>11.106624629786666</v>
      </c>
      <c r="R856" s="64">
        <v>1473.9892085078866</v>
      </c>
      <c r="S856" s="64">
        <v>11.106624629786666</v>
      </c>
      <c r="T856" s="63">
        <v>98.756105655997303</v>
      </c>
    </row>
    <row r="857" spans="1:20" x14ac:dyDescent="0.25">
      <c r="A857" s="61" t="s">
        <v>881</v>
      </c>
      <c r="B857" s="63">
        <v>562.34516473322844</v>
      </c>
      <c r="C857" s="63">
        <v>283752.59647169977</v>
      </c>
      <c r="D857" s="63">
        <v>2.6617961231147564</v>
      </c>
      <c r="E857" s="63">
        <v>10.010131749846604</v>
      </c>
      <c r="F857" s="63">
        <v>0.58844322197012178</v>
      </c>
      <c r="G857" s="64">
        <v>3.9443519139549661</v>
      </c>
      <c r="H857" s="64">
        <v>1.875642318791789</v>
      </c>
      <c r="I857" s="64">
        <v>0.28648586799048636</v>
      </c>
      <c r="J857" s="64">
        <v>1.780946007761061</v>
      </c>
      <c r="K857" s="64">
        <v>0.94951259625463791</v>
      </c>
      <c r="L857" s="63">
        <v>1623.9443534526147</v>
      </c>
      <c r="M857" s="63">
        <v>25.56639059020722</v>
      </c>
      <c r="N857" s="63">
        <v>1622.8317993900446</v>
      </c>
      <c r="O857" s="63">
        <v>15.19422766942057</v>
      </c>
      <c r="P857" s="63">
        <v>1621.3741022770594</v>
      </c>
      <c r="Q857" s="63">
        <v>10.948805009273201</v>
      </c>
      <c r="R857" s="64">
        <v>1621.3741022770594</v>
      </c>
      <c r="S857" s="64">
        <v>10.948805009273201</v>
      </c>
      <c r="T857" s="63">
        <v>100.1585230189594</v>
      </c>
    </row>
    <row r="858" spans="1:20" x14ac:dyDescent="0.25">
      <c r="A858" s="61" t="s">
        <v>882</v>
      </c>
      <c r="B858" s="63">
        <v>678.36240126020255</v>
      </c>
      <c r="C858" s="63">
        <v>161849.6717680197</v>
      </c>
      <c r="D858" s="63">
        <v>3.1256757831648208</v>
      </c>
      <c r="E858" s="63">
        <v>10.688303979739368</v>
      </c>
      <c r="F858" s="63">
        <v>0.51551526635952305</v>
      </c>
      <c r="G858" s="64">
        <v>3.4119446601835612</v>
      </c>
      <c r="H858" s="64">
        <v>0.91359422396735102</v>
      </c>
      <c r="I858" s="64">
        <v>0.26460529451524051</v>
      </c>
      <c r="J858" s="64">
        <v>0.7542535490249791</v>
      </c>
      <c r="K858" s="64">
        <v>0.82558922685563474</v>
      </c>
      <c r="L858" s="63">
        <v>1513.3605372764857</v>
      </c>
      <c r="M858" s="63">
        <v>10.173712541359919</v>
      </c>
      <c r="N858" s="63">
        <v>1507.1488635729572</v>
      </c>
      <c r="O858" s="63">
        <v>7.1740170501143439</v>
      </c>
      <c r="P858" s="63">
        <v>1498.4124119859728</v>
      </c>
      <c r="Q858" s="63">
        <v>9.7493654654139164</v>
      </c>
      <c r="R858" s="64">
        <v>1498.4124119859728</v>
      </c>
      <c r="S858" s="64">
        <v>9.7493654654139164</v>
      </c>
      <c r="T858" s="63">
        <v>100.9975975352941</v>
      </c>
    </row>
    <row r="859" spans="1:20" x14ac:dyDescent="0.25">
      <c r="A859" s="61" t="s">
        <v>883</v>
      </c>
      <c r="B859" s="63">
        <v>558.86792528491401</v>
      </c>
      <c r="C859" s="63">
        <v>31307.339677752279</v>
      </c>
      <c r="D859" s="63">
        <v>2.276982676395118</v>
      </c>
      <c r="E859" s="63">
        <v>13.211049430457489</v>
      </c>
      <c r="F859" s="63">
        <v>5.4845040480195602</v>
      </c>
      <c r="G859" s="64">
        <v>0.18595961159977745</v>
      </c>
      <c r="H859" s="64">
        <v>7.342517234108211</v>
      </c>
      <c r="I859" s="64">
        <v>1.7825581344604092E-2</v>
      </c>
      <c r="J859" s="64">
        <v>4.8818822886703401</v>
      </c>
      <c r="K859" s="64">
        <v>0.66487856044688876</v>
      </c>
      <c r="L859" s="63">
        <v>113.89891259859161</v>
      </c>
      <c r="M859" s="63">
        <v>5.5115779665383684</v>
      </c>
      <c r="N859" s="63">
        <v>173.17585997392152</v>
      </c>
      <c r="O859" s="63">
        <v>11.690761658859685</v>
      </c>
      <c r="P859" s="63">
        <v>1086.1298349705166</v>
      </c>
      <c r="Q859" s="63">
        <v>110.02496984678908</v>
      </c>
      <c r="R859" s="64">
        <v>113.89891259859161</v>
      </c>
      <c r="S859" s="64">
        <v>5.5115779665383684</v>
      </c>
      <c r="T859" s="63" t="s">
        <v>18</v>
      </c>
    </row>
    <row r="860" spans="1:20" x14ac:dyDescent="0.25">
      <c r="A860" s="61" t="s">
        <v>884</v>
      </c>
      <c r="B860" s="63">
        <v>231.84171149453741</v>
      </c>
      <c r="C860" s="63">
        <v>12442.448485398545</v>
      </c>
      <c r="D860" s="63">
        <v>2.2868897441979299</v>
      </c>
      <c r="E860" s="63">
        <v>20.382507059029717</v>
      </c>
      <c r="F860" s="63">
        <v>2.1631159945810223</v>
      </c>
      <c r="G860" s="64">
        <v>0.16457993420045575</v>
      </c>
      <c r="H860" s="64">
        <v>2.3538105765001944</v>
      </c>
      <c r="I860" s="64">
        <v>2.4340093387138557E-2</v>
      </c>
      <c r="J860" s="64">
        <v>0.92809128001071717</v>
      </c>
      <c r="K860" s="64">
        <v>0.39429310466888401</v>
      </c>
      <c r="L860" s="63">
        <v>155.02719693951138</v>
      </c>
      <c r="M860" s="63">
        <v>1.421631288726843</v>
      </c>
      <c r="N860" s="63">
        <v>154.70421941856605</v>
      </c>
      <c r="O860" s="63">
        <v>3.3776185724028522</v>
      </c>
      <c r="P860" s="63">
        <v>149.75764684509051</v>
      </c>
      <c r="Q860" s="63">
        <v>50.710836469560434</v>
      </c>
      <c r="R860" s="64">
        <v>155.02719693951138</v>
      </c>
      <c r="S860" s="64">
        <v>1.421631288726843</v>
      </c>
      <c r="T860" s="63" t="s">
        <v>18</v>
      </c>
    </row>
    <row r="861" spans="1:20" x14ac:dyDescent="0.25">
      <c r="A861" s="61" t="s">
        <v>885</v>
      </c>
      <c r="B861" s="63">
        <v>535.55644931819074</v>
      </c>
      <c r="C861" s="63">
        <v>766768.04564545979</v>
      </c>
      <c r="D861" s="63">
        <v>2.6304744169015537</v>
      </c>
      <c r="E861" s="63">
        <v>5.2135279645310746</v>
      </c>
      <c r="F861" s="63">
        <v>0.49172424418206001</v>
      </c>
      <c r="G861" s="64">
        <v>14.077376562554491</v>
      </c>
      <c r="H861" s="64">
        <v>1.1979271427101092</v>
      </c>
      <c r="I861" s="64">
        <v>0.53252645752512096</v>
      </c>
      <c r="J861" s="64">
        <v>1.0923537462402866</v>
      </c>
      <c r="K861" s="64">
        <v>0.9118699354027654</v>
      </c>
      <c r="L861" s="63">
        <v>2752.0880126972274</v>
      </c>
      <c r="M861" s="63">
        <v>24.469032763425048</v>
      </c>
      <c r="N861" s="63">
        <v>2754.9326084634786</v>
      </c>
      <c r="O861" s="63">
        <v>11.357281053923316</v>
      </c>
      <c r="P861" s="63">
        <v>2757.0048716210608</v>
      </c>
      <c r="Q861" s="63">
        <v>8.0772758659959436</v>
      </c>
      <c r="R861" s="64">
        <v>2757.0048716210608</v>
      </c>
      <c r="S861" s="64">
        <v>8.0772758659959436</v>
      </c>
      <c r="T861" s="63">
        <v>99.82165940385363</v>
      </c>
    </row>
    <row r="862" spans="1:20" x14ac:dyDescent="0.25">
      <c r="A862" s="61" t="s">
        <v>886</v>
      </c>
      <c r="B862" s="63">
        <v>63.14603307653563</v>
      </c>
      <c r="C862" s="63">
        <v>33586.999923690579</v>
      </c>
      <c r="D862" s="63">
        <v>2.5061971968444769</v>
      </c>
      <c r="E862" s="63">
        <v>11.77917747808886</v>
      </c>
      <c r="F862" s="63">
        <v>0.87779562451904447</v>
      </c>
      <c r="G862" s="64">
        <v>2.5963686799484806</v>
      </c>
      <c r="H862" s="64">
        <v>1.3078845007626425</v>
      </c>
      <c r="I862" s="64">
        <v>0.22190601857251813</v>
      </c>
      <c r="J862" s="64">
        <v>0.96955490247348419</v>
      </c>
      <c r="K862" s="64">
        <v>0.74131538519504248</v>
      </c>
      <c r="L862" s="63">
        <v>1291.9384361861596</v>
      </c>
      <c r="M862" s="63">
        <v>11.350691977508745</v>
      </c>
      <c r="N862" s="63">
        <v>1299.6137852135103</v>
      </c>
      <c r="O862" s="63">
        <v>9.5876984355171544</v>
      </c>
      <c r="P862" s="63">
        <v>1312.2915777724747</v>
      </c>
      <c r="Q862" s="63">
        <v>17.030140525763272</v>
      </c>
      <c r="R862" s="64">
        <v>1312.2915777724747</v>
      </c>
      <c r="S862" s="64">
        <v>17.030140525763272</v>
      </c>
      <c r="T862" s="63">
        <v>98.449038161102649</v>
      </c>
    </row>
    <row r="863" spans="1:20" x14ac:dyDescent="0.25">
      <c r="A863" s="61" t="s">
        <v>887</v>
      </c>
      <c r="B863" s="63">
        <v>659.87679671507078</v>
      </c>
      <c r="C863" s="63">
        <v>296891.7048495264</v>
      </c>
      <c r="D863" s="63">
        <v>0.77888350731991063</v>
      </c>
      <c r="E863" s="63">
        <v>19.458142152310462</v>
      </c>
      <c r="F863" s="63">
        <v>0.79667945653855077</v>
      </c>
      <c r="G863" s="64">
        <v>0.27869322439845184</v>
      </c>
      <c r="H863" s="64">
        <v>1.186012733347102</v>
      </c>
      <c r="I863" s="64">
        <v>3.9347354355179477E-2</v>
      </c>
      <c r="J863" s="64">
        <v>0.87859435872927349</v>
      </c>
      <c r="K863" s="64">
        <v>0.7407967334800456</v>
      </c>
      <c r="L863" s="63">
        <v>248.7862838094926</v>
      </c>
      <c r="M863" s="63">
        <v>2.1441810504067718</v>
      </c>
      <c r="N863" s="63">
        <v>249.62038686157575</v>
      </c>
      <c r="O863" s="63">
        <v>2.6247036557451366</v>
      </c>
      <c r="P863" s="63">
        <v>257.46239734754954</v>
      </c>
      <c r="Q863" s="63">
        <v>18.306377379955507</v>
      </c>
      <c r="R863" s="64">
        <v>248.7862838094926</v>
      </c>
      <c r="S863" s="64">
        <v>2.1441810504067718</v>
      </c>
      <c r="T863" s="63" t="s">
        <v>18</v>
      </c>
    </row>
    <row r="864" spans="1:20" x14ac:dyDescent="0.25">
      <c r="A864" s="61" t="s">
        <v>888</v>
      </c>
      <c r="B864" s="63">
        <v>437.26149178391967</v>
      </c>
      <c r="C864" s="63">
        <v>288130.74097848631</v>
      </c>
      <c r="D864" s="63">
        <v>1.917916788271403</v>
      </c>
      <c r="E864" s="63">
        <v>5.5479963427027608</v>
      </c>
      <c r="F864" s="63">
        <v>0.55790701088323891</v>
      </c>
      <c r="G864" s="64">
        <v>12.657824232137822</v>
      </c>
      <c r="H864" s="64">
        <v>1.0633194110029336</v>
      </c>
      <c r="I864" s="64">
        <v>0.50954551259958658</v>
      </c>
      <c r="J864" s="64">
        <v>0.90520049548315817</v>
      </c>
      <c r="K864" s="64">
        <v>0.85129687854504976</v>
      </c>
      <c r="L864" s="63">
        <v>2654.6889314318155</v>
      </c>
      <c r="M864" s="63">
        <v>19.697046483370514</v>
      </c>
      <c r="N864" s="63">
        <v>2654.5286705914918</v>
      </c>
      <c r="O864" s="63">
        <v>10.006570362298135</v>
      </c>
      <c r="P864" s="63">
        <v>2654.3920764297941</v>
      </c>
      <c r="Q864" s="63">
        <v>9.2527759532772507</v>
      </c>
      <c r="R864" s="64">
        <v>2654.3920764297941</v>
      </c>
      <c r="S864" s="64">
        <v>9.2527759532772507</v>
      </c>
      <c r="T864" s="63">
        <v>100.01118354009031</v>
      </c>
    </row>
    <row r="865" spans="1:20" x14ac:dyDescent="0.25">
      <c r="A865" s="61" t="s">
        <v>889</v>
      </c>
      <c r="B865" s="63">
        <v>203.4475480204332</v>
      </c>
      <c r="C865" s="63">
        <v>47843.254677172925</v>
      </c>
      <c r="D865" s="63">
        <v>2.0834506252633296</v>
      </c>
      <c r="E865" s="63">
        <v>20.717124689324276</v>
      </c>
      <c r="F865" s="63">
        <v>2.0604721204745786</v>
      </c>
      <c r="G865" s="64">
        <v>6.9393652892561164E-2</v>
      </c>
      <c r="H865" s="64">
        <v>2.3811273705769778</v>
      </c>
      <c r="I865" s="64">
        <v>1.0431265125692046E-2</v>
      </c>
      <c r="J865" s="64">
        <v>1.1934078077747878</v>
      </c>
      <c r="K865" s="64">
        <v>0.50119444365784172</v>
      </c>
      <c r="L865" s="63">
        <v>66.895954170015926</v>
      </c>
      <c r="M865" s="63">
        <v>0.79421354673178968</v>
      </c>
      <c r="N865" s="63">
        <v>68.123885170957763</v>
      </c>
      <c r="O865" s="63">
        <v>1.5688991612991785</v>
      </c>
      <c r="P865" s="63">
        <v>111.43627065853208</v>
      </c>
      <c r="Q865" s="63">
        <v>48.663968627184978</v>
      </c>
      <c r="R865" s="64">
        <v>66.895954170015926</v>
      </c>
      <c r="S865" s="64">
        <v>0.79421354673178968</v>
      </c>
      <c r="T865" s="63" t="s">
        <v>18</v>
      </c>
    </row>
    <row r="866" spans="1:20" x14ac:dyDescent="0.25">
      <c r="A866" s="61" t="s">
        <v>890</v>
      </c>
      <c r="B866" s="63">
        <v>53.142906284904875</v>
      </c>
      <c r="C866" s="63">
        <v>79256.842194556055</v>
      </c>
      <c r="D866" s="63">
        <v>2.9402586728558782</v>
      </c>
      <c r="E866" s="63">
        <v>5.3231566951882536</v>
      </c>
      <c r="F866" s="63">
        <v>0.59353742189536585</v>
      </c>
      <c r="G866" s="64">
        <v>13.330613688580943</v>
      </c>
      <c r="H866" s="64">
        <v>1.0314285645559653</v>
      </c>
      <c r="I866" s="64">
        <v>0.51488133440239325</v>
      </c>
      <c r="J866" s="64">
        <v>0.84353909962240736</v>
      </c>
      <c r="K866" s="64">
        <v>0.81783569760408437</v>
      </c>
      <c r="L866" s="63">
        <v>2677.4350283092326</v>
      </c>
      <c r="M866" s="63">
        <v>18.48217792067453</v>
      </c>
      <c r="N866" s="63">
        <v>2703.3538776106961</v>
      </c>
      <c r="O866" s="63">
        <v>9.7424401508251322</v>
      </c>
      <c r="P866" s="63">
        <v>2722.7749919945741</v>
      </c>
      <c r="Q866" s="63">
        <v>9.7804182226516332</v>
      </c>
      <c r="R866" s="64">
        <v>2722.7749919945741</v>
      </c>
      <c r="S866" s="64">
        <v>9.7804182226516332</v>
      </c>
      <c r="T866" s="63">
        <v>98.334788448599355</v>
      </c>
    </row>
    <row r="867" spans="1:20" x14ac:dyDescent="0.25">
      <c r="A867" s="61" t="s">
        <v>891</v>
      </c>
      <c r="B867" s="63">
        <v>33.279420958984751</v>
      </c>
      <c r="C867" s="63">
        <v>31609.896911890362</v>
      </c>
      <c r="D867" s="63">
        <v>2.1480468315834411</v>
      </c>
      <c r="E867" s="63">
        <v>8.1039244811512638</v>
      </c>
      <c r="F867" s="63">
        <v>0.83900837919424354</v>
      </c>
      <c r="G867" s="64">
        <v>6.2595103070372415</v>
      </c>
      <c r="H867" s="64">
        <v>1.7557530356678701</v>
      </c>
      <c r="I867" s="64">
        <v>0.36806413305193564</v>
      </c>
      <c r="J867" s="64">
        <v>1.5423143849095067</v>
      </c>
      <c r="K867" s="64">
        <v>0.87843469643942607</v>
      </c>
      <c r="L867" s="63">
        <v>2020.2849249792246</v>
      </c>
      <c r="M867" s="63">
        <v>26.749190816338455</v>
      </c>
      <c r="N867" s="63">
        <v>2012.8063925881904</v>
      </c>
      <c r="O867" s="63">
        <v>15.373032777533922</v>
      </c>
      <c r="P867" s="63">
        <v>2005.125346645747</v>
      </c>
      <c r="Q867" s="63">
        <v>14.895111514798373</v>
      </c>
      <c r="R867" s="64">
        <v>2005.125346645747</v>
      </c>
      <c r="S867" s="64">
        <v>14.895111514798373</v>
      </c>
      <c r="T867" s="63">
        <v>100.75604142947158</v>
      </c>
    </row>
    <row r="868" spans="1:20" x14ac:dyDescent="0.25">
      <c r="A868" s="61" t="s">
        <v>892</v>
      </c>
      <c r="B868" s="63">
        <v>56.352239970248974</v>
      </c>
      <c r="C868" s="63">
        <v>64920.093490745137</v>
      </c>
      <c r="D868" s="63">
        <v>2.040911109654759</v>
      </c>
      <c r="E868" s="63">
        <v>8.6214620360484524</v>
      </c>
      <c r="F868" s="63">
        <v>0.70818445592935386</v>
      </c>
      <c r="G868" s="64">
        <v>5.3296625773467978</v>
      </c>
      <c r="H868" s="64">
        <v>1.402198568329782</v>
      </c>
      <c r="I868" s="64">
        <v>0.33340214464913343</v>
      </c>
      <c r="J868" s="64">
        <v>1.2102213026575492</v>
      </c>
      <c r="K868" s="64">
        <v>0.86308838847203706</v>
      </c>
      <c r="L868" s="63">
        <v>1854.8504728893406</v>
      </c>
      <c r="M868" s="63">
        <v>19.507048518480929</v>
      </c>
      <c r="N868" s="63">
        <v>1873.6324612061169</v>
      </c>
      <c r="O868" s="63">
        <v>11.988884235331966</v>
      </c>
      <c r="P868" s="63">
        <v>1894.508050799014</v>
      </c>
      <c r="Q868" s="63">
        <v>12.736973638203722</v>
      </c>
      <c r="R868" s="64">
        <v>1894.508050799014</v>
      </c>
      <c r="S868" s="64">
        <v>12.736973638203722</v>
      </c>
      <c r="T868" s="63">
        <v>97.906708398892917</v>
      </c>
    </row>
    <row r="869" spans="1:20" x14ac:dyDescent="0.25">
      <c r="A869" s="61" t="s">
        <v>893</v>
      </c>
      <c r="B869" s="63">
        <v>727.87207730281136</v>
      </c>
      <c r="C869" s="63">
        <v>818914.11194148613</v>
      </c>
      <c r="D869" s="63">
        <v>1.259466802938777</v>
      </c>
      <c r="E869" s="63">
        <v>9.5611000986360608</v>
      </c>
      <c r="F869" s="63">
        <v>0.70965561923005005</v>
      </c>
      <c r="G869" s="64">
        <v>3.7305340026688252</v>
      </c>
      <c r="H869" s="64">
        <v>1.5831506091742689</v>
      </c>
      <c r="I869" s="64">
        <v>0.25880140052882084</v>
      </c>
      <c r="J869" s="64">
        <v>1.4151871796423514</v>
      </c>
      <c r="K869" s="64">
        <v>0.89390559018290561</v>
      </c>
      <c r="L869" s="63">
        <v>1483.7066804055823</v>
      </c>
      <c r="M869" s="63">
        <v>18.75610785229992</v>
      </c>
      <c r="N869" s="63">
        <v>1577.9439438509537</v>
      </c>
      <c r="O869" s="63">
        <v>12.677556175806785</v>
      </c>
      <c r="P869" s="63">
        <v>1706.3062796104723</v>
      </c>
      <c r="Q869" s="63">
        <v>13.062097274109533</v>
      </c>
      <c r="R869" s="64">
        <v>1706.3062796104723</v>
      </c>
      <c r="S869" s="64">
        <v>13.062097274109533</v>
      </c>
      <c r="T869" s="63">
        <v>86.954299948089826</v>
      </c>
    </row>
    <row r="870" spans="1:20" x14ac:dyDescent="0.25">
      <c r="A870" s="61" t="s">
        <v>894</v>
      </c>
      <c r="B870" s="63">
        <v>150.97332105156508</v>
      </c>
      <c r="C870" s="63">
        <v>84781.165578844229</v>
      </c>
      <c r="D870" s="63">
        <v>2.3298439019446224</v>
      </c>
      <c r="E870" s="63">
        <v>12.661300596183137</v>
      </c>
      <c r="F870" s="63">
        <v>0.58798775532313885</v>
      </c>
      <c r="G870" s="64">
        <v>2.1577814188102717</v>
      </c>
      <c r="H870" s="64">
        <v>1.0291920367638545</v>
      </c>
      <c r="I870" s="64">
        <v>0.19823189061395585</v>
      </c>
      <c r="J870" s="64">
        <v>0.84469322722997353</v>
      </c>
      <c r="K870" s="64">
        <v>0.82073432076484898</v>
      </c>
      <c r="L870" s="63">
        <v>1165.8149605046578</v>
      </c>
      <c r="M870" s="63">
        <v>9.0084515928002702</v>
      </c>
      <c r="N870" s="63">
        <v>1167.5582051768276</v>
      </c>
      <c r="O870" s="63">
        <v>7.1409973532861386</v>
      </c>
      <c r="P870" s="63">
        <v>1170.8111093208188</v>
      </c>
      <c r="Q870" s="63">
        <v>11.659571768088995</v>
      </c>
      <c r="R870" s="64">
        <v>1170.8111093208188</v>
      </c>
      <c r="S870" s="64">
        <v>11.659571768088995</v>
      </c>
      <c r="T870" s="63">
        <v>99.573274563557973</v>
      </c>
    </row>
    <row r="871" spans="1:20" x14ac:dyDescent="0.25">
      <c r="A871" s="61" t="s">
        <v>895</v>
      </c>
      <c r="B871" s="63">
        <v>1046.1479640782652</v>
      </c>
      <c r="C871" s="63">
        <v>239001.39538891474</v>
      </c>
      <c r="D871" s="63">
        <v>3.0104249373585237</v>
      </c>
      <c r="E871" s="63">
        <v>8.7837213723354139</v>
      </c>
      <c r="F871" s="63">
        <v>0.60839783622404431</v>
      </c>
      <c r="G871" s="64">
        <v>5.0443276786844589</v>
      </c>
      <c r="H871" s="64">
        <v>1.0955785603642727</v>
      </c>
      <c r="I871" s="64">
        <v>0.32149157481006946</v>
      </c>
      <c r="J871" s="64">
        <v>0.91112263434059937</v>
      </c>
      <c r="K871" s="64">
        <v>0.8316360572423549</v>
      </c>
      <c r="L871" s="63">
        <v>1797.0093767419621</v>
      </c>
      <c r="M871" s="63">
        <v>14.288970834860038</v>
      </c>
      <c r="N871" s="63">
        <v>1826.7962212259549</v>
      </c>
      <c r="O871" s="63">
        <v>9.2841217725929255</v>
      </c>
      <c r="P871" s="63">
        <v>1860.9050758783912</v>
      </c>
      <c r="Q871" s="63">
        <v>10.98627878075024</v>
      </c>
      <c r="R871" s="64">
        <v>1860.9050758783912</v>
      </c>
      <c r="S871" s="64">
        <v>10.98627878075024</v>
      </c>
      <c r="T871" s="63">
        <v>96.566418138965588</v>
      </c>
    </row>
    <row r="872" spans="1:20" x14ac:dyDescent="0.25">
      <c r="A872" s="61" t="s">
        <v>896</v>
      </c>
      <c r="B872" s="63">
        <v>866.14166778802485</v>
      </c>
      <c r="C872" s="63">
        <v>14632.750133388414</v>
      </c>
      <c r="D872" s="63">
        <v>3.4473081932398304</v>
      </c>
      <c r="E872" s="63">
        <v>20.34935735374545</v>
      </c>
      <c r="F872" s="63">
        <v>1.5493317673154123</v>
      </c>
      <c r="G872" s="64">
        <v>7.3140321101619582E-2</v>
      </c>
      <c r="H872" s="64">
        <v>1.8677831035465873</v>
      </c>
      <c r="I872" s="64">
        <v>1.0799292780906588E-2</v>
      </c>
      <c r="J872" s="64">
        <v>1.043160963936737</v>
      </c>
      <c r="K872" s="64">
        <v>0.55850219544012369</v>
      </c>
      <c r="L872" s="63">
        <v>69.243493111500555</v>
      </c>
      <c r="M872" s="63">
        <v>0.71845557715844421</v>
      </c>
      <c r="N872" s="63">
        <v>71.675107536314655</v>
      </c>
      <c r="O872" s="63">
        <v>1.2925785285010463</v>
      </c>
      <c r="P872" s="63">
        <v>153.58424455517965</v>
      </c>
      <c r="Q872" s="63">
        <v>36.293671813360667</v>
      </c>
      <c r="R872" s="64">
        <v>69.243493111500555</v>
      </c>
      <c r="S872" s="64">
        <v>0.71845557715844421</v>
      </c>
      <c r="T872" s="63" t="s">
        <v>18</v>
      </c>
    </row>
    <row r="873" spans="1:20" x14ac:dyDescent="0.25">
      <c r="A873" s="61" t="s">
        <v>897</v>
      </c>
      <c r="B873" s="63">
        <v>661.34870707790378</v>
      </c>
      <c r="C873" s="63">
        <v>432042.85780334764</v>
      </c>
      <c r="D873" s="63">
        <v>1.6426840895072408</v>
      </c>
      <c r="E873" s="63">
        <v>8.4620856061550818</v>
      </c>
      <c r="F873" s="63">
        <v>0.77876898786157434</v>
      </c>
      <c r="G873" s="64">
        <v>5.2399123985523675</v>
      </c>
      <c r="H873" s="64">
        <v>1.4373824329460021</v>
      </c>
      <c r="I873" s="64">
        <v>0.32172824905894315</v>
      </c>
      <c r="J873" s="64">
        <v>1.2081337351828345</v>
      </c>
      <c r="K873" s="64">
        <v>0.84050960098815963</v>
      </c>
      <c r="L873" s="63">
        <v>1798.1638022837037</v>
      </c>
      <c r="M873" s="63">
        <v>18.9575186598139</v>
      </c>
      <c r="N873" s="63">
        <v>1859.1319932875688</v>
      </c>
      <c r="O873" s="63">
        <v>12.256567736489501</v>
      </c>
      <c r="P873" s="63">
        <v>1928.0007267215233</v>
      </c>
      <c r="Q873" s="63">
        <v>13.950944968216277</v>
      </c>
      <c r="R873" s="64">
        <v>1928.0007267215233</v>
      </c>
      <c r="S873" s="64">
        <v>13.950944968216277</v>
      </c>
      <c r="T873" s="63">
        <v>93.2657222251881</v>
      </c>
    </row>
    <row r="874" spans="1:20" x14ac:dyDescent="0.25">
      <c r="A874" s="61" t="s">
        <v>898</v>
      </c>
      <c r="B874" s="63">
        <v>97.747400491936304</v>
      </c>
      <c r="C874" s="63">
        <v>60169.482333098131</v>
      </c>
      <c r="D874" s="63">
        <v>0.87239561488710804</v>
      </c>
      <c r="E874" s="63">
        <v>9.1021207817720722</v>
      </c>
      <c r="F874" s="63">
        <v>0.67885090930697045</v>
      </c>
      <c r="G874" s="64">
        <v>4.7128426413099556</v>
      </c>
      <c r="H874" s="64">
        <v>1.2381441850520161</v>
      </c>
      <c r="I874" s="64">
        <v>0.31125281487947271</v>
      </c>
      <c r="J874" s="64">
        <v>1.0354527830428677</v>
      </c>
      <c r="K874" s="64">
        <v>0.83629418572067771</v>
      </c>
      <c r="L874" s="63">
        <v>1746.8688312047068</v>
      </c>
      <c r="M874" s="63">
        <v>15.844415911842475</v>
      </c>
      <c r="N874" s="63">
        <v>1769.5250397469997</v>
      </c>
      <c r="O874" s="63">
        <v>10.371627591297852</v>
      </c>
      <c r="P874" s="63">
        <v>1796.3512808069115</v>
      </c>
      <c r="Q874" s="63">
        <v>12.357422748764748</v>
      </c>
      <c r="R874" s="64">
        <v>1796.3512808069115</v>
      </c>
      <c r="S874" s="64">
        <v>12.357422748764748</v>
      </c>
      <c r="T874" s="63">
        <v>97.245391247753204</v>
      </c>
    </row>
    <row r="875" spans="1:20" x14ac:dyDescent="0.25">
      <c r="A875" s="61" t="s">
        <v>899</v>
      </c>
      <c r="B875" s="63">
        <v>80.483723468929256</v>
      </c>
      <c r="C875" s="63">
        <v>111062.70681273701</v>
      </c>
      <c r="D875" s="63">
        <v>1.1529872242151757</v>
      </c>
      <c r="E875" s="63">
        <v>5.5352109999406833</v>
      </c>
      <c r="F875" s="63">
        <v>0.59439678859112111</v>
      </c>
      <c r="G875" s="64">
        <v>12.157123337822668</v>
      </c>
      <c r="H875" s="64">
        <v>1.3312410213083161</v>
      </c>
      <c r="I875" s="64">
        <v>0.48826181125490958</v>
      </c>
      <c r="J875" s="64">
        <v>1.1911738389196476</v>
      </c>
      <c r="K875" s="64">
        <v>0.89478450547518928</v>
      </c>
      <c r="L875" s="63">
        <v>2563.151454361257</v>
      </c>
      <c r="M875" s="63">
        <v>25.192367495558528</v>
      </c>
      <c r="N875" s="63">
        <v>2616.60487450042</v>
      </c>
      <c r="O875" s="63">
        <v>12.490458603745765</v>
      </c>
      <c r="P875" s="63">
        <v>2658.2177110172856</v>
      </c>
      <c r="Q875" s="63">
        <v>9.8543308276202879</v>
      </c>
      <c r="R875" s="64">
        <v>2658.2177110172856</v>
      </c>
      <c r="S875" s="64">
        <v>9.8543308276202879</v>
      </c>
      <c r="T875" s="63">
        <v>96.423684325703803</v>
      </c>
    </row>
    <row r="876" spans="1:20" x14ac:dyDescent="0.25">
      <c r="A876" s="61" t="s">
        <v>900</v>
      </c>
      <c r="B876" s="63">
        <v>2445.3940398175778</v>
      </c>
      <c r="C876" s="63">
        <v>408424.64295269584</v>
      </c>
      <c r="D876" s="63">
        <v>8.1793680788362444</v>
      </c>
      <c r="E876" s="63">
        <v>10.9701044898126</v>
      </c>
      <c r="F876" s="63">
        <v>1.1171785116738278</v>
      </c>
      <c r="G876" s="64">
        <v>0.79760506993720814</v>
      </c>
      <c r="H876" s="64">
        <v>1.8096464604677138</v>
      </c>
      <c r="I876" s="64">
        <v>6.3487236676937023E-2</v>
      </c>
      <c r="J876" s="64">
        <v>1.4236335500884965</v>
      </c>
      <c r="K876" s="64">
        <v>0.78669153405828773</v>
      </c>
      <c r="L876" s="63">
        <v>396.79841638726481</v>
      </c>
      <c r="M876" s="63">
        <v>5.4786135428558396</v>
      </c>
      <c r="N876" s="63">
        <v>595.47673480967705</v>
      </c>
      <c r="O876" s="63">
        <v>8.1531719875346198</v>
      </c>
      <c r="P876" s="63">
        <v>1449.0340207383613</v>
      </c>
      <c r="Q876" s="63">
        <v>21.268899852478626</v>
      </c>
      <c r="R876" s="64">
        <v>396.79841638726481</v>
      </c>
      <c r="S876" s="64">
        <v>5.4786135428558396</v>
      </c>
      <c r="T876" s="63" t="s">
        <v>18</v>
      </c>
    </row>
    <row r="877" spans="1:20" x14ac:dyDescent="0.25">
      <c r="A877" s="61" t="s">
        <v>901</v>
      </c>
      <c r="B877" s="63">
        <v>87.041371043332774</v>
      </c>
      <c r="C877" s="63">
        <v>409321.04446201416</v>
      </c>
      <c r="D877" s="63">
        <v>3.1355664700902866</v>
      </c>
      <c r="E877" s="63">
        <v>12.555192811657314</v>
      </c>
      <c r="F877" s="63">
        <v>1.1222433227404407</v>
      </c>
      <c r="G877" s="64">
        <v>1.9613977781286973</v>
      </c>
      <c r="H877" s="64">
        <v>2.2125565287689852</v>
      </c>
      <c r="I877" s="64">
        <v>0.17868036050473116</v>
      </c>
      <c r="J877" s="64">
        <v>1.9068236199404383</v>
      </c>
      <c r="K877" s="64">
        <v>0.86181916491026345</v>
      </c>
      <c r="L877" s="63">
        <v>1059.7613158103397</v>
      </c>
      <c r="M877" s="63">
        <v>18.634198213440868</v>
      </c>
      <c r="N877" s="63">
        <v>1102.3621660302217</v>
      </c>
      <c r="O877" s="63">
        <v>14.880732492514539</v>
      </c>
      <c r="P877" s="63">
        <v>1187.4523440372527</v>
      </c>
      <c r="Q877" s="63">
        <v>22.176760203699132</v>
      </c>
      <c r="R877" s="64">
        <v>1187.4523440372527</v>
      </c>
      <c r="S877" s="64">
        <v>22.176760203699132</v>
      </c>
      <c r="T877" s="63">
        <v>89.246639760483134</v>
      </c>
    </row>
    <row r="878" spans="1:20" x14ac:dyDescent="0.25">
      <c r="A878" s="61" t="s">
        <v>902</v>
      </c>
      <c r="B878" s="63">
        <v>320.4431519010509</v>
      </c>
      <c r="C878" s="63">
        <v>68377.862755217138</v>
      </c>
      <c r="D878" s="63">
        <v>1.4779475888436544</v>
      </c>
      <c r="E878" s="63">
        <v>17.812427720118823</v>
      </c>
      <c r="F878" s="63">
        <v>0.72192673529519047</v>
      </c>
      <c r="G878" s="64">
        <v>0.55594924493475351</v>
      </c>
      <c r="H878" s="64">
        <v>0.96232107622054774</v>
      </c>
      <c r="I878" s="64">
        <v>7.1853183438216034E-2</v>
      </c>
      <c r="J878" s="64">
        <v>0.63630467749679576</v>
      </c>
      <c r="K878" s="64">
        <v>0.66121868596689182</v>
      </c>
      <c r="L878" s="63">
        <v>447.3108623457386</v>
      </c>
      <c r="M878" s="63">
        <v>2.7497553750199302</v>
      </c>
      <c r="N878" s="63">
        <v>448.88643578987359</v>
      </c>
      <c r="O878" s="63">
        <v>3.4913335225962783</v>
      </c>
      <c r="P878" s="63">
        <v>456.98893978648772</v>
      </c>
      <c r="Q878" s="63">
        <v>16.02571631436436</v>
      </c>
      <c r="R878" s="64">
        <v>447.3108623457386</v>
      </c>
      <c r="S878" s="64">
        <v>2.7497553750199302</v>
      </c>
      <c r="T878" s="63">
        <v>97.882207511352263</v>
      </c>
    </row>
    <row r="879" spans="1:20" x14ac:dyDescent="0.25">
      <c r="A879" s="61" t="s">
        <v>903</v>
      </c>
      <c r="B879" s="63">
        <v>159.46729787591218</v>
      </c>
      <c r="C879" s="63">
        <v>7690139.6467588032</v>
      </c>
      <c r="D879" s="63">
        <v>3.3685748536990694</v>
      </c>
      <c r="E879" s="63">
        <v>12.706333775448293</v>
      </c>
      <c r="F879" s="63">
        <v>0.68579009125511736</v>
      </c>
      <c r="G879" s="64">
        <v>2.1076721869485415</v>
      </c>
      <c r="H879" s="64">
        <v>1.1680069039864505</v>
      </c>
      <c r="I879" s="64">
        <v>0.19431712593670891</v>
      </c>
      <c r="J879" s="64">
        <v>0.94547981390207958</v>
      </c>
      <c r="K879" s="64">
        <v>0.80948135723780601</v>
      </c>
      <c r="L879" s="63">
        <v>1144.7192864919361</v>
      </c>
      <c r="M879" s="63">
        <v>9.9165870270717278</v>
      </c>
      <c r="N879" s="63">
        <v>1151.3163963932088</v>
      </c>
      <c r="O879" s="63">
        <v>8.0436333990602407</v>
      </c>
      <c r="P879" s="63">
        <v>1163.7421126272418</v>
      </c>
      <c r="Q879" s="63">
        <v>13.609464727962859</v>
      </c>
      <c r="R879" s="64">
        <v>1163.7421126272418</v>
      </c>
      <c r="S879" s="64">
        <v>13.609464727962859</v>
      </c>
      <c r="T879" s="63">
        <v>98.365374430563477</v>
      </c>
    </row>
    <row r="880" spans="1:20" x14ac:dyDescent="0.25">
      <c r="A880" s="61" t="s">
        <v>904</v>
      </c>
      <c r="B880" s="63">
        <v>194.2455430069293</v>
      </c>
      <c r="C880" s="63">
        <v>97119.744177474218</v>
      </c>
      <c r="D880" s="63">
        <v>3.9147961996372893</v>
      </c>
      <c r="E880" s="63">
        <v>9.0985947315656617</v>
      </c>
      <c r="F880" s="63">
        <v>0.57850616152648282</v>
      </c>
      <c r="G880" s="64">
        <v>4.772704596914779</v>
      </c>
      <c r="H880" s="64">
        <v>0.92341527674892165</v>
      </c>
      <c r="I880" s="64">
        <v>0.31508420331452636</v>
      </c>
      <c r="J880" s="64">
        <v>0.71974050491075092</v>
      </c>
      <c r="K880" s="64">
        <v>0.77943317923518574</v>
      </c>
      <c r="L880" s="63">
        <v>1765.677334527059</v>
      </c>
      <c r="M880" s="63">
        <v>11.116489178562233</v>
      </c>
      <c r="N880" s="63">
        <v>1780.1093618307941</v>
      </c>
      <c r="O880" s="63">
        <v>7.7521224584422725</v>
      </c>
      <c r="P880" s="63">
        <v>1797.0565574018151</v>
      </c>
      <c r="Q880" s="63">
        <v>10.529851928544076</v>
      </c>
      <c r="R880" s="64">
        <v>1797.0565574018151</v>
      </c>
      <c r="S880" s="64">
        <v>10.529851928544076</v>
      </c>
      <c r="T880" s="63">
        <v>98.253854462982275</v>
      </c>
    </row>
    <row r="881" spans="1:20" x14ac:dyDescent="0.25">
      <c r="A881" s="61" t="s">
        <v>905</v>
      </c>
      <c r="B881" s="63">
        <v>657.13360735625986</v>
      </c>
      <c r="C881" s="63">
        <v>279234.71621202026</v>
      </c>
      <c r="D881" s="63">
        <v>1.1302448402417848</v>
      </c>
      <c r="E881" s="63">
        <v>8.1889098110349146</v>
      </c>
      <c r="F881" s="63">
        <v>0.5734113740105492</v>
      </c>
      <c r="G881" s="64">
        <v>5.953806109180535</v>
      </c>
      <c r="H881" s="64">
        <v>1.0087983840191259</v>
      </c>
      <c r="I881" s="64">
        <v>0.35375984081024597</v>
      </c>
      <c r="J881" s="64">
        <v>0.82998408162743331</v>
      </c>
      <c r="K881" s="64">
        <v>0.82274525294213541</v>
      </c>
      <c r="L881" s="63">
        <v>1952.5272432117504</v>
      </c>
      <c r="M881" s="63">
        <v>13.981557487595296</v>
      </c>
      <c r="N881" s="63">
        <v>1969.1213395790937</v>
      </c>
      <c r="O881" s="63">
        <v>8.7703555282984098</v>
      </c>
      <c r="P881" s="63">
        <v>1986.5866686498032</v>
      </c>
      <c r="Q881" s="63">
        <v>10.20310983546949</v>
      </c>
      <c r="R881" s="64">
        <v>1986.5866686498032</v>
      </c>
      <c r="S881" s="64">
        <v>10.20310983546949</v>
      </c>
      <c r="T881" s="63">
        <v>98.285530353367292</v>
      </c>
    </row>
    <row r="882" spans="1:20" x14ac:dyDescent="0.25">
      <c r="A882" s="61" t="s">
        <v>906</v>
      </c>
      <c r="B882" s="63">
        <v>845.5577378820916</v>
      </c>
      <c r="C882" s="63">
        <v>170237.30702708047</v>
      </c>
      <c r="D882" s="63">
        <v>2.6684818706526361</v>
      </c>
      <c r="E882" s="63">
        <v>8.6837969601908487</v>
      </c>
      <c r="F882" s="63">
        <v>0.74762191237004272</v>
      </c>
      <c r="G882" s="64">
        <v>5.0488211196495199</v>
      </c>
      <c r="H882" s="64">
        <v>1.5333200048326525</v>
      </c>
      <c r="I882" s="64">
        <v>0.31811738130430894</v>
      </c>
      <c r="J882" s="64">
        <v>1.3387052376696544</v>
      </c>
      <c r="K882" s="64">
        <v>0.87307622247826944</v>
      </c>
      <c r="L882" s="63">
        <v>1780.5285562280931</v>
      </c>
      <c r="M882" s="63">
        <v>20.82754066357893</v>
      </c>
      <c r="N882" s="63">
        <v>1827.5507912875316</v>
      </c>
      <c r="O882" s="63">
        <v>12.995879285542514</v>
      </c>
      <c r="P882" s="63">
        <v>1881.5431102639845</v>
      </c>
      <c r="Q882" s="63">
        <v>13.467254746111507</v>
      </c>
      <c r="R882" s="64">
        <v>1881.5431102639845</v>
      </c>
      <c r="S882" s="64">
        <v>13.467254746111507</v>
      </c>
      <c r="T882" s="63">
        <v>94.631292076974034</v>
      </c>
    </row>
    <row r="883" spans="1:20" x14ac:dyDescent="0.25">
      <c r="A883" s="61" t="s">
        <v>907</v>
      </c>
      <c r="B883" s="63">
        <v>234.90515929296666</v>
      </c>
      <c r="C883" s="63">
        <v>688097.52126558707</v>
      </c>
      <c r="D883" s="63">
        <v>2.8388367258931888</v>
      </c>
      <c r="E883" s="63">
        <v>5.8258436729006196</v>
      </c>
      <c r="F883" s="63">
        <v>0.65677578763303146</v>
      </c>
      <c r="G883" s="64">
        <v>11.898864224263104</v>
      </c>
      <c r="H883" s="64">
        <v>1.3093915031490386</v>
      </c>
      <c r="I883" s="64">
        <v>0.50298159088395544</v>
      </c>
      <c r="J883" s="64">
        <v>1.1327628495399689</v>
      </c>
      <c r="K883" s="64">
        <v>0.86510630840028802</v>
      </c>
      <c r="L883" s="63">
        <v>2626.5970182001124</v>
      </c>
      <c r="M883" s="63">
        <v>24.437552747501741</v>
      </c>
      <c r="N883" s="63">
        <v>2596.475872326449</v>
      </c>
      <c r="O883" s="63">
        <v>12.2651987153954</v>
      </c>
      <c r="P883" s="63">
        <v>2573.0458174285041</v>
      </c>
      <c r="Q883" s="63">
        <v>10.977882563899357</v>
      </c>
      <c r="R883" s="64">
        <v>2573.0458174285041</v>
      </c>
      <c r="S883" s="64">
        <v>10.977882563899357</v>
      </c>
      <c r="T883" s="63">
        <v>102.08123774589943</v>
      </c>
    </row>
    <row r="884" spans="1:20" x14ac:dyDescent="0.25">
      <c r="A884" s="61" t="s">
        <v>908</v>
      </c>
      <c r="B884" s="63">
        <v>609.20018598309741</v>
      </c>
      <c r="C884" s="63">
        <v>8632.7784892415912</v>
      </c>
      <c r="D884" s="63">
        <v>1.6154115424316517</v>
      </c>
      <c r="E884" s="63">
        <v>21.753661259001799</v>
      </c>
      <c r="F884" s="63">
        <v>1.5599943619897256</v>
      </c>
      <c r="G884" s="64">
        <v>6.6971943541863393E-2</v>
      </c>
      <c r="H884" s="64">
        <v>1.9044873356499945</v>
      </c>
      <c r="I884" s="64">
        <v>1.0570925654235159E-2</v>
      </c>
      <c r="J884" s="64">
        <v>1.0924694971538036</v>
      </c>
      <c r="K884" s="64">
        <v>0.57362917395349733</v>
      </c>
      <c r="L884" s="63">
        <v>67.786907794333345</v>
      </c>
      <c r="M884" s="63">
        <v>0.73667129297100331</v>
      </c>
      <c r="N884" s="63">
        <v>65.821878724170062</v>
      </c>
      <c r="O884" s="63">
        <v>1.2138027287932047</v>
      </c>
      <c r="P884" s="63" t="s">
        <v>18</v>
      </c>
      <c r="Q884" s="63" t="s">
        <v>18</v>
      </c>
      <c r="R884" s="64">
        <v>67.786907794333345</v>
      </c>
      <c r="S884" s="64">
        <v>0.73667129297100331</v>
      </c>
      <c r="T884" s="63" t="s">
        <v>18</v>
      </c>
    </row>
    <row r="885" spans="1:20" x14ac:dyDescent="0.25">
      <c r="A885" s="61" t="s">
        <v>909</v>
      </c>
      <c r="B885" s="63">
        <v>395.49568876205194</v>
      </c>
      <c r="C885" s="63">
        <v>601541.67101241508</v>
      </c>
      <c r="D885" s="63">
        <v>2.5039737222086136</v>
      </c>
      <c r="E885" s="63">
        <v>9.357833811782756</v>
      </c>
      <c r="F885" s="63">
        <v>0.58338553434516272</v>
      </c>
      <c r="G885" s="64">
        <v>4.7173547536962284</v>
      </c>
      <c r="H885" s="64">
        <v>1.0633629880510918</v>
      </c>
      <c r="I885" s="64">
        <v>0.32030345244748715</v>
      </c>
      <c r="J885" s="64">
        <v>0.88904564712603773</v>
      </c>
      <c r="K885" s="64">
        <v>0.83606976838215985</v>
      </c>
      <c r="L885" s="63">
        <v>1791.210948562936</v>
      </c>
      <c r="M885" s="63">
        <v>13.903713167970409</v>
      </c>
      <c r="N885" s="63">
        <v>1770.3266921649001</v>
      </c>
      <c r="O885" s="63">
        <v>8.9089391310220662</v>
      </c>
      <c r="P885" s="63">
        <v>1745.7626006276066</v>
      </c>
      <c r="Q885" s="63">
        <v>10.684543950946932</v>
      </c>
      <c r="R885" s="64">
        <v>1745.7626006276066</v>
      </c>
      <c r="S885" s="64">
        <v>10.684543950946932</v>
      </c>
      <c r="T885" s="63">
        <v>102.60335213499194</v>
      </c>
    </row>
    <row r="886" spans="1:20" x14ac:dyDescent="0.25">
      <c r="A886" s="61" t="s">
        <v>910</v>
      </c>
      <c r="B886" s="63">
        <v>330.51886107339465</v>
      </c>
      <c r="C886" s="63">
        <v>878045.4797561093</v>
      </c>
      <c r="D886" s="63">
        <v>1.3375160477056216</v>
      </c>
      <c r="E886" s="63">
        <v>8.5694375803725737</v>
      </c>
      <c r="F886" s="63">
        <v>0.55501317098542879</v>
      </c>
      <c r="G886" s="64">
        <v>5.7070895722865567</v>
      </c>
      <c r="H886" s="64">
        <v>1.4449332139514401</v>
      </c>
      <c r="I886" s="64">
        <v>0.35485813274782224</v>
      </c>
      <c r="J886" s="64">
        <v>1.3340885925652528</v>
      </c>
      <c r="K886" s="64">
        <v>0.92328737389663718</v>
      </c>
      <c r="L886" s="63">
        <v>1957.755034786366</v>
      </c>
      <c r="M886" s="63">
        <v>22.525040681176051</v>
      </c>
      <c r="N886" s="63">
        <v>1932.4416023489707</v>
      </c>
      <c r="O886" s="63">
        <v>12.484758685987686</v>
      </c>
      <c r="P886" s="63">
        <v>1905.3883481899409</v>
      </c>
      <c r="Q886" s="63">
        <v>9.9706609971426587</v>
      </c>
      <c r="R886" s="64">
        <v>1905.3883481899409</v>
      </c>
      <c r="S886" s="64">
        <v>9.9706609971426587</v>
      </c>
      <c r="T886" s="63">
        <v>102.748347162203</v>
      </c>
    </row>
    <row r="887" spans="1:20" x14ac:dyDescent="0.25">
      <c r="A887" s="61" t="s">
        <v>911</v>
      </c>
      <c r="B887" s="63">
        <v>260.54742088246212</v>
      </c>
      <c r="C887" s="63">
        <v>79455.180008921103</v>
      </c>
      <c r="D887" s="63">
        <v>4.6039793750375884</v>
      </c>
      <c r="E887" s="63">
        <v>9.234766744603526</v>
      </c>
      <c r="F887" s="63">
        <v>0.54022977043123865</v>
      </c>
      <c r="G887" s="64">
        <v>4.5977789707429162</v>
      </c>
      <c r="H887" s="64">
        <v>1.2308155622153296</v>
      </c>
      <c r="I887" s="64">
        <v>0.30807877186224142</v>
      </c>
      <c r="J887" s="64">
        <v>1.1059198629788911</v>
      </c>
      <c r="K887" s="64">
        <v>0.89852606428566728</v>
      </c>
      <c r="L887" s="63">
        <v>1731.2456042413332</v>
      </c>
      <c r="M887" s="63">
        <v>16.79077424472905</v>
      </c>
      <c r="N887" s="63">
        <v>1748.8652147050618</v>
      </c>
      <c r="O887" s="63">
        <v>10.265261765594573</v>
      </c>
      <c r="P887" s="63">
        <v>1769.9758273005455</v>
      </c>
      <c r="Q887" s="63">
        <v>9.8660034102775853</v>
      </c>
      <c r="R887" s="64">
        <v>1769.9758273005455</v>
      </c>
      <c r="S887" s="64">
        <v>9.8660034102775853</v>
      </c>
      <c r="T887" s="63">
        <v>97.811821920851813</v>
      </c>
    </row>
    <row r="888" spans="1:20" x14ac:dyDescent="0.25">
      <c r="A888" s="61" t="s">
        <v>912</v>
      </c>
      <c r="B888" s="63">
        <v>381.73192107528234</v>
      </c>
      <c r="C888" s="63">
        <v>46204.458255306483</v>
      </c>
      <c r="D888" s="63">
        <v>1.8600513722493415</v>
      </c>
      <c r="E888" s="63">
        <v>17.57605604666556</v>
      </c>
      <c r="F888" s="63">
        <v>0.68696667102396325</v>
      </c>
      <c r="G888" s="64">
        <v>0.59956791234347351</v>
      </c>
      <c r="H888" s="64">
        <v>1.0623797370343389</v>
      </c>
      <c r="I888" s="64">
        <v>7.6462336606669234E-2</v>
      </c>
      <c r="J888" s="64">
        <v>0.81038725222167984</v>
      </c>
      <c r="K888" s="64">
        <v>0.76280375460087135</v>
      </c>
      <c r="L888" s="63">
        <v>474.97212128556356</v>
      </c>
      <c r="M888" s="63">
        <v>3.7107319225243032</v>
      </c>
      <c r="N888" s="63">
        <v>476.95947402045664</v>
      </c>
      <c r="O888" s="63">
        <v>4.043409096640346</v>
      </c>
      <c r="P888" s="63">
        <v>486.5378794466215</v>
      </c>
      <c r="Q888" s="63">
        <v>15.15515953721146</v>
      </c>
      <c r="R888" s="64">
        <v>474.97212128556356</v>
      </c>
      <c r="S888" s="64">
        <v>3.7107319225243032</v>
      </c>
      <c r="T888" s="63">
        <v>97.622845280985601</v>
      </c>
    </row>
    <row r="889" spans="1:20" x14ac:dyDescent="0.25">
      <c r="A889" s="61" t="s">
        <v>913</v>
      </c>
      <c r="B889" s="63">
        <v>317.70937264667134</v>
      </c>
      <c r="C889" s="63">
        <v>3723.8535496501918</v>
      </c>
      <c r="D889" s="63">
        <v>1.920405650801785</v>
      </c>
      <c r="E889" s="63">
        <v>8.8076132188604248</v>
      </c>
      <c r="F889" s="63">
        <v>16.486623651483519</v>
      </c>
      <c r="G889" s="64">
        <v>0.20224578172287244</v>
      </c>
      <c r="H889" s="64">
        <v>16.615089552948461</v>
      </c>
      <c r="I889" s="64">
        <v>1.2924848502112405E-2</v>
      </c>
      <c r="J889" s="64">
        <v>2.0621448607799882</v>
      </c>
      <c r="K889" s="64">
        <v>0.12411277436744556</v>
      </c>
      <c r="L889" s="63">
        <v>82.785079442518764</v>
      </c>
      <c r="M889" s="63">
        <v>1.6962334440689162</v>
      </c>
      <c r="N889" s="63">
        <v>187.02471697950236</v>
      </c>
      <c r="O889" s="63">
        <v>28.387813283711381</v>
      </c>
      <c r="P889" s="63">
        <v>1855.9977330403797</v>
      </c>
      <c r="Q889" s="63">
        <v>300.03540338951655</v>
      </c>
      <c r="R889" s="64">
        <v>82.785079442518764</v>
      </c>
      <c r="S889" s="64">
        <v>1.6962334440689162</v>
      </c>
      <c r="T889" s="63" t="s">
        <v>18</v>
      </c>
    </row>
    <row r="890" spans="1:20" x14ac:dyDescent="0.25">
      <c r="A890" s="61" t="s">
        <v>914</v>
      </c>
      <c r="B890" s="63">
        <v>384.60507580505811</v>
      </c>
      <c r="C890" s="63">
        <v>120311.80484473149</v>
      </c>
      <c r="D890" s="63">
        <v>1.6316478145610918</v>
      </c>
      <c r="E890" s="63">
        <v>17.010758405913673</v>
      </c>
      <c r="F890" s="63">
        <v>0.77870967474255115</v>
      </c>
      <c r="G890" s="64">
        <v>0.7164754381389723</v>
      </c>
      <c r="H890" s="64">
        <v>1.4240342546004559</v>
      </c>
      <c r="I890" s="64">
        <v>8.8432670018525658E-2</v>
      </c>
      <c r="J890" s="64">
        <v>1.1922603745565925</v>
      </c>
      <c r="K890" s="64">
        <v>0.83724135898058671</v>
      </c>
      <c r="L890" s="63">
        <v>546.26104129911278</v>
      </c>
      <c r="M890" s="63">
        <v>6.2445424217486902</v>
      </c>
      <c r="N890" s="63">
        <v>548.58407325356268</v>
      </c>
      <c r="O890" s="63">
        <v>6.0355822869802296</v>
      </c>
      <c r="P890" s="63">
        <v>558.22209003241323</v>
      </c>
      <c r="Q890" s="63">
        <v>16.970099041129401</v>
      </c>
      <c r="R890" s="64">
        <v>546.26104129911278</v>
      </c>
      <c r="S890" s="64">
        <v>6.2445424217486902</v>
      </c>
      <c r="T890" s="63">
        <v>97.857295698813004</v>
      </c>
    </row>
    <row r="891" spans="1:20" x14ac:dyDescent="0.25">
      <c r="A891" s="61" t="s">
        <v>915</v>
      </c>
      <c r="B891" s="63">
        <v>20.183484275501677</v>
      </c>
      <c r="C891" s="63">
        <v>41736.298994370205</v>
      </c>
      <c r="D891" s="63">
        <v>1.3094060454806828</v>
      </c>
      <c r="E891" s="63">
        <v>5.3525914701979778</v>
      </c>
      <c r="F891" s="63">
        <v>0.55737662515433628</v>
      </c>
      <c r="G891" s="64">
        <v>12.422233923847083</v>
      </c>
      <c r="H891" s="64">
        <v>1.2579740341854191</v>
      </c>
      <c r="I891" s="64">
        <v>0.48244916080095673</v>
      </c>
      <c r="J891" s="64">
        <v>1.1277543918851749</v>
      </c>
      <c r="K891" s="64">
        <v>0.89648463421221103</v>
      </c>
      <c r="L891" s="63">
        <v>2537.9246312247024</v>
      </c>
      <c r="M891" s="63">
        <v>23.659547229225382</v>
      </c>
      <c r="N891" s="63">
        <v>2636.8610244950137</v>
      </c>
      <c r="O891" s="63">
        <v>11.822140357551689</v>
      </c>
      <c r="P891" s="63">
        <v>2713.6845566785928</v>
      </c>
      <c r="Q891" s="63">
        <v>9.1924269490421011</v>
      </c>
      <c r="R891" s="64">
        <v>2713.6845566785928</v>
      </c>
      <c r="S891" s="64">
        <v>9.1924269490421011</v>
      </c>
      <c r="T891" s="63">
        <v>93.523199849395496</v>
      </c>
    </row>
    <row r="892" spans="1:20" x14ac:dyDescent="0.25">
      <c r="A892" s="61" t="s">
        <v>916</v>
      </c>
      <c r="B892" s="63">
        <v>334.98275364837173</v>
      </c>
      <c r="C892" s="63">
        <v>233193.22396796983</v>
      </c>
      <c r="D892" s="63">
        <v>2.740973336573675</v>
      </c>
      <c r="E892" s="63">
        <v>9.8566837195749972</v>
      </c>
      <c r="F892" s="63">
        <v>0.58296948003446136</v>
      </c>
      <c r="G892" s="64">
        <v>3.9978295158495518</v>
      </c>
      <c r="H892" s="64">
        <v>1.1779657465358195</v>
      </c>
      <c r="I892" s="64">
        <v>0.28591888769779911</v>
      </c>
      <c r="J892" s="64">
        <v>1.023596544230216</v>
      </c>
      <c r="K892" s="64">
        <v>0.86895272399933976</v>
      </c>
      <c r="L892" s="63">
        <v>1621.1026623455978</v>
      </c>
      <c r="M892" s="63">
        <v>14.671585087956487</v>
      </c>
      <c r="N892" s="63">
        <v>1633.7551112927918</v>
      </c>
      <c r="O892" s="63">
        <v>9.5679359423362484</v>
      </c>
      <c r="P892" s="63">
        <v>1650.0649914896553</v>
      </c>
      <c r="Q892" s="63">
        <v>10.808616449702754</v>
      </c>
      <c r="R892" s="64">
        <v>1650.0649914896553</v>
      </c>
      <c r="S892" s="64">
        <v>10.808616449702754</v>
      </c>
      <c r="T892" s="63">
        <v>98.244776460719223</v>
      </c>
    </row>
    <row r="893" spans="1:20" x14ac:dyDescent="0.25">
      <c r="A893" s="61" t="s">
        <v>917</v>
      </c>
      <c r="B893" s="63">
        <v>215.95855484166273</v>
      </c>
      <c r="C893" s="63">
        <v>83603.531038905159</v>
      </c>
      <c r="D893" s="63">
        <v>3.6138752802618632</v>
      </c>
      <c r="E893" s="63">
        <v>12.742352813329514</v>
      </c>
      <c r="F893" s="63">
        <v>0.68955533030655958</v>
      </c>
      <c r="G893" s="64">
        <v>2.056212836060042</v>
      </c>
      <c r="H893" s="64">
        <v>0.95137443313264869</v>
      </c>
      <c r="I893" s="64">
        <v>0.19011021198936248</v>
      </c>
      <c r="J893" s="64">
        <v>0.65545919664329988</v>
      </c>
      <c r="K893" s="64">
        <v>0.68896028084865546</v>
      </c>
      <c r="L893" s="63">
        <v>1121.9720738245558</v>
      </c>
      <c r="M893" s="63">
        <v>6.7496661111125604</v>
      </c>
      <c r="N893" s="63">
        <v>1134.3621000017845</v>
      </c>
      <c r="O893" s="63">
        <v>6.4993778897899119</v>
      </c>
      <c r="P893" s="63">
        <v>1158.1306733201948</v>
      </c>
      <c r="Q893" s="63">
        <v>13.688246679484337</v>
      </c>
      <c r="R893" s="64">
        <v>1158.1306733201948</v>
      </c>
      <c r="S893" s="64">
        <v>13.688246679484337</v>
      </c>
      <c r="T893" s="63">
        <v>96.877848041795005</v>
      </c>
    </row>
    <row r="894" spans="1:20" x14ac:dyDescent="0.25">
      <c r="A894" s="61" t="s">
        <v>918</v>
      </c>
      <c r="B894" s="63">
        <v>1378.6589366218111</v>
      </c>
      <c r="C894" s="63">
        <v>110346.74323592708</v>
      </c>
      <c r="D894" s="63">
        <v>11.314401959662117</v>
      </c>
      <c r="E894" s="63">
        <v>13.479933628134232</v>
      </c>
      <c r="F894" s="63">
        <v>1.5166133869625666</v>
      </c>
      <c r="G894" s="64">
        <v>0.16285307000334329</v>
      </c>
      <c r="H894" s="64">
        <v>1.7317397864331809</v>
      </c>
      <c r="I894" s="64">
        <v>1.5928374508655967E-2</v>
      </c>
      <c r="J894" s="64">
        <v>0.83594648297697349</v>
      </c>
      <c r="K894" s="64">
        <v>0.4827206082149042</v>
      </c>
      <c r="L894" s="63">
        <v>101.87171081625826</v>
      </c>
      <c r="M894" s="63">
        <v>0.84489949596405722</v>
      </c>
      <c r="N894" s="63">
        <v>153.19747017198009</v>
      </c>
      <c r="O894" s="63">
        <v>2.4625468594920648</v>
      </c>
      <c r="P894" s="63">
        <v>1045.6274437459035</v>
      </c>
      <c r="Q894" s="63">
        <v>30.608398805281979</v>
      </c>
      <c r="R894" s="64">
        <v>101.87171081625826</v>
      </c>
      <c r="S894" s="64">
        <v>0.84489949596405722</v>
      </c>
      <c r="T894" s="63" t="s">
        <v>18</v>
      </c>
    </row>
    <row r="895" spans="1:20" x14ac:dyDescent="0.25">
      <c r="A895" s="61" t="s">
        <v>919</v>
      </c>
      <c r="B895" s="63">
        <v>395.2975276733406</v>
      </c>
      <c r="C895" s="63">
        <v>515825.0407641718</v>
      </c>
      <c r="D895" s="63">
        <v>5.7430997139693023</v>
      </c>
      <c r="E895" s="63">
        <v>6.2982959597809458</v>
      </c>
      <c r="F895" s="63">
        <v>0.60980347224599607</v>
      </c>
      <c r="G895" s="64">
        <v>9.3799722148957425</v>
      </c>
      <c r="H895" s="64">
        <v>1.6189640948659729</v>
      </c>
      <c r="I895" s="64">
        <v>0.42865941883569431</v>
      </c>
      <c r="J895" s="64">
        <v>1.4997281305963177</v>
      </c>
      <c r="K895" s="64">
        <v>0.92635045789602499</v>
      </c>
      <c r="L895" s="63">
        <v>2299.6714599641327</v>
      </c>
      <c r="M895" s="63">
        <v>29.007969928354214</v>
      </c>
      <c r="N895" s="63">
        <v>2375.8726719214524</v>
      </c>
      <c r="O895" s="63">
        <v>14.856054243741255</v>
      </c>
      <c r="P895" s="63">
        <v>2441.8854720148893</v>
      </c>
      <c r="Q895" s="63">
        <v>10.326467519477546</v>
      </c>
      <c r="R895" s="64">
        <v>2441.8854720148893</v>
      </c>
      <c r="S895" s="64">
        <v>10.326467519477546</v>
      </c>
      <c r="T895" s="63">
        <v>94.17605724426501</v>
      </c>
    </row>
    <row r="896" spans="1:20" x14ac:dyDescent="0.25">
      <c r="A896" s="61" t="s">
        <v>920</v>
      </c>
      <c r="B896" s="63">
        <v>203.03676458963503</v>
      </c>
      <c r="C896" s="63">
        <v>1424878.3038138233</v>
      </c>
      <c r="D896" s="63">
        <v>3.4264083476771909</v>
      </c>
      <c r="E896" s="63">
        <v>12.616815862759188</v>
      </c>
      <c r="F896" s="63">
        <v>0.6922871706424526</v>
      </c>
      <c r="G896" s="64">
        <v>2.1186312510741185</v>
      </c>
      <c r="H896" s="64">
        <v>1.302649100817453</v>
      </c>
      <c r="I896" s="64">
        <v>0.1939513885930147</v>
      </c>
      <c r="J896" s="64">
        <v>1.1034641603715032</v>
      </c>
      <c r="K896" s="64">
        <v>0.8470924055288912</v>
      </c>
      <c r="L896" s="63">
        <v>1142.7448900592024</v>
      </c>
      <c r="M896" s="63">
        <v>11.555351244601184</v>
      </c>
      <c r="N896" s="63">
        <v>1154.8907995988138</v>
      </c>
      <c r="O896" s="63">
        <v>8.9858681067088355</v>
      </c>
      <c r="P896" s="63">
        <v>1177.7752684660302</v>
      </c>
      <c r="Q896" s="63">
        <v>13.710616054597267</v>
      </c>
      <c r="R896" s="64">
        <v>1177.7752684660302</v>
      </c>
      <c r="S896" s="64">
        <v>13.710616054597267</v>
      </c>
      <c r="T896" s="63">
        <v>97.025716251246095</v>
      </c>
    </row>
    <row r="897" spans="1:20" x14ac:dyDescent="0.25">
      <c r="A897" s="61" t="s">
        <v>921</v>
      </c>
      <c r="B897" s="63">
        <v>391.29299647943992</v>
      </c>
      <c r="C897" s="63">
        <v>9212.2569086635795</v>
      </c>
      <c r="D897" s="63">
        <v>2.2860698053120201</v>
      </c>
      <c r="E897" s="63">
        <v>20.709043967340456</v>
      </c>
      <c r="F897" s="63">
        <v>2.0479840156480305</v>
      </c>
      <c r="G897" s="64">
        <v>7.2407734332920332E-2</v>
      </c>
      <c r="H897" s="64">
        <v>2.2775106288173479</v>
      </c>
      <c r="I897" s="64">
        <v>1.0880096893600017E-2</v>
      </c>
      <c r="J897" s="64">
        <v>0.99640159374930648</v>
      </c>
      <c r="K897" s="64">
        <v>0.4374959138024801</v>
      </c>
      <c r="L897" s="63">
        <v>69.758804076213792</v>
      </c>
      <c r="M897" s="63">
        <v>0.69133053250097021</v>
      </c>
      <c r="N897" s="63">
        <v>70.981712469258866</v>
      </c>
      <c r="O897" s="63">
        <v>1.5614054339729151</v>
      </c>
      <c r="P897" s="63">
        <v>112.3875446371878</v>
      </c>
      <c r="Q897" s="63">
        <v>48.351487394736758</v>
      </c>
      <c r="R897" s="64">
        <v>69.758804076213792</v>
      </c>
      <c r="S897" s="64">
        <v>0.69133053250097021</v>
      </c>
      <c r="T897" s="63" t="s">
        <v>18</v>
      </c>
    </row>
    <row r="898" spans="1:20" x14ac:dyDescent="0.25">
      <c r="A898" s="61" t="s">
        <v>922</v>
      </c>
      <c r="B898" s="63">
        <v>385.69851665858425</v>
      </c>
      <c r="C898" s="63">
        <v>383218.02066636877</v>
      </c>
      <c r="D898" s="63">
        <v>1.8453126299525255</v>
      </c>
      <c r="E898" s="63">
        <v>9.9361297076716806</v>
      </c>
      <c r="F898" s="63">
        <v>0.60994993087924698</v>
      </c>
      <c r="G898" s="64">
        <v>3.9943043344538829</v>
      </c>
      <c r="H898" s="64">
        <v>1.1468630588195377</v>
      </c>
      <c r="I898" s="64">
        <v>0.28796927847227533</v>
      </c>
      <c r="J898" s="64">
        <v>0.97121365183223607</v>
      </c>
      <c r="K898" s="64">
        <v>0.84684360906340739</v>
      </c>
      <c r="L898" s="63">
        <v>1631.3732491854762</v>
      </c>
      <c r="M898" s="63">
        <v>13.998268541058337</v>
      </c>
      <c r="N898" s="63">
        <v>1633.0386658065829</v>
      </c>
      <c r="O898" s="63">
        <v>9.3136476302203164</v>
      </c>
      <c r="P898" s="63">
        <v>1635.1668107902474</v>
      </c>
      <c r="Q898" s="63">
        <v>11.330558484339122</v>
      </c>
      <c r="R898" s="64">
        <v>1635.1668107902474</v>
      </c>
      <c r="S898" s="64">
        <v>11.330558484339122</v>
      </c>
      <c r="T898" s="63">
        <v>99.76800155312975</v>
      </c>
    </row>
    <row r="899" spans="1:20" x14ac:dyDescent="0.25">
      <c r="A899" s="61" t="s">
        <v>923</v>
      </c>
      <c r="B899" s="63">
        <v>124.22904180216935</v>
      </c>
      <c r="C899" s="63">
        <v>801431.20852222783</v>
      </c>
      <c r="D899" s="63">
        <v>1.864209680395235</v>
      </c>
      <c r="E899" s="63">
        <v>10.130499667820882</v>
      </c>
      <c r="F899" s="63">
        <v>0.63132665669424437</v>
      </c>
      <c r="G899" s="64">
        <v>3.7237237962110576</v>
      </c>
      <c r="H899" s="64">
        <v>1.4747481791588661</v>
      </c>
      <c r="I899" s="64">
        <v>0.27371341373220748</v>
      </c>
      <c r="J899" s="64">
        <v>1.3327823695111136</v>
      </c>
      <c r="K899" s="64">
        <v>0.90373555861670996</v>
      </c>
      <c r="L899" s="63">
        <v>1559.6234125396402</v>
      </c>
      <c r="M899" s="63">
        <v>18.463030656192814</v>
      </c>
      <c r="N899" s="63">
        <v>1576.4811173510825</v>
      </c>
      <c r="O899" s="63">
        <v>11.804845570743851</v>
      </c>
      <c r="P899" s="63">
        <v>1599.0989348832841</v>
      </c>
      <c r="Q899" s="63">
        <v>11.782433396946544</v>
      </c>
      <c r="R899" s="64">
        <v>1599.0989348832841</v>
      </c>
      <c r="S899" s="64">
        <v>11.782433396946544</v>
      </c>
      <c r="T899" s="63">
        <v>97.531389616832868</v>
      </c>
    </row>
    <row r="900" spans="1:20" x14ac:dyDescent="0.25">
      <c r="A900" s="61" t="s">
        <v>924</v>
      </c>
      <c r="B900" s="63">
        <v>81.830243512649105</v>
      </c>
      <c r="C900" s="63">
        <v>63436.901534053184</v>
      </c>
      <c r="D900" s="63">
        <v>0.72081766124957414</v>
      </c>
      <c r="E900" s="63">
        <v>11.721227458363225</v>
      </c>
      <c r="F900" s="63">
        <v>0.78661794061645884</v>
      </c>
      <c r="G900" s="64">
        <v>2.5648000957179318</v>
      </c>
      <c r="H900" s="64">
        <v>1.513753048776352</v>
      </c>
      <c r="I900" s="64">
        <v>0.21812948271035881</v>
      </c>
      <c r="J900" s="64">
        <v>1.2933215022491591</v>
      </c>
      <c r="K900" s="64">
        <v>0.8543807745223837</v>
      </c>
      <c r="L900" s="63">
        <v>1271.983698832689</v>
      </c>
      <c r="M900" s="63">
        <v>14.929538902043987</v>
      </c>
      <c r="N900" s="63">
        <v>1290.6614998848847</v>
      </c>
      <c r="O900" s="63">
        <v>11.059117044165532</v>
      </c>
      <c r="P900" s="63">
        <v>1321.8528647933122</v>
      </c>
      <c r="Q900" s="63">
        <v>15.240236726502076</v>
      </c>
      <c r="R900" s="64">
        <v>1321.8528647933122</v>
      </c>
      <c r="S900" s="64">
        <v>15.240236726502076</v>
      </c>
      <c r="T900" s="63">
        <v>96.22732852582493</v>
      </c>
    </row>
    <row r="901" spans="1:20" x14ac:dyDescent="0.25">
      <c r="A901" s="61" t="s">
        <v>925</v>
      </c>
      <c r="B901" s="63">
        <v>214.11652705812617</v>
      </c>
      <c r="C901" s="63">
        <v>149567.6075125456</v>
      </c>
      <c r="D901" s="63">
        <v>1.811466751437369</v>
      </c>
      <c r="E901" s="63">
        <v>12.981217575046468</v>
      </c>
      <c r="F901" s="63">
        <v>0.67762325740114471</v>
      </c>
      <c r="G901" s="64">
        <v>1.6941499931540887</v>
      </c>
      <c r="H901" s="64">
        <v>1.1412085094436404</v>
      </c>
      <c r="I901" s="64">
        <v>0.15957139505076701</v>
      </c>
      <c r="J901" s="64">
        <v>0.91825028344979975</v>
      </c>
      <c r="K901" s="64">
        <v>0.80462972003027144</v>
      </c>
      <c r="L901" s="63">
        <v>954.39451936130581</v>
      </c>
      <c r="M901" s="63">
        <v>8.145862146630634</v>
      </c>
      <c r="N901" s="63">
        <v>1006.3286319585877</v>
      </c>
      <c r="O901" s="63">
        <v>7.2867262628433309</v>
      </c>
      <c r="P901" s="63">
        <v>1121.211072609992</v>
      </c>
      <c r="Q901" s="63">
        <v>13.532739934182587</v>
      </c>
      <c r="R901" s="64">
        <v>1121.211072609992</v>
      </c>
      <c r="S901" s="64">
        <v>13.532739934182587</v>
      </c>
      <c r="T901" s="63">
        <v>85.121752957686624</v>
      </c>
    </row>
    <row r="902" spans="1:20" x14ac:dyDescent="0.25">
      <c r="A902" s="61" t="s">
        <v>926</v>
      </c>
      <c r="B902" s="63">
        <v>268.78280330389458</v>
      </c>
      <c r="C902" s="63">
        <v>5773.8574116925929</v>
      </c>
      <c r="D902" s="63">
        <v>2.6418988003981365</v>
      </c>
      <c r="E902" s="63">
        <v>20.35487581857382</v>
      </c>
      <c r="F902" s="63">
        <v>2.3457859689394942</v>
      </c>
      <c r="G902" s="64">
        <v>7.4486572676847218E-2</v>
      </c>
      <c r="H902" s="64">
        <v>2.5903309326363932</v>
      </c>
      <c r="I902" s="64">
        <v>1.1001051639735878E-2</v>
      </c>
      <c r="J902" s="64">
        <v>1.0986821781113616</v>
      </c>
      <c r="K902" s="64">
        <v>0.42414741848955256</v>
      </c>
      <c r="L902" s="63">
        <v>70.53009015539746</v>
      </c>
      <c r="M902" s="63">
        <v>0.77067786099220115</v>
      </c>
      <c r="N902" s="63">
        <v>72.948104459490224</v>
      </c>
      <c r="O902" s="63">
        <v>1.8233188770260966</v>
      </c>
      <c r="P902" s="63">
        <v>152.9604558720078</v>
      </c>
      <c r="Q902" s="63">
        <v>54.954323442986954</v>
      </c>
      <c r="R902" s="64">
        <v>70.53009015539746</v>
      </c>
      <c r="S902" s="64">
        <v>0.77067786099220115</v>
      </c>
      <c r="T902" s="63" t="s">
        <v>18</v>
      </c>
    </row>
    <row r="903" spans="1:20" x14ac:dyDescent="0.25">
      <c r="A903" s="61" t="s">
        <v>927</v>
      </c>
      <c r="B903" s="63">
        <v>120.71223799515094</v>
      </c>
      <c r="C903" s="63">
        <v>101263.34888160424</v>
      </c>
      <c r="D903" s="63">
        <v>1.0399724248220883</v>
      </c>
      <c r="E903" s="63">
        <v>13.322107107714292</v>
      </c>
      <c r="F903" s="63">
        <v>0.79822652929468063</v>
      </c>
      <c r="G903" s="64">
        <v>1.8202954937405373</v>
      </c>
      <c r="H903" s="64">
        <v>1.2896813646221303</v>
      </c>
      <c r="I903" s="64">
        <v>0.17595538771804606</v>
      </c>
      <c r="J903" s="64">
        <v>1.0129720776920599</v>
      </c>
      <c r="K903" s="64">
        <v>0.78544368049301483</v>
      </c>
      <c r="L903" s="63">
        <v>1044.8406971342795</v>
      </c>
      <c r="M903" s="63">
        <v>9.7707462707026025</v>
      </c>
      <c r="N903" s="63">
        <v>1052.7914550183589</v>
      </c>
      <c r="O903" s="63">
        <v>8.4521976946347195</v>
      </c>
      <c r="P903" s="63">
        <v>1069.3390201495954</v>
      </c>
      <c r="Q903" s="63">
        <v>16.042004404772797</v>
      </c>
      <c r="R903" s="64">
        <v>1069.3390201495954</v>
      </c>
      <c r="S903" s="64">
        <v>16.042004404772797</v>
      </c>
      <c r="T903" s="63">
        <v>97.709021876720755</v>
      </c>
    </row>
    <row r="904" spans="1:20" x14ac:dyDescent="0.25">
      <c r="A904" s="61" t="s">
        <v>928</v>
      </c>
      <c r="B904" s="63">
        <v>1414.8494796762916</v>
      </c>
      <c r="C904" s="63">
        <v>56213.161158951727</v>
      </c>
      <c r="D904" s="63">
        <v>3.042262497803248</v>
      </c>
      <c r="E904" s="63">
        <v>20.789350482538886</v>
      </c>
      <c r="F904" s="63">
        <v>0.85499016704310948</v>
      </c>
      <c r="G904" s="64">
        <v>6.9289929127347147E-2</v>
      </c>
      <c r="H904" s="64">
        <v>1.074324327967755</v>
      </c>
      <c r="I904" s="64">
        <v>1.0451985354365837E-2</v>
      </c>
      <c r="J904" s="64">
        <v>0.65051101137718181</v>
      </c>
      <c r="K904" s="64">
        <v>0.60550710287620557</v>
      </c>
      <c r="L904" s="63">
        <v>67.028145058284025</v>
      </c>
      <c r="M904" s="63">
        <v>0.43376646134700536</v>
      </c>
      <c r="N904" s="63">
        <v>68.025395282704793</v>
      </c>
      <c r="O904" s="63">
        <v>0.70687078381579482</v>
      </c>
      <c r="P904" s="63">
        <v>103.26014139991526</v>
      </c>
      <c r="Q904" s="63">
        <v>20.213009557024343</v>
      </c>
      <c r="R904" s="64">
        <v>67.028145058284025</v>
      </c>
      <c r="S904" s="64">
        <v>0.43376646134700536</v>
      </c>
      <c r="T904" s="63" t="s">
        <v>18</v>
      </c>
    </row>
    <row r="905" spans="1:20" x14ac:dyDescent="0.25">
      <c r="A905" s="61" t="s">
        <v>929</v>
      </c>
      <c r="B905" s="63">
        <v>343.57409699916218</v>
      </c>
      <c r="C905" s="63">
        <v>84903.312248041591</v>
      </c>
      <c r="D905" s="63">
        <v>1.0129564132257267</v>
      </c>
      <c r="E905" s="63">
        <v>17.746487330984998</v>
      </c>
      <c r="F905" s="63">
        <v>0.98702150300838609</v>
      </c>
      <c r="G905" s="64">
        <v>0.278243194840537</v>
      </c>
      <c r="H905" s="64">
        <v>1.5330965817220152</v>
      </c>
      <c r="I905" s="64">
        <v>3.5828176840591933E-2</v>
      </c>
      <c r="J905" s="64">
        <v>1.173104292672563</v>
      </c>
      <c r="K905" s="64">
        <v>0.76518616417166663</v>
      </c>
      <c r="L905" s="63">
        <v>226.92201522500127</v>
      </c>
      <c r="M905" s="63">
        <v>2.615723546164844</v>
      </c>
      <c r="N905" s="63">
        <v>249.26296507521332</v>
      </c>
      <c r="O905" s="63">
        <v>3.3885359717106525</v>
      </c>
      <c r="P905" s="63">
        <v>465.18667324196099</v>
      </c>
      <c r="Q905" s="63">
        <v>21.865996875374606</v>
      </c>
      <c r="R905" s="64">
        <v>226.92201522500127</v>
      </c>
      <c r="S905" s="64">
        <v>2.615723546164844</v>
      </c>
      <c r="T905" s="63" t="s">
        <v>18</v>
      </c>
    </row>
    <row r="906" spans="1:20" x14ac:dyDescent="0.25">
      <c r="A906" s="61" t="s">
        <v>930</v>
      </c>
      <c r="B906" s="63">
        <v>745.69810899748779</v>
      </c>
      <c r="C906" s="63">
        <v>501560.10013305594</v>
      </c>
      <c r="D906" s="63">
        <v>2.1197811023045663</v>
      </c>
      <c r="E906" s="63">
        <v>5.7992408653818055</v>
      </c>
      <c r="F906" s="63">
        <v>0.55638896825022366</v>
      </c>
      <c r="G906" s="64">
        <v>11.181949531892865</v>
      </c>
      <c r="H906" s="64">
        <v>1.2615987322432376</v>
      </c>
      <c r="I906" s="64">
        <v>0.47051820258300725</v>
      </c>
      <c r="J906" s="64">
        <v>1.1322820660980177</v>
      </c>
      <c r="K906" s="64">
        <v>0.89749778369285227</v>
      </c>
      <c r="L906" s="63">
        <v>2485.8330857982569</v>
      </c>
      <c r="M906" s="63">
        <v>23.355047716355784</v>
      </c>
      <c r="N906" s="63">
        <v>2538.4122552299618</v>
      </c>
      <c r="O906" s="63">
        <v>11.759024664122308</v>
      </c>
      <c r="P906" s="63">
        <v>2580.6928801825284</v>
      </c>
      <c r="Q906" s="63">
        <v>9.292900964218461</v>
      </c>
      <c r="R906" s="64">
        <v>2580.6928801825284</v>
      </c>
      <c r="S906" s="64">
        <v>9.292900964218461</v>
      </c>
      <c r="T906" s="63">
        <v>96.324250936145404</v>
      </c>
    </row>
    <row r="907" spans="1:20" x14ac:dyDescent="0.25">
      <c r="A907" s="61" t="s">
        <v>931</v>
      </c>
      <c r="B907" s="63">
        <v>147.30704358621662</v>
      </c>
      <c r="C907" s="63">
        <v>1795410.0373025513</v>
      </c>
      <c r="D907" s="63">
        <v>1.4638104060580253</v>
      </c>
      <c r="E907" s="63">
        <v>13.348252357080472</v>
      </c>
      <c r="F907" s="63">
        <v>0.68458706776826317</v>
      </c>
      <c r="G907" s="64">
        <v>1.8511981234482389</v>
      </c>
      <c r="H907" s="64">
        <v>1.3695474469857023</v>
      </c>
      <c r="I907" s="64">
        <v>0.17929371437194094</v>
      </c>
      <c r="J907" s="64">
        <v>1.1861706269291559</v>
      </c>
      <c r="K907" s="64">
        <v>0.86610407659833277</v>
      </c>
      <c r="L907" s="63">
        <v>1063.1149855555147</v>
      </c>
      <c r="M907" s="63">
        <v>11.625427240990916</v>
      </c>
      <c r="N907" s="63">
        <v>1063.8567295852597</v>
      </c>
      <c r="O907" s="63">
        <v>9.029089231718217</v>
      </c>
      <c r="P907" s="63">
        <v>1065.3981600814573</v>
      </c>
      <c r="Q907" s="63">
        <v>13.766301602764202</v>
      </c>
      <c r="R907" s="64">
        <v>1065.3981600814573</v>
      </c>
      <c r="S907" s="64">
        <v>13.766301602764202</v>
      </c>
      <c r="T907" s="63">
        <v>99.785697534359556</v>
      </c>
    </row>
    <row r="908" spans="1:20" x14ac:dyDescent="0.25">
      <c r="A908" s="61" t="s">
        <v>932</v>
      </c>
      <c r="B908" s="63">
        <v>394.19449654127629</v>
      </c>
      <c r="C908" s="63">
        <v>166543.30392244106</v>
      </c>
      <c r="D908" s="63">
        <v>3.5567303874088516</v>
      </c>
      <c r="E908" s="63">
        <v>13.360006215510831</v>
      </c>
      <c r="F908" s="63">
        <v>0.55086480729849141</v>
      </c>
      <c r="G908" s="64">
        <v>1.8559908645756846</v>
      </c>
      <c r="H908" s="64">
        <v>1.3210407940274411</v>
      </c>
      <c r="I908" s="64">
        <v>0.17991619131230932</v>
      </c>
      <c r="J908" s="64">
        <v>1.2007067683513106</v>
      </c>
      <c r="K908" s="64">
        <v>0.90890968225949365</v>
      </c>
      <c r="L908" s="63">
        <v>1066.5167551563272</v>
      </c>
      <c r="M908" s="63">
        <v>11.802519797870559</v>
      </c>
      <c r="N908" s="63">
        <v>1065.5621117878261</v>
      </c>
      <c r="O908" s="63">
        <v>8.7171763026323106</v>
      </c>
      <c r="P908" s="63">
        <v>1063.6264905448006</v>
      </c>
      <c r="Q908" s="63">
        <v>11.079220833783097</v>
      </c>
      <c r="R908" s="64">
        <v>1063.6264905448006</v>
      </c>
      <c r="S908" s="64">
        <v>11.079220833783097</v>
      </c>
      <c r="T908" s="63">
        <v>100.27173680208418</v>
      </c>
    </row>
    <row r="909" spans="1:20" x14ac:dyDescent="0.25">
      <c r="A909" s="61" t="s">
        <v>933</v>
      </c>
      <c r="B909" s="63">
        <v>58.83924363701091</v>
      </c>
      <c r="C909" s="63">
        <v>208730.82046884915</v>
      </c>
      <c r="D909" s="63">
        <v>1.6866545897731309</v>
      </c>
      <c r="E909" s="63">
        <v>12.479414389463642</v>
      </c>
      <c r="F909" s="63">
        <v>0.80846297284011603</v>
      </c>
      <c r="G909" s="64">
        <v>2.1065206058361787</v>
      </c>
      <c r="H909" s="64">
        <v>1.3245665126228161</v>
      </c>
      <c r="I909" s="64">
        <v>0.1907425885950782</v>
      </c>
      <c r="J909" s="64">
        <v>1.0492206955203898</v>
      </c>
      <c r="K909" s="64">
        <v>0.79212382732128328</v>
      </c>
      <c r="L909" s="63">
        <v>1125.3965288050445</v>
      </c>
      <c r="M909" s="63">
        <v>10.834659015063721</v>
      </c>
      <c r="N909" s="63">
        <v>1150.9400656296423</v>
      </c>
      <c r="O909" s="63">
        <v>9.1202519075781083</v>
      </c>
      <c r="P909" s="63">
        <v>1199.3760417927706</v>
      </c>
      <c r="Q909" s="63">
        <v>15.93498790045885</v>
      </c>
      <c r="R909" s="64">
        <v>1199.3760417927706</v>
      </c>
      <c r="S909" s="64">
        <v>15.93498790045885</v>
      </c>
      <c r="T909" s="63">
        <v>93.831833352520121</v>
      </c>
    </row>
    <row r="910" spans="1:20" x14ac:dyDescent="0.25">
      <c r="A910" s="61" t="s">
        <v>934</v>
      </c>
      <c r="B910" s="63">
        <v>1182.8366621164118</v>
      </c>
      <c r="C910" s="63">
        <v>50627.653174704472</v>
      </c>
      <c r="D910" s="63">
        <v>4.2781081427813445</v>
      </c>
      <c r="E910" s="63">
        <v>19.519615039326261</v>
      </c>
      <c r="F910" s="63">
        <v>0.6828793006652083</v>
      </c>
      <c r="G910" s="64">
        <v>0.19836675208109811</v>
      </c>
      <c r="H910" s="64">
        <v>1.0986646787998611</v>
      </c>
      <c r="I910" s="64">
        <v>2.8094925534933292E-2</v>
      </c>
      <c r="J910" s="64">
        <v>0.86066249898865566</v>
      </c>
      <c r="K910" s="64">
        <v>0.78337141040049663</v>
      </c>
      <c r="L910" s="63">
        <v>178.6140389003908</v>
      </c>
      <c r="M910" s="63">
        <v>1.5161625441538575</v>
      </c>
      <c r="N910" s="63">
        <v>183.74330081273138</v>
      </c>
      <c r="O910" s="63">
        <v>1.8466078750224284</v>
      </c>
      <c r="P910" s="63">
        <v>250.19254184221532</v>
      </c>
      <c r="Q910" s="63">
        <v>15.699650322675168</v>
      </c>
      <c r="R910" s="64">
        <v>178.6140389003908</v>
      </c>
      <c r="S910" s="64">
        <v>1.5161625441538575</v>
      </c>
      <c r="T910" s="63" t="s">
        <v>18</v>
      </c>
    </row>
    <row r="911" spans="1:20" x14ac:dyDescent="0.25">
      <c r="A911" s="61" t="s">
        <v>935</v>
      </c>
      <c r="B911" s="63">
        <v>138.58896622212009</v>
      </c>
      <c r="C911" s="63">
        <v>70150.536348537687</v>
      </c>
      <c r="D911" s="63">
        <v>1.6796872689808879</v>
      </c>
      <c r="E911" s="63">
        <v>13.417478966925026</v>
      </c>
      <c r="F911" s="63">
        <v>0.6980694875895338</v>
      </c>
      <c r="G911" s="64">
        <v>1.6926858690003037</v>
      </c>
      <c r="H911" s="64">
        <v>1.3072737752140606</v>
      </c>
      <c r="I911" s="64">
        <v>0.16479159080628925</v>
      </c>
      <c r="J911" s="64">
        <v>1.1052889730106368</v>
      </c>
      <c r="K911" s="64">
        <v>0.84549158253377366</v>
      </c>
      <c r="L911" s="63">
        <v>983.35006609386357</v>
      </c>
      <c r="M911" s="63">
        <v>10.080480094027905</v>
      </c>
      <c r="N911" s="63">
        <v>1005.7766764402585</v>
      </c>
      <c r="O911" s="63">
        <v>8.34443457389267</v>
      </c>
      <c r="P911" s="63">
        <v>1054.9884687678505</v>
      </c>
      <c r="Q911" s="63">
        <v>14.078072131350041</v>
      </c>
      <c r="R911" s="64">
        <v>1054.9884687678505</v>
      </c>
      <c r="S911" s="64">
        <v>14.078072131350041</v>
      </c>
      <c r="T911" s="63">
        <v>93.209555858211857</v>
      </c>
    </row>
    <row r="912" spans="1:20" x14ac:dyDescent="0.25">
      <c r="A912" s="61" t="s">
        <v>936</v>
      </c>
      <c r="B912" s="63">
        <v>160.61333592994052</v>
      </c>
      <c r="C912" s="63">
        <v>190217.16822328779</v>
      </c>
      <c r="D912" s="63">
        <v>3.599736723978443</v>
      </c>
      <c r="E912" s="63">
        <v>15.953013638103437</v>
      </c>
      <c r="F912" s="63">
        <v>0.9515453452256375</v>
      </c>
      <c r="G912" s="64">
        <v>0.96951816359834453</v>
      </c>
      <c r="H912" s="64">
        <v>1.3494386392511106</v>
      </c>
      <c r="I912" s="64">
        <v>0.11222417999037433</v>
      </c>
      <c r="J912" s="64">
        <v>0.95684173042531528</v>
      </c>
      <c r="K912" s="64">
        <v>0.70906649816721379</v>
      </c>
      <c r="L912" s="63">
        <v>685.65206266215228</v>
      </c>
      <c r="M912" s="63">
        <v>6.2237559786789234</v>
      </c>
      <c r="N912" s="63">
        <v>688.21538897060543</v>
      </c>
      <c r="O912" s="63">
        <v>6.7450535149399684</v>
      </c>
      <c r="P912" s="63">
        <v>696.5972571806351</v>
      </c>
      <c r="Q912" s="63">
        <v>20.266301358912585</v>
      </c>
      <c r="R912" s="64">
        <v>685.65206266215228</v>
      </c>
      <c r="S912" s="64">
        <v>6.2237559786789234</v>
      </c>
      <c r="T912" s="63">
        <v>98.428762903434091</v>
      </c>
    </row>
    <row r="913" spans="1:20" x14ac:dyDescent="0.25">
      <c r="A913" s="61" t="s">
        <v>937</v>
      </c>
      <c r="B913" s="63">
        <v>361.11191920470276</v>
      </c>
      <c r="C913" s="63">
        <v>103218.26157391653</v>
      </c>
      <c r="D913" s="63">
        <v>1.9811701123906815</v>
      </c>
      <c r="E913" s="63">
        <v>13.379689054674801</v>
      </c>
      <c r="F913" s="63">
        <v>0.56663069513139575</v>
      </c>
      <c r="G913" s="64">
        <v>1.9152377379159595</v>
      </c>
      <c r="H913" s="64">
        <v>1.5806505544906806</v>
      </c>
      <c r="I913" s="64">
        <v>0.18593299520457329</v>
      </c>
      <c r="J913" s="64">
        <v>1.4755967710545477</v>
      </c>
      <c r="K913" s="64">
        <v>0.93353762908716809</v>
      </c>
      <c r="L913" s="63">
        <v>1099.305737467979</v>
      </c>
      <c r="M913" s="63">
        <v>14.913617138133077</v>
      </c>
      <c r="N913" s="63">
        <v>1086.4104921798801</v>
      </c>
      <c r="O913" s="63">
        <v>10.544599852969213</v>
      </c>
      <c r="P913" s="63">
        <v>1060.6644649240307</v>
      </c>
      <c r="Q913" s="63">
        <v>11.402749075081715</v>
      </c>
      <c r="R913" s="64">
        <v>1060.6644649240307</v>
      </c>
      <c r="S913" s="64">
        <v>11.402749075081715</v>
      </c>
      <c r="T913" s="63">
        <v>103.64311936732189</v>
      </c>
    </row>
    <row r="914" spans="1:20" x14ac:dyDescent="0.25">
      <c r="A914" s="61" t="s">
        <v>938</v>
      </c>
      <c r="B914" s="63">
        <v>351.70543982460612</v>
      </c>
      <c r="C914" s="63">
        <v>112555.63572313706</v>
      </c>
      <c r="D914" s="63">
        <v>2.2263072062983897</v>
      </c>
      <c r="E914" s="63">
        <v>17.82801909279727</v>
      </c>
      <c r="F914" s="63">
        <v>0.70355648909713908</v>
      </c>
      <c r="G914" s="64">
        <v>0.53753709630204927</v>
      </c>
      <c r="H914" s="64">
        <v>1.2350939049512593</v>
      </c>
      <c r="I914" s="64">
        <v>6.9534331852849657E-2</v>
      </c>
      <c r="J914" s="64">
        <v>1.0151183284214</v>
      </c>
      <c r="K914" s="64">
        <v>0.8218956666792554</v>
      </c>
      <c r="L914" s="63">
        <v>433.34955596635859</v>
      </c>
      <c r="M914" s="63">
        <v>4.2544114987988451</v>
      </c>
      <c r="N914" s="63">
        <v>436.79935836279424</v>
      </c>
      <c r="O914" s="63">
        <v>4.3844530775137684</v>
      </c>
      <c r="P914" s="63">
        <v>455.00635425400361</v>
      </c>
      <c r="Q914" s="63">
        <v>15.613952016495205</v>
      </c>
      <c r="R914" s="64">
        <v>433.34955596635859</v>
      </c>
      <c r="S914" s="64">
        <v>4.2544114987988451</v>
      </c>
      <c r="T914" s="63">
        <v>95.240330583261425</v>
      </c>
    </row>
    <row r="915" spans="1:20" x14ac:dyDescent="0.25">
      <c r="A915" s="61" t="s">
        <v>939</v>
      </c>
      <c r="B915" s="63">
        <v>1468.2575232436041</v>
      </c>
      <c r="C915" s="63">
        <v>310694.71292067494</v>
      </c>
      <c r="D915" s="63">
        <v>6.5328975485872176</v>
      </c>
      <c r="E915" s="63">
        <v>20.288420656489482</v>
      </c>
      <c r="F915" s="63">
        <v>0.6838240714734527</v>
      </c>
      <c r="G915" s="64">
        <v>7.0824799893466558E-2</v>
      </c>
      <c r="H915" s="64">
        <v>1.1728943919792421</v>
      </c>
      <c r="I915" s="64">
        <v>1.0426087165508207E-2</v>
      </c>
      <c r="J915" s="64">
        <v>0.95292491520047184</v>
      </c>
      <c r="K915" s="64">
        <v>0.81245585426700251</v>
      </c>
      <c r="L915" s="63">
        <v>66.862919402938985</v>
      </c>
      <c r="M915" s="63">
        <v>0.63386050194570487</v>
      </c>
      <c r="N915" s="63">
        <v>69.48184246371963</v>
      </c>
      <c r="O915" s="63">
        <v>0.78769092697417165</v>
      </c>
      <c r="P915" s="63">
        <v>160.61467546942779</v>
      </c>
      <c r="Q915" s="63">
        <v>15.995590953847199</v>
      </c>
      <c r="R915" s="64">
        <v>66.862919402938985</v>
      </c>
      <c r="S915" s="64">
        <v>0.63386050194570487</v>
      </c>
      <c r="T915" s="63" t="s">
        <v>18</v>
      </c>
    </row>
    <row r="916" spans="1:20" x14ac:dyDescent="0.25">
      <c r="A916" s="61" t="s">
        <v>940</v>
      </c>
      <c r="B916" s="63">
        <v>72.792044292241144</v>
      </c>
      <c r="C916" s="63">
        <v>125613.3299342395</v>
      </c>
      <c r="D916" s="63">
        <v>1.6061675805479962</v>
      </c>
      <c r="E916" s="63">
        <v>12.646303643461003</v>
      </c>
      <c r="F916" s="63">
        <v>0.65651997770117565</v>
      </c>
      <c r="G916" s="64">
        <v>2.1456879771458093</v>
      </c>
      <c r="H916" s="64">
        <v>1.2054165408216897</v>
      </c>
      <c r="I916" s="64">
        <v>0.19688740156080045</v>
      </c>
      <c r="J916" s="64">
        <v>1.0109453772414096</v>
      </c>
      <c r="K916" s="64">
        <v>0.83866891070889438</v>
      </c>
      <c r="L916" s="63">
        <v>1158.5776306241517</v>
      </c>
      <c r="M916" s="63">
        <v>10.720398475355182</v>
      </c>
      <c r="N916" s="63">
        <v>1163.6620997097029</v>
      </c>
      <c r="O916" s="63">
        <v>8.3488713640828109</v>
      </c>
      <c r="P916" s="63">
        <v>1173.1566263848313</v>
      </c>
      <c r="Q916" s="63">
        <v>13.011977057426407</v>
      </c>
      <c r="R916" s="64">
        <v>1173.1566263848313</v>
      </c>
      <c r="S916" s="64">
        <v>13.011977057426407</v>
      </c>
      <c r="T916" s="63">
        <v>98.757284796182262</v>
      </c>
    </row>
    <row r="917" spans="1:20" x14ac:dyDescent="0.25">
      <c r="A917" s="61" t="s">
        <v>941</v>
      </c>
      <c r="B917" s="63">
        <v>359.15459966734232</v>
      </c>
      <c r="C917" s="63">
        <v>183889.25832983828</v>
      </c>
      <c r="D917" s="63">
        <v>4.7928880046415729</v>
      </c>
      <c r="E917" s="63">
        <v>9.156435589517125</v>
      </c>
      <c r="F917" s="63">
        <v>0.57962750920078543</v>
      </c>
      <c r="G917" s="64">
        <v>4.9778420841686843</v>
      </c>
      <c r="H917" s="64">
        <v>1.0484308260568642</v>
      </c>
      <c r="I917" s="64">
        <v>0.33071608197996111</v>
      </c>
      <c r="J917" s="64">
        <v>0.87363559199701346</v>
      </c>
      <c r="K917" s="64">
        <v>0.83327919237432813</v>
      </c>
      <c r="L917" s="63">
        <v>1841.8514414058111</v>
      </c>
      <c r="M917" s="63">
        <v>13.996489271597511</v>
      </c>
      <c r="N917" s="63">
        <v>1815.5654641299122</v>
      </c>
      <c r="O917" s="63">
        <v>8.864972724323934</v>
      </c>
      <c r="P917" s="63">
        <v>1785.5139516160834</v>
      </c>
      <c r="Q917" s="63">
        <v>10.563460247496437</v>
      </c>
      <c r="R917" s="64">
        <v>1785.5139516160834</v>
      </c>
      <c r="S917" s="64">
        <v>10.563460247496437</v>
      </c>
      <c r="T917" s="63">
        <v>103.15525340693844</v>
      </c>
    </row>
    <row r="918" spans="1:20" x14ac:dyDescent="0.25">
      <c r="A918" s="61" t="s">
        <v>942</v>
      </c>
      <c r="B918" s="63">
        <v>38.606990029356581</v>
      </c>
      <c r="C918" s="63">
        <v>26129.280367737985</v>
      </c>
      <c r="D918" s="63">
        <v>0.98290471754639697</v>
      </c>
      <c r="E918" s="63">
        <v>5.2631687164389209</v>
      </c>
      <c r="F918" s="63">
        <v>0.70532092759809617</v>
      </c>
      <c r="G918" s="64">
        <v>13.425604370709404</v>
      </c>
      <c r="H918" s="64">
        <v>1.2854176616908934</v>
      </c>
      <c r="I918" s="64">
        <v>0.51270658049051943</v>
      </c>
      <c r="J918" s="64">
        <v>1.0746259600805508</v>
      </c>
      <c r="K918" s="64">
        <v>0.83601306571977685</v>
      </c>
      <c r="L918" s="63">
        <v>2668.1739483568736</v>
      </c>
      <c r="M918" s="63">
        <v>23.479651639896247</v>
      </c>
      <c r="N918" s="63">
        <v>2710.0621505467989</v>
      </c>
      <c r="O918" s="63">
        <v>12.14771854114997</v>
      </c>
      <c r="P918" s="63">
        <v>2741.4271397339944</v>
      </c>
      <c r="Q918" s="63">
        <v>11.599302396477242</v>
      </c>
      <c r="R918" s="64">
        <v>2741.4271397339944</v>
      </c>
      <c r="S918" s="64">
        <v>11.599302396477242</v>
      </c>
      <c r="T918" s="63">
        <v>97.327917626720918</v>
      </c>
    </row>
    <row r="919" spans="1:20" x14ac:dyDescent="0.25">
      <c r="A919" s="61" t="s">
        <v>943</v>
      </c>
      <c r="B919" s="63">
        <v>140.27304706721517</v>
      </c>
      <c r="C919" s="63">
        <v>4074.8659529440206</v>
      </c>
      <c r="D919" s="63">
        <v>801.08732250865171</v>
      </c>
      <c r="E919" s="63">
        <v>20.783436453611241</v>
      </c>
      <c r="F919" s="63">
        <v>3.2479542253523044</v>
      </c>
      <c r="G919" s="64">
        <v>0.10006113330806483</v>
      </c>
      <c r="H919" s="64">
        <v>3.5112556806192345</v>
      </c>
      <c r="I919" s="64">
        <v>1.5089349917170865E-2</v>
      </c>
      <c r="J919" s="64">
        <v>1.3340576466918355</v>
      </c>
      <c r="K919" s="64">
        <v>0.37993748334970712</v>
      </c>
      <c r="L919" s="63">
        <v>96.545612212274193</v>
      </c>
      <c r="M919" s="63">
        <v>1.2783773468304602</v>
      </c>
      <c r="N919" s="63">
        <v>96.832770467233871</v>
      </c>
      <c r="O919" s="63">
        <v>3.2429663251836374</v>
      </c>
      <c r="P919" s="63">
        <v>103.88848964701199</v>
      </c>
      <c r="Q919" s="63">
        <v>76.768649211470446</v>
      </c>
      <c r="R919" s="64">
        <v>96.545612212274193</v>
      </c>
      <c r="S919" s="64">
        <v>1.2783773468304602</v>
      </c>
      <c r="T919" s="63" t="s">
        <v>18</v>
      </c>
    </row>
    <row r="920" spans="1:20" x14ac:dyDescent="0.25">
      <c r="A920" s="61" t="s">
        <v>944</v>
      </c>
      <c r="B920" s="63">
        <v>618.23684487849152</v>
      </c>
      <c r="C920" s="63">
        <v>656833.21482451679</v>
      </c>
      <c r="D920" s="63">
        <v>2.004460721049941</v>
      </c>
      <c r="E920" s="63">
        <v>8.4785914955164277</v>
      </c>
      <c r="F920" s="63">
        <v>0.55478561685045968</v>
      </c>
      <c r="G920" s="64">
        <v>5.5409235449457794</v>
      </c>
      <c r="H920" s="64">
        <v>1.0743762936998711</v>
      </c>
      <c r="I920" s="64">
        <v>0.34087380093951547</v>
      </c>
      <c r="J920" s="64">
        <v>0.92005290054437971</v>
      </c>
      <c r="K920" s="64">
        <v>0.85636001644820203</v>
      </c>
      <c r="L920" s="63">
        <v>1890.8718239982136</v>
      </c>
      <c r="M920" s="63">
        <v>15.077783889957232</v>
      </c>
      <c r="N920" s="63">
        <v>1906.9689499139427</v>
      </c>
      <c r="O920" s="63">
        <v>9.2414773670282102</v>
      </c>
      <c r="P920" s="63">
        <v>1924.5126974113673</v>
      </c>
      <c r="Q920" s="63">
        <v>9.9419293382547949</v>
      </c>
      <c r="R920" s="64">
        <v>1924.5126974113673</v>
      </c>
      <c r="S920" s="64">
        <v>9.9419293382547949</v>
      </c>
      <c r="T920" s="63">
        <v>98.251979659141583</v>
      </c>
    </row>
    <row r="921" spans="1:20" x14ac:dyDescent="0.25">
      <c r="A921" s="61" t="s">
        <v>945</v>
      </c>
      <c r="B921" s="63">
        <v>934.03933798409025</v>
      </c>
      <c r="C921" s="63">
        <v>267322.74076188577</v>
      </c>
      <c r="D921" s="63">
        <v>1.5123439571335315</v>
      </c>
      <c r="E921" s="63">
        <v>17.942761750120503</v>
      </c>
      <c r="F921" s="63">
        <v>0.67823086874113558</v>
      </c>
      <c r="G921" s="64">
        <v>0.50125938795219604</v>
      </c>
      <c r="H921" s="64">
        <v>1.0572980453538248</v>
      </c>
      <c r="I921" s="64">
        <v>6.5258872246680297E-2</v>
      </c>
      <c r="J921" s="64">
        <v>0.81109928208306481</v>
      </c>
      <c r="K921" s="64">
        <v>0.76714346124760913</v>
      </c>
      <c r="L921" s="63">
        <v>407.52839423781489</v>
      </c>
      <c r="M921" s="63">
        <v>3.2031454709194236</v>
      </c>
      <c r="N921" s="63">
        <v>412.55454923705611</v>
      </c>
      <c r="O921" s="63">
        <v>3.5845606048816592</v>
      </c>
      <c r="P921" s="63">
        <v>440.74856508600618</v>
      </c>
      <c r="Q921" s="63">
        <v>15.102846799154719</v>
      </c>
      <c r="R921" s="64">
        <v>407.52839423781489</v>
      </c>
      <c r="S921" s="64">
        <v>3.2031454709194236</v>
      </c>
      <c r="T921" s="63">
        <v>92.462784117809022</v>
      </c>
    </row>
    <row r="922" spans="1:20" x14ac:dyDescent="0.25">
      <c r="A922" s="61" t="s">
        <v>946</v>
      </c>
      <c r="B922" s="63">
        <v>885.1213811235591</v>
      </c>
      <c r="C922" s="63">
        <v>2257253.589572595</v>
      </c>
      <c r="D922" s="63">
        <v>4.6696236506611566</v>
      </c>
      <c r="E922" s="63">
        <v>9.9904272424928955</v>
      </c>
      <c r="F922" s="63">
        <v>2.1766068932396276</v>
      </c>
      <c r="G922" s="64">
        <v>0.64097103463297389</v>
      </c>
      <c r="H922" s="64">
        <v>4.4016144292736676</v>
      </c>
      <c r="I922" s="64">
        <v>4.6463317994820195E-2</v>
      </c>
      <c r="J922" s="64">
        <v>3.8257799226160274</v>
      </c>
      <c r="K922" s="64">
        <v>0.86917652240778798</v>
      </c>
      <c r="L922" s="63">
        <v>292.77170157145952</v>
      </c>
      <c r="M922" s="63">
        <v>10.950269741237861</v>
      </c>
      <c r="N922" s="63">
        <v>502.90720506254058</v>
      </c>
      <c r="O922" s="63">
        <v>17.459113727999494</v>
      </c>
      <c r="P922" s="63">
        <v>1625.036663020179</v>
      </c>
      <c r="Q922" s="63">
        <v>40.486893983695154</v>
      </c>
      <c r="R922" s="64">
        <v>292.77170157145952</v>
      </c>
      <c r="S922" s="64">
        <v>10.950269741237861</v>
      </c>
      <c r="T922" s="63" t="s">
        <v>18</v>
      </c>
    </row>
    <row r="923" spans="1:20" x14ac:dyDescent="0.25">
      <c r="A923" s="61" t="s">
        <v>947</v>
      </c>
      <c r="B923" s="63">
        <v>288.28187217551499</v>
      </c>
      <c r="C923" s="63">
        <v>158696.62495696754</v>
      </c>
      <c r="D923" s="63">
        <v>0.88827457390660791</v>
      </c>
      <c r="E923" s="63">
        <v>9.9201851941342145</v>
      </c>
      <c r="F923" s="63">
        <v>0.50116569809220457</v>
      </c>
      <c r="G923" s="64">
        <v>3.9108738953679971</v>
      </c>
      <c r="H923" s="64">
        <v>1.1144374904845031</v>
      </c>
      <c r="I923" s="64">
        <v>0.28150191055692647</v>
      </c>
      <c r="J923" s="64">
        <v>0.99539131162229366</v>
      </c>
      <c r="K923" s="64">
        <v>0.89317823576587141</v>
      </c>
      <c r="L923" s="63">
        <v>1598.9218868419441</v>
      </c>
      <c r="M923" s="63">
        <v>14.095316497502722</v>
      </c>
      <c r="N923" s="63">
        <v>1615.9332982004528</v>
      </c>
      <c r="O923" s="63">
        <v>9.0118106436840435</v>
      </c>
      <c r="P923" s="63">
        <v>1638.1495294331851</v>
      </c>
      <c r="Q923" s="63">
        <v>9.3061535481805322</v>
      </c>
      <c r="R923" s="64">
        <v>1638.1495294331851</v>
      </c>
      <c r="S923" s="64">
        <v>9.3061535481805322</v>
      </c>
      <c r="T923" s="63">
        <v>97.605368625609273</v>
      </c>
    </row>
    <row r="924" spans="1:20" x14ac:dyDescent="0.25">
      <c r="A924" s="61" t="s">
        <v>948</v>
      </c>
      <c r="B924" s="63">
        <v>748.4891711917985</v>
      </c>
      <c r="C924" s="63">
        <v>44245.746237037209</v>
      </c>
      <c r="D924" s="63">
        <v>4.2071246925051247</v>
      </c>
      <c r="E924" s="63">
        <v>9.4635482426613784</v>
      </c>
      <c r="F924" s="63">
        <v>0.91508314255090262</v>
      </c>
      <c r="G924" s="64">
        <v>4.4272374456659387</v>
      </c>
      <c r="H924" s="64">
        <v>1.5169144158974075</v>
      </c>
      <c r="I924" s="64">
        <v>0.30400069038438943</v>
      </c>
      <c r="J924" s="64">
        <v>1.2098149393095363</v>
      </c>
      <c r="K924" s="64">
        <v>0.79754989907839291</v>
      </c>
      <c r="L924" s="63">
        <v>1711.1167957466726</v>
      </c>
      <c r="M924" s="63">
        <v>18.181723491132971</v>
      </c>
      <c r="N924" s="63">
        <v>1717.449608346941</v>
      </c>
      <c r="O924" s="63">
        <v>12.565134726030692</v>
      </c>
      <c r="P924" s="63">
        <v>1725.1625501213678</v>
      </c>
      <c r="Q924" s="63">
        <v>16.8057051105867</v>
      </c>
      <c r="R924" s="64">
        <v>1725.1625501213678</v>
      </c>
      <c r="S924" s="64">
        <v>16.8057051105867</v>
      </c>
      <c r="T924" s="63">
        <v>99.185830090404693</v>
      </c>
    </row>
    <row r="925" spans="1:20" x14ac:dyDescent="0.25">
      <c r="A925" s="61" t="s">
        <v>949</v>
      </c>
      <c r="B925" s="63">
        <v>71.662278510411454</v>
      </c>
      <c r="C925" s="63">
        <v>46796.23042972933</v>
      </c>
      <c r="D925" s="63">
        <v>0.92919647872794975</v>
      </c>
      <c r="E925" s="63">
        <v>11.100578387155982</v>
      </c>
      <c r="F925" s="63">
        <v>0.66644026659007627</v>
      </c>
      <c r="G925" s="64">
        <v>2.999636879111482</v>
      </c>
      <c r="H925" s="64">
        <v>1.1593522864211163</v>
      </c>
      <c r="I925" s="64">
        <v>0.24160284653592326</v>
      </c>
      <c r="J925" s="64">
        <v>0.94865963079347826</v>
      </c>
      <c r="K925" s="64">
        <v>0.81826692533807843</v>
      </c>
      <c r="L925" s="63">
        <v>1395.0244195290031</v>
      </c>
      <c r="M925" s="63">
        <v>11.900041228342388</v>
      </c>
      <c r="N925" s="63">
        <v>1407.5276202233715</v>
      </c>
      <c r="O925" s="63">
        <v>8.8288552898261514</v>
      </c>
      <c r="P925" s="63">
        <v>1426.4909375817465</v>
      </c>
      <c r="Q925" s="63">
        <v>12.726202114640046</v>
      </c>
      <c r="R925" s="64">
        <v>1426.4909375817465</v>
      </c>
      <c r="S925" s="64">
        <v>12.726202114640046</v>
      </c>
      <c r="T925" s="63">
        <v>97.79413123324241</v>
      </c>
    </row>
    <row r="926" spans="1:20" x14ac:dyDescent="0.25">
      <c r="A926" s="61" t="s">
        <v>950</v>
      </c>
      <c r="B926" s="63">
        <v>459.04591358514762</v>
      </c>
      <c r="C926" s="63">
        <v>31794.573142613932</v>
      </c>
      <c r="D926" s="63">
        <v>1.0944888319062702</v>
      </c>
      <c r="E926" s="63">
        <v>20.215355574456886</v>
      </c>
      <c r="F926" s="63">
        <v>1.5011079697448895</v>
      </c>
      <c r="G926" s="64">
        <v>8.1704048139637775E-2</v>
      </c>
      <c r="H926" s="64">
        <v>1.807225031618453</v>
      </c>
      <c r="I926" s="64">
        <v>1.1984301153789872E-2</v>
      </c>
      <c r="J926" s="64">
        <v>1.0063484377076832</v>
      </c>
      <c r="K926" s="64">
        <v>0.55684733229179106</v>
      </c>
      <c r="L926" s="63">
        <v>76.796506372713779</v>
      </c>
      <c r="M926" s="63">
        <v>0.76825522526807077</v>
      </c>
      <c r="N926" s="63">
        <v>79.745768425397529</v>
      </c>
      <c r="O926" s="63">
        <v>1.3860456481015717</v>
      </c>
      <c r="P926" s="63">
        <v>169.00332487028123</v>
      </c>
      <c r="Q926" s="63">
        <v>35.070070173796168</v>
      </c>
      <c r="R926" s="64">
        <v>76.796506372713779</v>
      </c>
      <c r="S926" s="64">
        <v>0.76825522526807077</v>
      </c>
      <c r="T926" s="63" t="s">
        <v>18</v>
      </c>
    </row>
    <row r="927" spans="1:20" x14ac:dyDescent="0.25">
      <c r="A927" s="61" t="s">
        <v>951</v>
      </c>
      <c r="B927" s="63">
        <v>42.896867038641936</v>
      </c>
      <c r="C927" s="63">
        <v>23681.943768457786</v>
      </c>
      <c r="D927" s="63">
        <v>0.47239217486974766</v>
      </c>
      <c r="E927" s="63">
        <v>12.492862363168937</v>
      </c>
      <c r="F927" s="63">
        <v>0.90067709431958753</v>
      </c>
      <c r="G927" s="64">
        <v>1.9483025013507089</v>
      </c>
      <c r="H927" s="64">
        <v>3.1754063216761463</v>
      </c>
      <c r="I927" s="64">
        <v>0.17660626172683333</v>
      </c>
      <c r="J927" s="64">
        <v>3.0449936091080487</v>
      </c>
      <c r="K927" s="64">
        <v>0.95893038579728607</v>
      </c>
      <c r="L927" s="63">
        <v>1048.4077055049713</v>
      </c>
      <c r="M927" s="63">
        <v>29.463379351973686</v>
      </c>
      <c r="N927" s="63">
        <v>1097.8621936957654</v>
      </c>
      <c r="O927" s="63">
        <v>21.309699123759628</v>
      </c>
      <c r="P927" s="63">
        <v>1197.2488526797822</v>
      </c>
      <c r="Q927" s="63">
        <v>17.743604275257894</v>
      </c>
      <c r="R927" s="64">
        <v>1197.2488526797822</v>
      </c>
      <c r="S927" s="64">
        <v>17.743604275257894</v>
      </c>
      <c r="T927" s="63">
        <v>87.568069341502209</v>
      </c>
    </row>
    <row r="928" spans="1:20" x14ac:dyDescent="0.25">
      <c r="A928" s="61" t="s">
        <v>952</v>
      </c>
      <c r="B928" s="63">
        <v>767.62741882034459</v>
      </c>
      <c r="C928" s="63">
        <v>19201.343775958161</v>
      </c>
      <c r="D928" s="63">
        <v>1.1924822620908837</v>
      </c>
      <c r="E928" s="63">
        <v>21.112473804661136</v>
      </c>
      <c r="F928" s="63">
        <v>1.3326017241968016</v>
      </c>
      <c r="G928" s="64">
        <v>7.4578700807150664E-2</v>
      </c>
      <c r="H928" s="64">
        <v>1.7520453373264375</v>
      </c>
      <c r="I928" s="64">
        <v>1.1424618104604765E-2</v>
      </c>
      <c r="J928" s="64">
        <v>1.1374689045046558</v>
      </c>
      <c r="K928" s="64">
        <v>0.6492234420374049</v>
      </c>
      <c r="L928" s="63">
        <v>73.230298075983058</v>
      </c>
      <c r="M928" s="63">
        <v>0.82825852065273153</v>
      </c>
      <c r="N928" s="63">
        <v>73.035161231054957</v>
      </c>
      <c r="O928" s="63">
        <v>1.2346732820420243</v>
      </c>
      <c r="P928" s="63">
        <v>66.644643411917187</v>
      </c>
      <c r="Q928" s="63">
        <v>31.726221134920536</v>
      </c>
      <c r="R928" s="64">
        <v>73.230298075983058</v>
      </c>
      <c r="S928" s="64">
        <v>0.82825852065273153</v>
      </c>
      <c r="T928" s="63" t="s">
        <v>18</v>
      </c>
    </row>
    <row r="929" spans="1:20" x14ac:dyDescent="0.25">
      <c r="A929" s="61" t="s">
        <v>953</v>
      </c>
      <c r="B929" s="63">
        <v>1055.4791561578759</v>
      </c>
      <c r="C929" s="63">
        <v>869098.18401815998</v>
      </c>
      <c r="D929" s="63">
        <v>2.0373126783676212</v>
      </c>
      <c r="E929" s="63">
        <v>10.997802182809064</v>
      </c>
      <c r="F929" s="63">
        <v>0.59460659230117474</v>
      </c>
      <c r="G929" s="64">
        <v>3.0829951997093392</v>
      </c>
      <c r="H929" s="64">
        <v>1.3619840527536531</v>
      </c>
      <c r="I929" s="64">
        <v>0.24601778651105238</v>
      </c>
      <c r="J929" s="64">
        <v>1.2253340607145671</v>
      </c>
      <c r="K929" s="64">
        <v>0.89966843461727208</v>
      </c>
      <c r="L929" s="63">
        <v>1417.90617342054</v>
      </c>
      <c r="M929" s="63">
        <v>15.596093263154557</v>
      </c>
      <c r="N929" s="63">
        <v>1428.4721903430852</v>
      </c>
      <c r="O929" s="63">
        <v>10.442662061201531</v>
      </c>
      <c r="P929" s="63">
        <v>1444.2318778876622</v>
      </c>
      <c r="Q929" s="63">
        <v>11.327241215218805</v>
      </c>
      <c r="R929" s="64">
        <v>1444.2318778876622</v>
      </c>
      <c r="S929" s="64">
        <v>11.327241215218805</v>
      </c>
      <c r="T929" s="63">
        <v>98.177182980781012</v>
      </c>
    </row>
    <row r="930" spans="1:20" x14ac:dyDescent="0.25">
      <c r="A930" s="61" t="s">
        <v>954</v>
      </c>
      <c r="B930" s="63">
        <v>286.26871066753591</v>
      </c>
      <c r="C930" s="63">
        <v>246059.19422001607</v>
      </c>
      <c r="D930" s="63">
        <v>2.1187991983743157</v>
      </c>
      <c r="E930" s="63">
        <v>13.640424528359608</v>
      </c>
      <c r="F930" s="63">
        <v>0.51385116329553682</v>
      </c>
      <c r="G930" s="64">
        <v>1.8211212207685346</v>
      </c>
      <c r="H930" s="64">
        <v>0.96908055735534315</v>
      </c>
      <c r="I930" s="64">
        <v>0.18024137693286396</v>
      </c>
      <c r="J930" s="64">
        <v>0.82162893609217902</v>
      </c>
      <c r="K930" s="64">
        <v>0.84784379364129947</v>
      </c>
      <c r="L930" s="63">
        <v>1068.2931460529617</v>
      </c>
      <c r="M930" s="63">
        <v>8.088683076775169</v>
      </c>
      <c r="N930" s="63">
        <v>1053.0886956865322</v>
      </c>
      <c r="O930" s="63">
        <v>6.3520303397862108</v>
      </c>
      <c r="P930" s="63">
        <v>1021.6768701603668</v>
      </c>
      <c r="Q930" s="63">
        <v>10.401394784791194</v>
      </c>
      <c r="R930" s="64">
        <v>1021.6768701603668</v>
      </c>
      <c r="S930" s="64">
        <v>10.401394784791194</v>
      </c>
      <c r="T930" s="63">
        <v>104.56272205568065</v>
      </c>
    </row>
    <row r="931" spans="1:20" x14ac:dyDescent="0.25">
      <c r="A931" s="61" t="s">
        <v>955</v>
      </c>
      <c r="B931" s="63">
        <v>134.8540188446627</v>
      </c>
      <c r="C931" s="63">
        <v>792663.00972150569</v>
      </c>
      <c r="D931" s="63">
        <v>1.5894872248817684</v>
      </c>
      <c r="E931" s="63">
        <v>13.442855715820938</v>
      </c>
      <c r="F931" s="63">
        <v>0.80266929655153108</v>
      </c>
      <c r="G931" s="64">
        <v>1.7901245597321489</v>
      </c>
      <c r="H931" s="64">
        <v>1.4624379300713386</v>
      </c>
      <c r="I931" s="64">
        <v>0.17460735865496127</v>
      </c>
      <c r="J931" s="64">
        <v>1.22247564380024</v>
      </c>
      <c r="K931" s="64">
        <v>0.83591625918824941</v>
      </c>
      <c r="L931" s="63">
        <v>1037.4467616724287</v>
      </c>
      <c r="M931" s="63">
        <v>11.714633989128743</v>
      </c>
      <c r="N931" s="63">
        <v>1041.8705791765237</v>
      </c>
      <c r="O931" s="63">
        <v>9.5275175545248203</v>
      </c>
      <c r="P931" s="63">
        <v>1051.1806245650134</v>
      </c>
      <c r="Q931" s="63">
        <v>16.194225542090066</v>
      </c>
      <c r="R931" s="64">
        <v>1051.1806245650134</v>
      </c>
      <c r="S931" s="64">
        <v>16.194225542090066</v>
      </c>
      <c r="T931" s="63">
        <v>98.693482112242322</v>
      </c>
    </row>
    <row r="932" spans="1:20" x14ac:dyDescent="0.25">
      <c r="A932" s="61" t="s">
        <v>956</v>
      </c>
      <c r="B932" s="63">
        <v>453.79895345200811</v>
      </c>
      <c r="C932" s="63">
        <v>141278.41952501843</v>
      </c>
      <c r="D932" s="63">
        <v>2.3163229582971097</v>
      </c>
      <c r="E932" s="63">
        <v>10.187652332036398</v>
      </c>
      <c r="F932" s="63">
        <v>0.59087800524245226</v>
      </c>
      <c r="G932" s="64">
        <v>3.7946598728528329</v>
      </c>
      <c r="H932" s="64">
        <v>1.2204197167909618</v>
      </c>
      <c r="I932" s="64">
        <v>0.28050120086311209</v>
      </c>
      <c r="J932" s="64">
        <v>1.0678424359674192</v>
      </c>
      <c r="K932" s="64">
        <v>0.8749796658278044</v>
      </c>
      <c r="L932" s="63">
        <v>1593.8859917162172</v>
      </c>
      <c r="M932" s="63">
        <v>15.079290506147004</v>
      </c>
      <c r="N932" s="63">
        <v>1591.615750731459</v>
      </c>
      <c r="O932" s="63">
        <v>9.8077115092312397</v>
      </c>
      <c r="P932" s="63">
        <v>1588.5924593978934</v>
      </c>
      <c r="Q932" s="63">
        <v>11.042634456295787</v>
      </c>
      <c r="R932" s="64">
        <v>1588.5924593978934</v>
      </c>
      <c r="S932" s="64">
        <v>11.042634456295787</v>
      </c>
      <c r="T932" s="63">
        <v>100.33322154382692</v>
      </c>
    </row>
    <row r="933" spans="1:20" x14ac:dyDescent="0.25">
      <c r="A933" s="61" t="s">
        <v>957</v>
      </c>
      <c r="B933" s="63">
        <v>356.63816721067013</v>
      </c>
      <c r="C933" s="63">
        <v>168679.97201196206</v>
      </c>
      <c r="D933" s="63">
        <v>1.049852120470782</v>
      </c>
      <c r="E933" s="63">
        <v>9.9007105394420982</v>
      </c>
      <c r="F933" s="63">
        <v>0.64510931107699765</v>
      </c>
      <c r="G933" s="64">
        <v>3.8553093497109687</v>
      </c>
      <c r="H933" s="64">
        <v>1.5248568261938633</v>
      </c>
      <c r="I933" s="64">
        <v>0.2769576397583301</v>
      </c>
      <c r="J933" s="64">
        <v>1.3816737375921218</v>
      </c>
      <c r="K933" s="64">
        <v>0.90610063440569999</v>
      </c>
      <c r="L933" s="63">
        <v>1576.0219488494351</v>
      </c>
      <c r="M933" s="63">
        <v>19.317986889205031</v>
      </c>
      <c r="N933" s="63">
        <v>1604.379161771386</v>
      </c>
      <c r="O933" s="63">
        <v>12.294830030573621</v>
      </c>
      <c r="P933" s="63">
        <v>1641.7975790180544</v>
      </c>
      <c r="Q933" s="63">
        <v>11.973469254257793</v>
      </c>
      <c r="R933" s="64">
        <v>1641.7975790180544</v>
      </c>
      <c r="S933" s="64">
        <v>11.973469254257793</v>
      </c>
      <c r="T933" s="63">
        <v>95.993682107391152</v>
      </c>
    </row>
    <row r="934" spans="1:20" x14ac:dyDescent="0.25">
      <c r="A934" s="61" t="s">
        <v>958</v>
      </c>
      <c r="B934" s="63">
        <v>287.79266768578674</v>
      </c>
      <c r="C934" s="63">
        <v>124522.90920172345</v>
      </c>
      <c r="D934" s="63">
        <v>2.2736282274701298</v>
      </c>
      <c r="E934" s="63">
        <v>8.9774711344505249</v>
      </c>
      <c r="F934" s="63">
        <v>0.58467440493812917</v>
      </c>
      <c r="G934" s="64">
        <v>5.1701626549997295</v>
      </c>
      <c r="H934" s="64">
        <v>0.96988798623071582</v>
      </c>
      <c r="I934" s="64">
        <v>0.33677975617235645</v>
      </c>
      <c r="J934" s="64">
        <v>0.77384659076907347</v>
      </c>
      <c r="K934" s="64">
        <v>0.797872127250983</v>
      </c>
      <c r="L934" s="63">
        <v>1871.1590954826379</v>
      </c>
      <c r="M934" s="63">
        <v>12.567814080338167</v>
      </c>
      <c r="N934" s="63">
        <v>1847.7181294678417</v>
      </c>
      <c r="O934" s="63">
        <v>8.2521791139741936</v>
      </c>
      <c r="P934" s="63">
        <v>1821.4097253019172</v>
      </c>
      <c r="Q934" s="63">
        <v>10.60857776972307</v>
      </c>
      <c r="R934" s="64">
        <v>1821.4097253019172</v>
      </c>
      <c r="S934" s="64">
        <v>10.60857776972307</v>
      </c>
      <c r="T934" s="63">
        <v>102.73136623186056</v>
      </c>
    </row>
    <row r="935" spans="1:20" x14ac:dyDescent="0.25">
      <c r="A935" s="61" t="s">
        <v>959</v>
      </c>
      <c r="B935" s="63">
        <v>159.45238582259157</v>
      </c>
      <c r="C935" s="63">
        <v>104331.0469467659</v>
      </c>
      <c r="D935" s="63">
        <v>2.4004354334195517</v>
      </c>
      <c r="E935" s="63">
        <v>13.506300225425047</v>
      </c>
      <c r="F935" s="63">
        <v>0.68903587233647878</v>
      </c>
      <c r="G935" s="64">
        <v>1.7562315020665791</v>
      </c>
      <c r="H935" s="64">
        <v>1.2014300524582229</v>
      </c>
      <c r="I935" s="64">
        <v>0.17210992549891457</v>
      </c>
      <c r="J935" s="64">
        <v>0.98420716192439672</v>
      </c>
      <c r="K935" s="64">
        <v>0.81919639009414602</v>
      </c>
      <c r="L935" s="63">
        <v>1023.7258974654983</v>
      </c>
      <c r="M935" s="63">
        <v>9.3162814827916804</v>
      </c>
      <c r="N935" s="63">
        <v>1029.4606781968189</v>
      </c>
      <c r="O935" s="63">
        <v>7.7732557499517725</v>
      </c>
      <c r="P935" s="63">
        <v>1041.6467520068936</v>
      </c>
      <c r="Q935" s="63">
        <v>13.924557606474991</v>
      </c>
      <c r="R935" s="64">
        <v>1041.6467520068936</v>
      </c>
      <c r="S935" s="64">
        <v>13.924557606474991</v>
      </c>
      <c r="T935" s="63">
        <v>98.279565072624862</v>
      </c>
    </row>
    <row r="936" spans="1:20" x14ac:dyDescent="0.25">
      <c r="A936" s="61" t="s">
        <v>960</v>
      </c>
      <c r="B936" s="63">
        <v>1646.1546309367936</v>
      </c>
      <c r="C936" s="63">
        <v>77220.829478824235</v>
      </c>
      <c r="D936" s="63">
        <v>4.7619007803220281</v>
      </c>
      <c r="E936" s="63">
        <v>16.106785390820523</v>
      </c>
      <c r="F936" s="63">
        <v>1.9647535994198297</v>
      </c>
      <c r="G936" s="64">
        <v>0.12647830523386089</v>
      </c>
      <c r="H936" s="64">
        <v>2.3855440803862282</v>
      </c>
      <c r="I936" s="64">
        <v>1.4781301110118193E-2</v>
      </c>
      <c r="J936" s="64">
        <v>1.3529833158737026</v>
      </c>
      <c r="K936" s="64">
        <v>0.56715921830907834</v>
      </c>
      <c r="L936" s="63">
        <v>94.589024276183352</v>
      </c>
      <c r="M936" s="63">
        <v>1.2704303500537861</v>
      </c>
      <c r="N936" s="63">
        <v>120.92828567418753</v>
      </c>
      <c r="O936" s="63">
        <v>2.7196411310250426</v>
      </c>
      <c r="P936" s="63">
        <v>676.12980231829738</v>
      </c>
      <c r="Q936" s="63">
        <v>41.987551694429783</v>
      </c>
      <c r="R936" s="64">
        <v>94.589024276183352</v>
      </c>
      <c r="S936" s="64">
        <v>1.2704303500537861</v>
      </c>
      <c r="T936" s="63" t="s">
        <v>18</v>
      </c>
    </row>
    <row r="937" spans="1:20" x14ac:dyDescent="0.25">
      <c r="A937" s="61" t="s">
        <v>961</v>
      </c>
      <c r="B937" s="63">
        <v>56.745396823566018</v>
      </c>
      <c r="C937" s="63">
        <v>97032.849149275731</v>
      </c>
      <c r="D937" s="63">
        <v>3.6600868688056236</v>
      </c>
      <c r="E937" s="63">
        <v>9.9359225631258319</v>
      </c>
      <c r="F937" s="63">
        <v>0.63714180431724454</v>
      </c>
      <c r="G937" s="64">
        <v>3.9152247273662999</v>
      </c>
      <c r="H937" s="64">
        <v>1.2320486768725123</v>
      </c>
      <c r="I937" s="64">
        <v>0.28226215141740679</v>
      </c>
      <c r="J937" s="64">
        <v>1.054511386081096</v>
      </c>
      <c r="K937" s="64">
        <v>0.85590074960180551</v>
      </c>
      <c r="L937" s="63">
        <v>1602.7450370929018</v>
      </c>
      <c r="M937" s="63">
        <v>14.963944300763728</v>
      </c>
      <c r="N937" s="63">
        <v>1616.8324874996795</v>
      </c>
      <c r="O937" s="63">
        <v>9.9651774520375511</v>
      </c>
      <c r="P937" s="63">
        <v>1635.2055376917804</v>
      </c>
      <c r="Q937" s="63">
        <v>11.835631483728775</v>
      </c>
      <c r="R937" s="64">
        <v>1635.2055376917804</v>
      </c>
      <c r="S937" s="64">
        <v>11.835631483728775</v>
      </c>
      <c r="T937" s="63">
        <v>98.014897830843992</v>
      </c>
    </row>
    <row r="938" spans="1:20" x14ac:dyDescent="0.25">
      <c r="A938" s="61" t="s">
        <v>962</v>
      </c>
      <c r="B938" s="63">
        <v>702.05969388257915</v>
      </c>
      <c r="C938" s="63">
        <v>635625.07043407275</v>
      </c>
      <c r="D938" s="63">
        <v>2.5722870334166021</v>
      </c>
      <c r="E938" s="63">
        <v>9.8972028007044273</v>
      </c>
      <c r="F938" s="63">
        <v>0.50886785975879278</v>
      </c>
      <c r="G938" s="64">
        <v>3.7750704951497531</v>
      </c>
      <c r="H938" s="64">
        <v>1.0068798161120238</v>
      </c>
      <c r="I938" s="64">
        <v>0.27109736088704678</v>
      </c>
      <c r="J938" s="64">
        <v>0.86882706299832091</v>
      </c>
      <c r="K938" s="64">
        <v>0.86289053479413147</v>
      </c>
      <c r="L938" s="63">
        <v>1546.3696443059237</v>
      </c>
      <c r="M938" s="63">
        <v>11.945339999880616</v>
      </c>
      <c r="N938" s="63">
        <v>1587.4587370725117</v>
      </c>
      <c r="O938" s="63">
        <v>8.0828030656116425</v>
      </c>
      <c r="P938" s="63">
        <v>1642.4552392401072</v>
      </c>
      <c r="Q938" s="63">
        <v>9.4439404001236653</v>
      </c>
      <c r="R938" s="64">
        <v>1642.4552392401072</v>
      </c>
      <c r="S938" s="64">
        <v>9.4439404001236653</v>
      </c>
      <c r="T938" s="63">
        <v>94.149880457099215</v>
      </c>
    </row>
    <row r="939" spans="1:20" x14ac:dyDescent="0.25">
      <c r="A939" s="61" t="s">
        <v>963</v>
      </c>
      <c r="B939" s="63">
        <v>350.56906624935931</v>
      </c>
      <c r="C939" s="63">
        <v>558323.69159459625</v>
      </c>
      <c r="D939" s="63">
        <v>5.7958057013614432</v>
      </c>
      <c r="E939" s="63">
        <v>12.868404022423276</v>
      </c>
      <c r="F939" s="63">
        <v>0.6965370091012083</v>
      </c>
      <c r="G939" s="64">
        <v>2.1626888158578903</v>
      </c>
      <c r="H939" s="64">
        <v>1.2969198802695809</v>
      </c>
      <c r="I939" s="64">
        <v>0.20193261832270723</v>
      </c>
      <c r="J939" s="64">
        <v>1.0940006265038458</v>
      </c>
      <c r="K939" s="64">
        <v>0.84353755628793681</v>
      </c>
      <c r="L939" s="63">
        <v>1185.6939666327905</v>
      </c>
      <c r="M939" s="63">
        <v>11.848479471846076</v>
      </c>
      <c r="N939" s="63">
        <v>1169.134951404259</v>
      </c>
      <c r="O939" s="63">
        <v>9.0051720771518831</v>
      </c>
      <c r="P939" s="63">
        <v>1138.6034348710559</v>
      </c>
      <c r="Q939" s="63">
        <v>13.855644442357175</v>
      </c>
      <c r="R939" s="64">
        <v>1138.6034348710559</v>
      </c>
      <c r="S939" s="64">
        <v>13.855644442357175</v>
      </c>
      <c r="T939" s="63">
        <v>104.135815009821</v>
      </c>
    </row>
    <row r="940" spans="1:20" x14ac:dyDescent="0.25">
      <c r="A940" s="61" t="s">
        <v>964</v>
      </c>
      <c r="B940" s="63">
        <v>95.598468953578006</v>
      </c>
      <c r="C940" s="63">
        <v>155230.06948658024</v>
      </c>
      <c r="D940" s="63">
        <v>1.8959335335372578</v>
      </c>
      <c r="E940" s="63">
        <v>4.6442574701906478</v>
      </c>
      <c r="F940" s="63">
        <v>0.52756557605916521</v>
      </c>
      <c r="G940" s="64">
        <v>16.866546491889757</v>
      </c>
      <c r="H940" s="64">
        <v>1.1136148540701123</v>
      </c>
      <c r="I940" s="64">
        <v>0.56836877478796166</v>
      </c>
      <c r="J940" s="64">
        <v>0.9807204526076525</v>
      </c>
      <c r="K940" s="64">
        <v>0.88066394680643068</v>
      </c>
      <c r="L940" s="63">
        <v>2901.1189832611126</v>
      </c>
      <c r="M940" s="63">
        <v>22.911171166004124</v>
      </c>
      <c r="N940" s="63">
        <v>2927.2783197297308</v>
      </c>
      <c r="O940" s="63">
        <v>10.674965499065138</v>
      </c>
      <c r="P940" s="63">
        <v>2945.2987687296663</v>
      </c>
      <c r="Q940" s="63">
        <v>8.5220185223106455</v>
      </c>
      <c r="R940" s="64">
        <v>2945.2987687296663</v>
      </c>
      <c r="S940" s="64">
        <v>8.5220185223106455</v>
      </c>
      <c r="T940" s="63">
        <v>98.499989680584804</v>
      </c>
    </row>
    <row r="941" spans="1:20" x14ac:dyDescent="0.25">
      <c r="A941" s="61" t="s">
        <v>965</v>
      </c>
      <c r="B941" s="63">
        <v>221.82062828596358</v>
      </c>
      <c r="C941" s="63">
        <v>30129.779372755511</v>
      </c>
      <c r="D941" s="63">
        <v>1.9171091294328875</v>
      </c>
      <c r="E941" s="63">
        <v>18.037886474323066</v>
      </c>
      <c r="F941" s="63">
        <v>0.99806217458714075</v>
      </c>
      <c r="G941" s="64">
        <v>0.47972057345058988</v>
      </c>
      <c r="H941" s="64">
        <v>1.4733809430798082</v>
      </c>
      <c r="I941" s="64">
        <v>6.2785845619640845E-2</v>
      </c>
      <c r="J941" s="64">
        <v>1.0838465293062172</v>
      </c>
      <c r="K941" s="64">
        <v>0.73561866969763612</v>
      </c>
      <c r="L941" s="63">
        <v>392.54547497479604</v>
      </c>
      <c r="M941" s="63">
        <v>4.1276421833694883</v>
      </c>
      <c r="N941" s="63">
        <v>397.88116792218142</v>
      </c>
      <c r="O941" s="63">
        <v>4.8501692534354675</v>
      </c>
      <c r="P941" s="63">
        <v>428.9732726350523</v>
      </c>
      <c r="Q941" s="63">
        <v>22.250262897844692</v>
      </c>
      <c r="R941" s="64">
        <v>392.54547497479604</v>
      </c>
      <c r="S941" s="64">
        <v>4.1276421833694883</v>
      </c>
      <c r="T941" s="63" t="s">
        <v>18</v>
      </c>
    </row>
    <row r="942" spans="1:20" x14ac:dyDescent="0.25">
      <c r="A942" s="61" t="s">
        <v>966</v>
      </c>
      <c r="B942" s="63">
        <v>281.14882354282986</v>
      </c>
      <c r="C942" s="63">
        <v>42217.171529901199</v>
      </c>
      <c r="D942" s="63">
        <v>1.313077816006252</v>
      </c>
      <c r="E942" s="63">
        <v>16.396438729199424</v>
      </c>
      <c r="F942" s="63">
        <v>0.8410231063218605</v>
      </c>
      <c r="G942" s="64">
        <v>0.76906695484485077</v>
      </c>
      <c r="H942" s="64">
        <v>1.2233492830579664</v>
      </c>
      <c r="I942" s="64">
        <v>9.1495858393307039E-2</v>
      </c>
      <c r="J942" s="64">
        <v>0.88840508946716923</v>
      </c>
      <c r="K942" s="64">
        <v>0.7262072261541298</v>
      </c>
      <c r="L942" s="63">
        <v>564.37777652325713</v>
      </c>
      <c r="M942" s="63">
        <v>4.8007453224598748</v>
      </c>
      <c r="N942" s="63">
        <v>579.2275609899566</v>
      </c>
      <c r="O942" s="63">
        <v>5.4001317786367053</v>
      </c>
      <c r="P942" s="63">
        <v>637.92587468067654</v>
      </c>
      <c r="Q942" s="63">
        <v>18.10152421084706</v>
      </c>
      <c r="R942" s="64">
        <v>564.37777652325713</v>
      </c>
      <c r="S942" s="64">
        <v>4.8007453224598748</v>
      </c>
      <c r="T942" s="63">
        <v>88.470745414702762</v>
      </c>
    </row>
    <row r="943" spans="1:20" x14ac:dyDescent="0.25">
      <c r="A943" s="61" t="s">
        <v>967</v>
      </c>
      <c r="B943" s="63">
        <v>186.49255364411377</v>
      </c>
      <c r="C943" s="63">
        <v>138936.41695055048</v>
      </c>
      <c r="D943" s="63">
        <v>3.8593573636314003</v>
      </c>
      <c r="E943" s="63">
        <v>11.400153649247216</v>
      </c>
      <c r="F943" s="63">
        <v>0.59306718211081744</v>
      </c>
      <c r="G943" s="64">
        <v>2.913073340504698</v>
      </c>
      <c r="H943" s="64">
        <v>1.1646322785277858</v>
      </c>
      <c r="I943" s="64">
        <v>0.24096273163023807</v>
      </c>
      <c r="J943" s="64">
        <v>1.0023171462625773</v>
      </c>
      <c r="K943" s="64">
        <v>0.86062971526910514</v>
      </c>
      <c r="L943" s="63">
        <v>1391.7000796332695</v>
      </c>
      <c r="M943" s="63">
        <v>12.54628221757855</v>
      </c>
      <c r="N943" s="63">
        <v>1385.3105405232345</v>
      </c>
      <c r="O943" s="63">
        <v>8.803655644592709</v>
      </c>
      <c r="P943" s="63">
        <v>1375.4635422113931</v>
      </c>
      <c r="Q943" s="63">
        <v>11.404020392943607</v>
      </c>
      <c r="R943" s="64">
        <v>1375.4635422113931</v>
      </c>
      <c r="S943" s="64">
        <v>11.404020392943607</v>
      </c>
      <c r="T943" s="63">
        <v>101.18044113301413</v>
      </c>
    </row>
    <row r="944" spans="1:20" x14ac:dyDescent="0.25">
      <c r="A944" s="61" t="s">
        <v>968</v>
      </c>
      <c r="B944" s="63">
        <v>624.66384029185247</v>
      </c>
      <c r="C944" s="63">
        <v>27420.874471283827</v>
      </c>
      <c r="D944" s="63">
        <v>2.0370877591390153</v>
      </c>
      <c r="E944" s="63">
        <v>17.919456131937267</v>
      </c>
      <c r="F944" s="63">
        <v>2.7760881223062399</v>
      </c>
      <c r="G944" s="64">
        <v>0.20872934897703393</v>
      </c>
      <c r="H944" s="64">
        <v>3.1808715670370331</v>
      </c>
      <c r="I944" s="64">
        <v>2.7139140998706898E-2</v>
      </c>
      <c r="J944" s="64">
        <v>1.5528292446933263</v>
      </c>
      <c r="K944" s="64">
        <v>0.48817728473701916</v>
      </c>
      <c r="L944" s="63">
        <v>172.61824160034061</v>
      </c>
      <c r="M944" s="63">
        <v>2.6448969129196485</v>
      </c>
      <c r="N944" s="63">
        <v>192.48584355881945</v>
      </c>
      <c r="O944" s="63">
        <v>5.5774394478173122</v>
      </c>
      <c r="P944" s="63">
        <v>443.64075803085063</v>
      </c>
      <c r="Q944" s="63">
        <v>61.760661763188779</v>
      </c>
      <c r="R944" s="64">
        <v>172.61824160034061</v>
      </c>
      <c r="S944" s="64">
        <v>2.6448969129196485</v>
      </c>
      <c r="T944" s="63" t="s">
        <v>18</v>
      </c>
    </row>
    <row r="945" spans="1:20" x14ac:dyDescent="0.25">
      <c r="A945" s="61" t="s">
        <v>969</v>
      </c>
      <c r="B945" s="63">
        <v>448.29393092365541</v>
      </c>
      <c r="C945" s="63">
        <v>110048.17414796223</v>
      </c>
      <c r="D945" s="63">
        <v>4.566201707599344</v>
      </c>
      <c r="E945" s="63">
        <v>12.888874689900138</v>
      </c>
      <c r="F945" s="63">
        <v>0.51739767853694674</v>
      </c>
      <c r="G945" s="64">
        <v>2.0545535492943068</v>
      </c>
      <c r="H945" s="64">
        <v>0.9877355162423711</v>
      </c>
      <c r="I945" s="64">
        <v>0.19214107706097727</v>
      </c>
      <c r="J945" s="64">
        <v>0.84138046821349599</v>
      </c>
      <c r="K945" s="64">
        <v>0.85182769514489898</v>
      </c>
      <c r="L945" s="63">
        <v>1132.9631901952675</v>
      </c>
      <c r="M945" s="63">
        <v>8.7418523328793754</v>
      </c>
      <c r="N945" s="63">
        <v>1133.8106759748846</v>
      </c>
      <c r="O945" s="63">
        <v>6.746005526505428</v>
      </c>
      <c r="P945" s="63">
        <v>1135.4526776122977</v>
      </c>
      <c r="Q945" s="63">
        <v>10.312248384712802</v>
      </c>
      <c r="R945" s="64">
        <v>1135.4526776122977</v>
      </c>
      <c r="S945" s="64">
        <v>10.312248384712802</v>
      </c>
      <c r="T945" s="63">
        <v>99.780749346395893</v>
      </c>
    </row>
    <row r="946" spans="1:20" x14ac:dyDescent="0.25">
      <c r="A946" s="61" t="s">
        <v>970</v>
      </c>
      <c r="B946" s="63">
        <v>932.08058632475513</v>
      </c>
      <c r="C946" s="63">
        <v>607881.82311516965</v>
      </c>
      <c r="D946" s="63">
        <v>20.928792369922732</v>
      </c>
      <c r="E946" s="63">
        <v>3.3269199883341507</v>
      </c>
      <c r="F946" s="63">
        <v>0.6528415006138818</v>
      </c>
      <c r="G946" s="64">
        <v>28.583836036256017</v>
      </c>
      <c r="H946" s="64">
        <v>1.2945527094933478</v>
      </c>
      <c r="I946" s="64">
        <v>0.69000243398843519</v>
      </c>
      <c r="J946" s="64">
        <v>1.1178840247238453</v>
      </c>
      <c r="K946" s="64">
        <v>0.86352916843482908</v>
      </c>
      <c r="L946" s="63">
        <v>3382.6267149962182</v>
      </c>
      <c r="M946" s="63">
        <v>29.422614638730693</v>
      </c>
      <c r="N946" s="63">
        <v>3439.3340430704079</v>
      </c>
      <c r="O946" s="63">
        <v>12.701011923522856</v>
      </c>
      <c r="P946" s="63">
        <v>3472.5199585476475</v>
      </c>
      <c r="Q946" s="63">
        <v>10.113786662714574</v>
      </c>
      <c r="R946" s="64">
        <v>3472.5199585476475</v>
      </c>
      <c r="S946" s="64">
        <v>10.113786662714574</v>
      </c>
      <c r="T946" s="63">
        <v>97.411296562021022</v>
      </c>
    </row>
    <row r="947" spans="1:20" x14ac:dyDescent="0.25">
      <c r="A947" s="61" t="s">
        <v>971</v>
      </c>
      <c r="B947" s="63">
        <v>228.8074272881</v>
      </c>
      <c r="C947" s="63">
        <v>59637.233966303756</v>
      </c>
      <c r="D947" s="63">
        <v>3.0662392666638283</v>
      </c>
      <c r="E947" s="63">
        <v>18.059162738617033</v>
      </c>
      <c r="F947" s="63">
        <v>0.86604106352041832</v>
      </c>
      <c r="G947" s="64">
        <v>0.52007851457964582</v>
      </c>
      <c r="H947" s="64">
        <v>1.3881050154399848</v>
      </c>
      <c r="I947" s="64">
        <v>6.8148182641503671E-2</v>
      </c>
      <c r="J947" s="64">
        <v>1.0848080061402863</v>
      </c>
      <c r="K947" s="64">
        <v>0.78150283593380487</v>
      </c>
      <c r="L947" s="63">
        <v>424.98938730113468</v>
      </c>
      <c r="M947" s="63">
        <v>4.4616338795687795</v>
      </c>
      <c r="N947" s="63">
        <v>425.20382581394171</v>
      </c>
      <c r="O947" s="63">
        <v>4.822346266385324</v>
      </c>
      <c r="P947" s="63">
        <v>426.34520475988808</v>
      </c>
      <c r="Q947" s="63">
        <v>19.316174357547851</v>
      </c>
      <c r="R947" s="64">
        <v>424.98938730113468</v>
      </c>
      <c r="S947" s="64">
        <v>4.4616338795687795</v>
      </c>
      <c r="T947" s="63">
        <v>99.681990686510247</v>
      </c>
    </row>
    <row r="948" spans="1:20" x14ac:dyDescent="0.25">
      <c r="A948" s="61" t="s">
        <v>972</v>
      </c>
      <c r="B948" s="63">
        <v>361.45512305276276</v>
      </c>
      <c r="C948" s="63">
        <v>771246.54965210531</v>
      </c>
      <c r="D948" s="63">
        <v>2.4536962668954336</v>
      </c>
      <c r="E948" s="63">
        <v>9.9171448809075891</v>
      </c>
      <c r="F948" s="63">
        <v>0.53918188995482241</v>
      </c>
      <c r="G948" s="64">
        <v>4.0823767233271635</v>
      </c>
      <c r="H948" s="64">
        <v>1.1214486513815398</v>
      </c>
      <c r="I948" s="64">
        <v>0.29375650430764971</v>
      </c>
      <c r="J948" s="64">
        <v>0.98332597201041128</v>
      </c>
      <c r="K948" s="64">
        <v>0.87683548488736274</v>
      </c>
      <c r="L948" s="63">
        <v>1660.2740080778606</v>
      </c>
      <c r="M948" s="63">
        <v>14.393001892055281</v>
      </c>
      <c r="N948" s="63">
        <v>1650.7884562128238</v>
      </c>
      <c r="O948" s="63">
        <v>9.1467598470718485</v>
      </c>
      <c r="P948" s="63">
        <v>1638.718690668019</v>
      </c>
      <c r="Q948" s="63">
        <v>10.011352805382558</v>
      </c>
      <c r="R948" s="64">
        <v>1638.718690668019</v>
      </c>
      <c r="S948" s="64">
        <v>10.011352805382558</v>
      </c>
      <c r="T948" s="63">
        <v>101.31537630787959</v>
      </c>
    </row>
    <row r="949" spans="1:20" x14ac:dyDescent="0.25">
      <c r="A949" s="61" t="s">
        <v>973</v>
      </c>
      <c r="B949" s="63">
        <v>126.66219095887642</v>
      </c>
      <c r="C949" s="63">
        <v>10620.627154981974</v>
      </c>
      <c r="D949" s="63">
        <v>1.5218015565966947</v>
      </c>
      <c r="E949" s="63">
        <v>18.057933777558993</v>
      </c>
      <c r="F949" s="63">
        <v>0.9691827129817856</v>
      </c>
      <c r="G949" s="64">
        <v>0.52255186577436907</v>
      </c>
      <c r="H949" s="64">
        <v>1.3240314852053359</v>
      </c>
      <c r="I949" s="64">
        <v>6.8467617091085869E-2</v>
      </c>
      <c r="J949" s="64">
        <v>0.90207773649077105</v>
      </c>
      <c r="K949" s="64">
        <v>0.68131139370214722</v>
      </c>
      <c r="L949" s="63">
        <v>426.916927836632</v>
      </c>
      <c r="M949" s="63">
        <v>3.7263707936935759</v>
      </c>
      <c r="N949" s="63">
        <v>426.85463391555805</v>
      </c>
      <c r="O949" s="63">
        <v>4.6141161179636185</v>
      </c>
      <c r="P949" s="63">
        <v>426.49695536274777</v>
      </c>
      <c r="Q949" s="63">
        <v>21.615616011666447</v>
      </c>
      <c r="R949" s="64">
        <v>426.916927836632</v>
      </c>
      <c r="S949" s="64">
        <v>3.7263707936935759</v>
      </c>
      <c r="T949" s="63">
        <v>100.09847021616532</v>
      </c>
    </row>
    <row r="950" spans="1:20" x14ac:dyDescent="0.25">
      <c r="A950" s="61" t="s">
        <v>974</v>
      </c>
      <c r="B950" s="63">
        <v>76.456750686645194</v>
      </c>
      <c r="C950" s="63">
        <v>67751.00150002609</v>
      </c>
      <c r="D950" s="63">
        <v>3.2896678825174899</v>
      </c>
      <c r="E950" s="63">
        <v>12.816859804655598</v>
      </c>
      <c r="F950" s="63">
        <v>0.7279196699625563</v>
      </c>
      <c r="G950" s="64">
        <v>2.0221078458573056</v>
      </c>
      <c r="H950" s="64">
        <v>1.2679834966589625</v>
      </c>
      <c r="I950" s="64">
        <v>0.1880501579614513</v>
      </c>
      <c r="J950" s="64">
        <v>1.0382269028883293</v>
      </c>
      <c r="K950" s="64">
        <v>0.81880158978722994</v>
      </c>
      <c r="L950" s="63">
        <v>1110.8038069651238</v>
      </c>
      <c r="M950" s="63">
        <v>10.593751976139174</v>
      </c>
      <c r="N950" s="63">
        <v>1122.9675078731211</v>
      </c>
      <c r="O950" s="63">
        <v>8.6148612733039727</v>
      </c>
      <c r="P950" s="63">
        <v>1146.5923752445606</v>
      </c>
      <c r="Q950" s="63">
        <v>14.462019912259279</v>
      </c>
      <c r="R950" s="64">
        <v>1146.5923752445606</v>
      </c>
      <c r="S950" s="64">
        <v>14.462019912259279</v>
      </c>
      <c r="T950" s="63">
        <v>96.878701703227065</v>
      </c>
    </row>
    <row r="951" spans="1:20" x14ac:dyDescent="0.25">
      <c r="A951" s="61" t="s">
        <v>975</v>
      </c>
      <c r="B951" s="63">
        <v>545.51649355083191</v>
      </c>
      <c r="C951" s="63">
        <v>133306.47370873683</v>
      </c>
      <c r="D951" s="63">
        <v>2.976543707289705</v>
      </c>
      <c r="E951" s="63">
        <v>17.609502578143161</v>
      </c>
      <c r="F951" s="63">
        <v>0.74926619587407295</v>
      </c>
      <c r="G951" s="64">
        <v>0.49768258437663726</v>
      </c>
      <c r="H951" s="64">
        <v>1.4191591333042879</v>
      </c>
      <c r="I951" s="64">
        <v>6.3589774725564832E-2</v>
      </c>
      <c r="J951" s="64">
        <v>1.2052438812793753</v>
      </c>
      <c r="K951" s="64">
        <v>0.84926619784573087</v>
      </c>
      <c r="L951" s="63">
        <v>397.41992912784701</v>
      </c>
      <c r="M951" s="63">
        <v>4.6452206613838882</v>
      </c>
      <c r="N951" s="63">
        <v>410.1324767254431</v>
      </c>
      <c r="O951" s="63">
        <v>4.7884713212540646</v>
      </c>
      <c r="P951" s="63">
        <v>482.35040130235166</v>
      </c>
      <c r="Q951" s="63">
        <v>16.564406980200488</v>
      </c>
      <c r="R951" s="64">
        <v>397.41992912784701</v>
      </c>
      <c r="S951" s="64">
        <v>4.6452206613838882</v>
      </c>
      <c r="T951" s="63" t="s">
        <v>18</v>
      </c>
    </row>
    <row r="952" spans="1:20" x14ac:dyDescent="0.25">
      <c r="A952" s="61" t="s">
        <v>976</v>
      </c>
      <c r="B952" s="63">
        <v>1120.9303378376239</v>
      </c>
      <c r="C952" s="63">
        <v>70847.015968578868</v>
      </c>
      <c r="D952" s="63">
        <v>3.7872498672526969</v>
      </c>
      <c r="E952" s="63">
        <v>18.642484734502784</v>
      </c>
      <c r="F952" s="63">
        <v>0.675817908879355</v>
      </c>
      <c r="G952" s="64">
        <v>0.41453749329923278</v>
      </c>
      <c r="H952" s="64">
        <v>1.2013570002855838</v>
      </c>
      <c r="I952" s="64">
        <v>5.6073203386373512E-2</v>
      </c>
      <c r="J952" s="64">
        <v>0.99324155982978879</v>
      </c>
      <c r="K952" s="64">
        <v>0.82676636469731957</v>
      </c>
      <c r="L952" s="63">
        <v>351.70026926713706</v>
      </c>
      <c r="M952" s="63">
        <v>3.3996520782881134</v>
      </c>
      <c r="N952" s="63">
        <v>352.13750094499119</v>
      </c>
      <c r="O952" s="63">
        <v>3.5748114652073468</v>
      </c>
      <c r="P952" s="63">
        <v>355.0172260181393</v>
      </c>
      <c r="Q952" s="63">
        <v>15.240617584219081</v>
      </c>
      <c r="R952" s="64">
        <v>351.70026926713706</v>
      </c>
      <c r="S952" s="64">
        <v>3.3996520782881134</v>
      </c>
      <c r="T952" s="63" t="s">
        <v>18</v>
      </c>
    </row>
    <row r="953" spans="1:20" x14ac:dyDescent="0.25">
      <c r="A953" s="61" t="s">
        <v>977</v>
      </c>
      <c r="B953" s="63">
        <v>240.18818539153159</v>
      </c>
      <c r="C953" s="63">
        <v>198357.11162547031</v>
      </c>
      <c r="D953" s="63">
        <v>3.4577001925763087</v>
      </c>
      <c r="E953" s="63">
        <v>9.5248119168506644</v>
      </c>
      <c r="F953" s="63">
        <v>0.55471389816266048</v>
      </c>
      <c r="G953" s="64">
        <v>3.7290586727092316</v>
      </c>
      <c r="H953" s="64">
        <v>1.2458351683975615</v>
      </c>
      <c r="I953" s="64">
        <v>0.2577171853465115</v>
      </c>
      <c r="J953" s="64">
        <v>1.1155257764845086</v>
      </c>
      <c r="K953" s="64">
        <v>0.89540398664402643</v>
      </c>
      <c r="L953" s="63">
        <v>1478.151942523346</v>
      </c>
      <c r="M953" s="63">
        <v>14.735299121682601</v>
      </c>
      <c r="N953" s="63">
        <v>1577.627223014764</v>
      </c>
      <c r="O953" s="63">
        <v>9.9753693086697695</v>
      </c>
      <c r="P953" s="63">
        <v>1713.3032666036122</v>
      </c>
      <c r="Q953" s="63">
        <v>10.200806230833678</v>
      </c>
      <c r="R953" s="64">
        <v>1713.3032666036122</v>
      </c>
      <c r="S953" s="64">
        <v>10.200806230833678</v>
      </c>
      <c r="T953" s="63">
        <v>86.274973691819227</v>
      </c>
    </row>
    <row r="954" spans="1:20" x14ac:dyDescent="0.25">
      <c r="A954" s="61" t="s">
        <v>978</v>
      </c>
      <c r="B954" s="63">
        <v>175.04212902732954</v>
      </c>
      <c r="C954" s="63">
        <v>64307.976161619386</v>
      </c>
      <c r="D954" s="63">
        <v>2.7536315325953153</v>
      </c>
      <c r="E954" s="63">
        <v>13.468128687173111</v>
      </c>
      <c r="F954" s="63">
        <v>0.47896701705503147</v>
      </c>
      <c r="G954" s="64">
        <v>1.7378340197303082</v>
      </c>
      <c r="H954" s="64">
        <v>1.0848288062477096</v>
      </c>
      <c r="I954" s="64">
        <v>0.16982565821125473</v>
      </c>
      <c r="J954" s="64">
        <v>0.97336742057572267</v>
      </c>
      <c r="K954" s="64">
        <v>0.89725440085102626</v>
      </c>
      <c r="L954" s="63">
        <v>1011.1505407297969</v>
      </c>
      <c r="M954" s="63">
        <v>9.1091418344274757</v>
      </c>
      <c r="N954" s="63">
        <v>1022.6604092390412</v>
      </c>
      <c r="O954" s="63">
        <v>6.991963667989296</v>
      </c>
      <c r="P954" s="63">
        <v>1047.3952862082222</v>
      </c>
      <c r="Q954" s="63">
        <v>9.6757262737452265</v>
      </c>
      <c r="R954" s="64">
        <v>1047.3952862082222</v>
      </c>
      <c r="S954" s="64">
        <v>9.6757262737452265</v>
      </c>
      <c r="T954" s="63">
        <v>96.539535173044513</v>
      </c>
    </row>
    <row r="955" spans="1:20" x14ac:dyDescent="0.25">
      <c r="A955" s="61" t="s">
        <v>979</v>
      </c>
      <c r="B955" s="63">
        <v>288.62073228482882</v>
      </c>
      <c r="C955" s="63">
        <v>25579.303035424913</v>
      </c>
      <c r="D955" s="63">
        <v>0.93678789214687641</v>
      </c>
      <c r="E955" s="63">
        <v>19.357877504052908</v>
      </c>
      <c r="F955" s="63">
        <v>1.098246567365861</v>
      </c>
      <c r="G955" s="64">
        <v>0.2858670721525105</v>
      </c>
      <c r="H955" s="64">
        <v>1.5335237002427078</v>
      </c>
      <c r="I955" s="64">
        <v>4.0152225839287133E-2</v>
      </c>
      <c r="J955" s="64">
        <v>1.0703034226214496</v>
      </c>
      <c r="K955" s="64">
        <v>0.69793732072876014</v>
      </c>
      <c r="L955" s="63">
        <v>253.77646054089556</v>
      </c>
      <c r="M955" s="63">
        <v>2.6634090252292992</v>
      </c>
      <c r="N955" s="63">
        <v>255.30106627112252</v>
      </c>
      <c r="O955" s="63">
        <v>3.4617057068442563</v>
      </c>
      <c r="P955" s="63">
        <v>269.30538826271322</v>
      </c>
      <c r="Q955" s="63">
        <v>25.178487690552529</v>
      </c>
      <c r="R955" s="64">
        <v>253.77646054089556</v>
      </c>
      <c r="S955" s="64">
        <v>2.6634090252292992</v>
      </c>
      <c r="T955" s="63" t="s">
        <v>18</v>
      </c>
    </row>
    <row r="956" spans="1:20" x14ac:dyDescent="0.25">
      <c r="A956" s="61" t="s">
        <v>980</v>
      </c>
      <c r="B956" s="63">
        <v>303.75218871989279</v>
      </c>
      <c r="C956" s="63">
        <v>61290.466559322987</v>
      </c>
      <c r="D956" s="63">
        <v>1.8830764924532306</v>
      </c>
      <c r="E956" s="63">
        <v>16.951496918238448</v>
      </c>
      <c r="F956" s="63">
        <v>1.0003860682065682</v>
      </c>
      <c r="G956" s="64">
        <v>0.6908035666723793</v>
      </c>
      <c r="H956" s="64">
        <v>2.2497982999721686</v>
      </c>
      <c r="I956" s="64">
        <v>8.4967018803910652E-2</v>
      </c>
      <c r="J956" s="64">
        <v>2.0151476633477419</v>
      </c>
      <c r="K956" s="64">
        <v>0.8957014783826045</v>
      </c>
      <c r="L956" s="63">
        <v>525.70242781409536</v>
      </c>
      <c r="M956" s="63">
        <v>10.173239888217608</v>
      </c>
      <c r="N956" s="63">
        <v>533.28313871832438</v>
      </c>
      <c r="O956" s="63">
        <v>9.3335561112888854</v>
      </c>
      <c r="P956" s="63">
        <v>565.8678345132879</v>
      </c>
      <c r="Q956" s="63">
        <v>21.803620446911623</v>
      </c>
      <c r="R956" s="64">
        <v>525.70242781409536</v>
      </c>
      <c r="S956" s="64">
        <v>10.173239888217608</v>
      </c>
      <c r="T956" s="63">
        <v>92.901980948653943</v>
      </c>
    </row>
    <row r="957" spans="1:20" x14ac:dyDescent="0.25">
      <c r="A957" s="61" t="s">
        <v>981</v>
      </c>
      <c r="B957" s="63">
        <v>421.73619578496937</v>
      </c>
      <c r="C957" s="63">
        <v>411883.58682058076</v>
      </c>
      <c r="D957" s="63">
        <v>2.3705951508336778</v>
      </c>
      <c r="E957" s="63">
        <v>9.2254050279113553</v>
      </c>
      <c r="F957" s="63">
        <v>0.52091550275311016</v>
      </c>
      <c r="G957" s="64">
        <v>4.5239651422108489</v>
      </c>
      <c r="H957" s="64">
        <v>1.1934665040133432</v>
      </c>
      <c r="I957" s="64">
        <v>0.30282550260519281</v>
      </c>
      <c r="J957" s="64">
        <v>1.0737827225250487</v>
      </c>
      <c r="K957" s="64">
        <v>0.8997175194395266</v>
      </c>
      <c r="L957" s="63">
        <v>1705.3045573243035</v>
      </c>
      <c r="M957" s="63">
        <v>16.089469118352326</v>
      </c>
      <c r="N957" s="63">
        <v>1735.3870389225788</v>
      </c>
      <c r="O957" s="63">
        <v>9.9248121704932828</v>
      </c>
      <c r="P957" s="63">
        <v>1771.8279053466997</v>
      </c>
      <c r="Q957" s="63">
        <v>9.5092710961603188</v>
      </c>
      <c r="R957" s="64">
        <v>1771.8279053466997</v>
      </c>
      <c r="S957" s="64">
        <v>9.5092710961603188</v>
      </c>
      <c r="T957" s="63">
        <v>96.245496087873192</v>
      </c>
    </row>
    <row r="958" spans="1:20" x14ac:dyDescent="0.25">
      <c r="A958" s="61" t="s">
        <v>982</v>
      </c>
      <c r="B958" s="63">
        <v>378.89518896302098</v>
      </c>
      <c r="C958" s="63">
        <v>157578.901227227</v>
      </c>
      <c r="D958" s="63">
        <v>1.1471535244642466</v>
      </c>
      <c r="E958" s="63">
        <v>11.451639419612803</v>
      </c>
      <c r="F958" s="63">
        <v>0.72092497608543504</v>
      </c>
      <c r="G958" s="64">
        <v>2.7835600691640914</v>
      </c>
      <c r="H958" s="64">
        <v>1.4306378767643553</v>
      </c>
      <c r="I958" s="64">
        <v>0.23128955314830685</v>
      </c>
      <c r="J958" s="64">
        <v>1.2357151424535662</v>
      </c>
      <c r="K958" s="64">
        <v>0.86375117178384664</v>
      </c>
      <c r="L958" s="63">
        <v>1341.254068477655</v>
      </c>
      <c r="M958" s="63">
        <v>14.963499600678688</v>
      </c>
      <c r="N958" s="63">
        <v>1351.1350801026467</v>
      </c>
      <c r="O958" s="63">
        <v>10.687487798782058</v>
      </c>
      <c r="P958" s="63">
        <v>1366.7938092909267</v>
      </c>
      <c r="Q958" s="63">
        <v>13.880448994945709</v>
      </c>
      <c r="R958" s="64">
        <v>1366.7938092909267</v>
      </c>
      <c r="S958" s="64">
        <v>13.880448994945709</v>
      </c>
      <c r="T958" s="63">
        <v>98.131412314010888</v>
      </c>
    </row>
    <row r="959" spans="1:20" x14ac:dyDescent="0.25">
      <c r="A959" s="61" t="s">
        <v>983</v>
      </c>
      <c r="B959" s="63">
        <v>1357.1786489395342</v>
      </c>
      <c r="C959" s="63">
        <v>38061.664194337143</v>
      </c>
      <c r="D959" s="63">
        <v>3.9287822555774921</v>
      </c>
      <c r="E959" s="63">
        <v>14.850255937839497</v>
      </c>
      <c r="F959" s="63">
        <v>1.1546943173973752</v>
      </c>
      <c r="G959" s="64">
        <v>0.1540605768830105</v>
      </c>
      <c r="H959" s="64">
        <v>1.6253515049978808</v>
      </c>
      <c r="I959" s="64">
        <v>1.6600195883354412E-2</v>
      </c>
      <c r="J959" s="64">
        <v>1.1438743585591409</v>
      </c>
      <c r="K959" s="64">
        <v>0.70377044906395936</v>
      </c>
      <c r="L959" s="63">
        <v>106.13323910029608</v>
      </c>
      <c r="M959" s="63">
        <v>1.2040916898774796</v>
      </c>
      <c r="N959" s="63">
        <v>145.49084599118029</v>
      </c>
      <c r="O959" s="63">
        <v>2.203133448732558</v>
      </c>
      <c r="P959" s="63">
        <v>847.34951699179487</v>
      </c>
      <c r="Q959" s="63">
        <v>23.995205485854797</v>
      </c>
      <c r="R959" s="64">
        <v>106.13323910029608</v>
      </c>
      <c r="S959" s="64">
        <v>1.2040916898774796</v>
      </c>
      <c r="T959" s="63" t="s">
        <v>18</v>
      </c>
    </row>
    <row r="960" spans="1:20" x14ac:dyDescent="0.25">
      <c r="A960" s="61" t="s">
        <v>984</v>
      </c>
      <c r="B960" s="63">
        <v>202.32449690267944</v>
      </c>
      <c r="C960" s="63">
        <v>90829.17641056623</v>
      </c>
      <c r="D960" s="63">
        <v>4.0045395144317197</v>
      </c>
      <c r="E960" s="63">
        <v>10.997032596925356</v>
      </c>
      <c r="F960" s="63">
        <v>0.73622608191199002</v>
      </c>
      <c r="G960" s="64">
        <v>3.1122734860018362</v>
      </c>
      <c r="H960" s="64">
        <v>1.380535338095366</v>
      </c>
      <c r="I960" s="64">
        <v>0.24833676517275219</v>
      </c>
      <c r="J960" s="64">
        <v>1.1678394478876821</v>
      </c>
      <c r="K960" s="64">
        <v>0.84593231021443727</v>
      </c>
      <c r="L960" s="63">
        <v>1429.8925217363119</v>
      </c>
      <c r="M960" s="63">
        <v>14.976536397495238</v>
      </c>
      <c r="N960" s="63">
        <v>1435.7273038360299</v>
      </c>
      <c r="O960" s="63">
        <v>10.609355598277148</v>
      </c>
      <c r="P960" s="63">
        <v>1444.3651849517523</v>
      </c>
      <c r="Q960" s="63">
        <v>14.024901046655827</v>
      </c>
      <c r="R960" s="64">
        <v>1444.3651849517523</v>
      </c>
      <c r="S960" s="64">
        <v>14.024901046655827</v>
      </c>
      <c r="T960" s="63">
        <v>98.997991410605493</v>
      </c>
    </row>
    <row r="961" spans="1:20" x14ac:dyDescent="0.25">
      <c r="A961" s="61" t="s">
        <v>985</v>
      </c>
      <c r="B961" s="63">
        <v>442.86152827321246</v>
      </c>
      <c r="C961" s="63">
        <v>79489.40359100647</v>
      </c>
      <c r="D961" s="63">
        <v>2.2837565886867677</v>
      </c>
      <c r="E961" s="63">
        <v>16.165385903666031</v>
      </c>
      <c r="F961" s="63">
        <v>0.70262072036633194</v>
      </c>
      <c r="G961" s="64">
        <v>0.92333504587493032</v>
      </c>
      <c r="H961" s="64">
        <v>1.4133242099779117</v>
      </c>
      <c r="I961" s="64">
        <v>0.10830117062071852</v>
      </c>
      <c r="J961" s="64">
        <v>1.2262990849795108</v>
      </c>
      <c r="K961" s="64">
        <v>0.86767004790689617</v>
      </c>
      <c r="L961" s="63">
        <v>662.87423709797451</v>
      </c>
      <c r="M961" s="63">
        <v>7.724852159874672</v>
      </c>
      <c r="N961" s="63">
        <v>664.12213256273765</v>
      </c>
      <c r="O961" s="63">
        <v>6.8894213776878814</v>
      </c>
      <c r="P961" s="63">
        <v>668.3726347490267</v>
      </c>
      <c r="Q961" s="63">
        <v>15.060286092651552</v>
      </c>
      <c r="R961" s="64">
        <v>662.87423709797451</v>
      </c>
      <c r="S961" s="64">
        <v>7.724852159874672</v>
      </c>
      <c r="T961" s="63">
        <v>99.177345485858083</v>
      </c>
    </row>
    <row r="962" spans="1:20" x14ac:dyDescent="0.25">
      <c r="A962" s="61" t="s">
        <v>986</v>
      </c>
      <c r="B962" s="63">
        <v>954.21939669205528</v>
      </c>
      <c r="C962" s="63">
        <v>427662.9833293641</v>
      </c>
      <c r="D962" s="63">
        <v>3.5395559728234476</v>
      </c>
      <c r="E962" s="63">
        <v>5.3660366457337982</v>
      </c>
      <c r="F962" s="63">
        <v>0.55467183460501845</v>
      </c>
      <c r="G962" s="64">
        <v>12.891593213461068</v>
      </c>
      <c r="H962" s="64">
        <v>1.1187435715989664</v>
      </c>
      <c r="I962" s="64">
        <v>0.5019355797803311</v>
      </c>
      <c r="J962" s="64">
        <v>0.97155871407234828</v>
      </c>
      <c r="K962" s="64">
        <v>0.86843736021092488</v>
      </c>
      <c r="L962" s="63">
        <v>2622.1090268829225</v>
      </c>
      <c r="M962" s="63">
        <v>20.930782234623621</v>
      </c>
      <c r="N962" s="63">
        <v>2671.7610320165309</v>
      </c>
      <c r="O962" s="63">
        <v>10.542184290770138</v>
      </c>
      <c r="P962" s="63">
        <v>2709.5462739577001</v>
      </c>
      <c r="Q962" s="63">
        <v>9.1514018886205122</v>
      </c>
      <c r="R962" s="64">
        <v>2709.5462739577001</v>
      </c>
      <c r="S962" s="64">
        <v>9.1514018886205122</v>
      </c>
      <c r="T962" s="63">
        <v>96.772993031521025</v>
      </c>
    </row>
    <row r="963" spans="1:20" x14ac:dyDescent="0.25">
      <c r="A963" s="61" t="s">
        <v>987</v>
      </c>
      <c r="B963" s="63">
        <v>170.43362784777239</v>
      </c>
      <c r="C963" s="63">
        <v>219824.81435251859</v>
      </c>
      <c r="D963" s="63">
        <v>1.7852664337092208</v>
      </c>
      <c r="E963" s="63">
        <v>10.308854362574168</v>
      </c>
      <c r="F963" s="63">
        <v>0.68626565573373632</v>
      </c>
      <c r="G963" s="64">
        <v>2.9096820231467495</v>
      </c>
      <c r="H963" s="64">
        <v>1.3932999329679419</v>
      </c>
      <c r="I963" s="64">
        <v>0.21764249178653317</v>
      </c>
      <c r="J963" s="64">
        <v>1.2125692363608835</v>
      </c>
      <c r="K963" s="64">
        <v>0.87028586427756849</v>
      </c>
      <c r="L963" s="63">
        <v>1269.4059983971733</v>
      </c>
      <c r="M963" s="63">
        <v>13.971702369719424</v>
      </c>
      <c r="N963" s="63">
        <v>1384.4301636664563</v>
      </c>
      <c r="O963" s="63">
        <v>10.529171184931784</v>
      </c>
      <c r="P963" s="63">
        <v>1566.4615528676577</v>
      </c>
      <c r="Q963" s="63">
        <v>12.860798110842325</v>
      </c>
      <c r="R963" s="64">
        <v>1566.4615528676577</v>
      </c>
      <c r="S963" s="64">
        <v>12.860798110842325</v>
      </c>
      <c r="T963" s="63">
        <v>81.036524393038775</v>
      </c>
    </row>
    <row r="964" spans="1:20" x14ac:dyDescent="0.25">
      <c r="A964" s="61" t="s">
        <v>988</v>
      </c>
      <c r="B964" s="63">
        <v>215.15328409745692</v>
      </c>
      <c r="C964" s="63">
        <v>167599.84863722161</v>
      </c>
      <c r="D964" s="63">
        <v>1.9707854833581127</v>
      </c>
      <c r="E964" s="63">
        <v>9.1148080563728762</v>
      </c>
      <c r="F964" s="63">
        <v>0.5201981398832991</v>
      </c>
      <c r="G964" s="64">
        <v>4.7391781698588025</v>
      </c>
      <c r="H964" s="64">
        <v>1.2126872639974919</v>
      </c>
      <c r="I964" s="64">
        <v>0.3134283802293969</v>
      </c>
      <c r="J964" s="64">
        <v>1.0954470756379235</v>
      </c>
      <c r="K964" s="64">
        <v>0.90332199253655976</v>
      </c>
      <c r="L964" s="63">
        <v>1757.5555375093695</v>
      </c>
      <c r="M964" s="63">
        <v>16.851653364746653</v>
      </c>
      <c r="N964" s="63">
        <v>1774.1950795532605</v>
      </c>
      <c r="O964" s="63">
        <v>10.168258384900128</v>
      </c>
      <c r="P964" s="63">
        <v>1793.8153371596327</v>
      </c>
      <c r="Q964" s="63">
        <v>9.4723164869035372</v>
      </c>
      <c r="R964" s="64">
        <v>1793.8153371596327</v>
      </c>
      <c r="S964" s="64">
        <v>9.4723164869035372</v>
      </c>
      <c r="T964" s="63">
        <v>97.978621383197805</v>
      </c>
    </row>
    <row r="965" spans="1:20" x14ac:dyDescent="0.25">
      <c r="A965" s="61" t="s">
        <v>989</v>
      </c>
      <c r="B965" s="63">
        <v>537.89663456245773</v>
      </c>
      <c r="C965" s="63">
        <v>98935.594796757869</v>
      </c>
      <c r="D965" s="63">
        <v>2.3453217317970831</v>
      </c>
      <c r="E965" s="63">
        <v>11.249315189426932</v>
      </c>
      <c r="F965" s="63">
        <v>0.89493160970623253</v>
      </c>
      <c r="G965" s="64">
        <v>2.6613355749187617</v>
      </c>
      <c r="H965" s="64">
        <v>1.5863490974545198</v>
      </c>
      <c r="I965" s="64">
        <v>0.21722683723041566</v>
      </c>
      <c r="J965" s="64">
        <v>1.3098094796356381</v>
      </c>
      <c r="K965" s="64">
        <v>0.82567543407524779</v>
      </c>
      <c r="L965" s="63">
        <v>1267.2050741672676</v>
      </c>
      <c r="M965" s="63">
        <v>15.068467498975338</v>
      </c>
      <c r="N965" s="63">
        <v>1317.7925491489796</v>
      </c>
      <c r="O965" s="63">
        <v>11.708682497069617</v>
      </c>
      <c r="P965" s="63">
        <v>1401.0306969928181</v>
      </c>
      <c r="Q965" s="63">
        <v>17.148778904392771</v>
      </c>
      <c r="R965" s="64">
        <v>1401.0306969928181</v>
      </c>
      <c r="S965" s="64">
        <v>17.148778904392771</v>
      </c>
      <c r="T965" s="63">
        <v>90.448059195791018</v>
      </c>
    </row>
    <row r="966" spans="1:20" x14ac:dyDescent="0.25">
      <c r="A966" s="61" t="s">
        <v>990</v>
      </c>
      <c r="B966" s="63">
        <v>225.33291331351884</v>
      </c>
      <c r="C966" s="63">
        <v>106451.22530351802</v>
      </c>
      <c r="D966" s="63">
        <v>1.175615445639197</v>
      </c>
      <c r="E966" s="63">
        <v>9.6626815567672644</v>
      </c>
      <c r="F966" s="63">
        <v>0.42907540386970405</v>
      </c>
      <c r="G966" s="64">
        <v>4.2765987758117383</v>
      </c>
      <c r="H966" s="64">
        <v>1.1339510219851214</v>
      </c>
      <c r="I966" s="64">
        <v>0.29983610591154797</v>
      </c>
      <c r="J966" s="64">
        <v>1.0496376603643525</v>
      </c>
      <c r="K966" s="64">
        <v>0.92564638155784895</v>
      </c>
      <c r="L966" s="63">
        <v>1690.495949356769</v>
      </c>
      <c r="M966" s="63">
        <v>15.608234857010075</v>
      </c>
      <c r="N966" s="63">
        <v>1688.8680701659653</v>
      </c>
      <c r="O966" s="63">
        <v>9.3321319431037182</v>
      </c>
      <c r="P966" s="63">
        <v>1686.8310657039508</v>
      </c>
      <c r="Q966" s="63">
        <v>7.9181164671282431</v>
      </c>
      <c r="R966" s="64">
        <v>1686.8310657039508</v>
      </c>
      <c r="S966" s="64">
        <v>7.9181164671282431</v>
      </c>
      <c r="T966" s="63">
        <v>100.21726441534848</v>
      </c>
    </row>
    <row r="967" spans="1:20" x14ac:dyDescent="0.25">
      <c r="A967" s="61" t="s">
        <v>991</v>
      </c>
      <c r="B967" s="63">
        <v>1334.1814730516928</v>
      </c>
      <c r="C967" s="63">
        <v>336900.4043901494</v>
      </c>
      <c r="D967" s="63">
        <v>7.0970454010823394</v>
      </c>
      <c r="E967" s="63">
        <v>12.795803928112457</v>
      </c>
      <c r="F967" s="63">
        <v>0.64262629794798565</v>
      </c>
      <c r="G967" s="64">
        <v>1.9196341077825556</v>
      </c>
      <c r="H967" s="64">
        <v>1.1854196515594939</v>
      </c>
      <c r="I967" s="64">
        <v>0.17822711984401884</v>
      </c>
      <c r="J967" s="64">
        <v>0.99611806101942491</v>
      </c>
      <c r="K967" s="64">
        <v>0.84030837493622557</v>
      </c>
      <c r="L967" s="63">
        <v>1057.2819846668797</v>
      </c>
      <c r="M967" s="63">
        <v>9.7134637278109039</v>
      </c>
      <c r="N967" s="63">
        <v>1087.9406030104831</v>
      </c>
      <c r="O967" s="63">
        <v>7.9140876684795103</v>
      </c>
      <c r="P967" s="63">
        <v>1149.8214109951423</v>
      </c>
      <c r="Q967" s="63">
        <v>12.745457164457321</v>
      </c>
      <c r="R967" s="64">
        <v>1149.8214109951423</v>
      </c>
      <c r="S967" s="64">
        <v>12.745457164457321</v>
      </c>
      <c r="T967" s="63">
        <v>91.95184352601575</v>
      </c>
    </row>
    <row r="968" spans="1:20" x14ac:dyDescent="0.25">
      <c r="A968" s="61" t="s">
        <v>992</v>
      </c>
      <c r="B968" s="63">
        <v>241.23877111022608</v>
      </c>
      <c r="C968" s="63">
        <v>146792.6682726155</v>
      </c>
      <c r="D968" s="63">
        <v>4.0580601826209346</v>
      </c>
      <c r="E968" s="63">
        <v>5.2436059242237327</v>
      </c>
      <c r="F968" s="63">
        <v>0.69965709528478803</v>
      </c>
      <c r="G968" s="64">
        <v>13.809187988834271</v>
      </c>
      <c r="H968" s="64">
        <v>1.4104419615723682</v>
      </c>
      <c r="I968" s="64">
        <v>0.52539500759665214</v>
      </c>
      <c r="J968" s="64">
        <v>1.2246740284589051</v>
      </c>
      <c r="K968" s="64">
        <v>0.86829097674719768</v>
      </c>
      <c r="L968" s="63">
        <v>2722.0202926284237</v>
      </c>
      <c r="M968" s="63">
        <v>27.192235339340641</v>
      </c>
      <c r="N968" s="63">
        <v>2736.7089386237431</v>
      </c>
      <c r="O968" s="63">
        <v>13.355097689294098</v>
      </c>
      <c r="P968" s="63">
        <v>2747.5512278681917</v>
      </c>
      <c r="Q968" s="63">
        <v>11.503127016431108</v>
      </c>
      <c r="R968" s="64">
        <v>2747.5512278681917</v>
      </c>
      <c r="S968" s="64">
        <v>11.503127016431108</v>
      </c>
      <c r="T968" s="63">
        <v>99.070774914738266</v>
      </c>
    </row>
    <row r="969" spans="1:20" x14ac:dyDescent="0.25">
      <c r="A969" s="61" t="s">
        <v>993</v>
      </c>
      <c r="B969" s="63">
        <v>92.657024305764907</v>
      </c>
      <c r="C969" s="63">
        <v>537815.88680237287</v>
      </c>
      <c r="D969" s="63">
        <v>1.8485468086584114</v>
      </c>
      <c r="E969" s="63">
        <v>5.1661596207556224</v>
      </c>
      <c r="F969" s="63">
        <v>0.9288355382579323</v>
      </c>
      <c r="G969" s="64">
        <v>13.265313172627602</v>
      </c>
      <c r="H969" s="64">
        <v>1.32766847566206</v>
      </c>
      <c r="I969" s="64">
        <v>0.49724804287553603</v>
      </c>
      <c r="J969" s="64">
        <v>0.94866649784627444</v>
      </c>
      <c r="K969" s="64">
        <v>0.71453568058336925</v>
      </c>
      <c r="L969" s="63">
        <v>2601.9583240322527</v>
      </c>
      <c r="M969" s="63">
        <v>20.310122114326759</v>
      </c>
      <c r="N969" s="63">
        <v>2698.7164932137803</v>
      </c>
      <c r="O969" s="63">
        <v>12.536543682455431</v>
      </c>
      <c r="P969" s="63">
        <v>2771.9870163633063</v>
      </c>
      <c r="Q969" s="63">
        <v>15.233062563939029</v>
      </c>
      <c r="R969" s="64">
        <v>2771.9870163633063</v>
      </c>
      <c r="S969" s="64">
        <v>15.233062563939029</v>
      </c>
      <c r="T969" s="63">
        <v>93.866180060463563</v>
      </c>
    </row>
    <row r="970" spans="1:20" x14ac:dyDescent="0.25">
      <c r="A970" s="61" t="s">
        <v>994</v>
      </c>
      <c r="B970" s="63">
        <v>2955.452067886552</v>
      </c>
      <c r="C970" s="63">
        <v>57944.34592505933</v>
      </c>
      <c r="D970" s="63">
        <v>8.8669714776343795</v>
      </c>
      <c r="E970" s="63">
        <v>20.928283154102484</v>
      </c>
      <c r="F970" s="63">
        <v>0.74686506304979461</v>
      </c>
      <c r="G970" s="64">
        <v>7.2369234143445829E-2</v>
      </c>
      <c r="H970" s="64">
        <v>1.2519758522171884</v>
      </c>
      <c r="I970" s="64">
        <v>1.0989434217091682E-2</v>
      </c>
      <c r="J970" s="64">
        <v>1.0048065048209938</v>
      </c>
      <c r="K970" s="64">
        <v>0.80257658567577816</v>
      </c>
      <c r="L970" s="63">
        <v>70.456013923469357</v>
      </c>
      <c r="M970" s="63">
        <v>0.70409192238580687</v>
      </c>
      <c r="N970" s="63">
        <v>70.945258851453062</v>
      </c>
      <c r="O970" s="63">
        <v>0.85789788552902735</v>
      </c>
      <c r="P970" s="63">
        <v>87.491113209913252</v>
      </c>
      <c r="Q970" s="63">
        <v>17.709025049784394</v>
      </c>
      <c r="R970" s="64">
        <v>70.456013923469357</v>
      </c>
      <c r="S970" s="64">
        <v>0.70409192238580687</v>
      </c>
      <c r="T970" s="63" t="s">
        <v>18</v>
      </c>
    </row>
    <row r="971" spans="1:20" x14ac:dyDescent="0.25">
      <c r="A971" s="61" t="s">
        <v>995</v>
      </c>
      <c r="B971" s="63">
        <v>1367.5931543953166</v>
      </c>
      <c r="C971" s="63">
        <v>48810.793968924598</v>
      </c>
      <c r="D971" s="63">
        <v>4.4568238406375356</v>
      </c>
      <c r="E971" s="63">
        <v>20.365991533594727</v>
      </c>
      <c r="F971" s="63">
        <v>1.0727446523171449</v>
      </c>
      <c r="G971" s="64">
        <v>7.0677546257722282E-2</v>
      </c>
      <c r="H971" s="64">
        <v>1.3776310701605192</v>
      </c>
      <c r="I971" s="64">
        <v>1.0444190311275735E-2</v>
      </c>
      <c r="J971" s="64">
        <v>0.86434152763626104</v>
      </c>
      <c r="K971" s="64">
        <v>0.62741146476578036</v>
      </c>
      <c r="L971" s="63">
        <v>66.978414570462192</v>
      </c>
      <c r="M971" s="63">
        <v>0.57592513346413199</v>
      </c>
      <c r="N971" s="63">
        <v>69.342203255040175</v>
      </c>
      <c r="O971" s="63">
        <v>0.92339119291830229</v>
      </c>
      <c r="P971" s="63">
        <v>151.65063174378224</v>
      </c>
      <c r="Q971" s="63">
        <v>25.111494030511487</v>
      </c>
      <c r="R971" s="64">
        <v>66.978414570462192</v>
      </c>
      <c r="S971" s="64">
        <v>0.57592513346413199</v>
      </c>
      <c r="T971" s="63" t="s">
        <v>18</v>
      </c>
    </row>
    <row r="972" spans="1:20" x14ac:dyDescent="0.25">
      <c r="A972" s="61" t="s">
        <v>996</v>
      </c>
      <c r="B972" s="63">
        <v>2100.4453358943174</v>
      </c>
      <c r="C972" s="63">
        <v>10678.914217180984</v>
      </c>
      <c r="D972" s="63">
        <v>3.6251039375681602</v>
      </c>
      <c r="E972" s="63">
        <v>11.415738692915603</v>
      </c>
      <c r="F972" s="63">
        <v>1.12099067202448</v>
      </c>
      <c r="G972" s="64">
        <v>0.64995048397909649</v>
      </c>
      <c r="H972" s="64">
        <v>3.4293689471101612</v>
      </c>
      <c r="I972" s="64">
        <v>5.3835908347405273E-2</v>
      </c>
      <c r="J972" s="64">
        <v>3.2409799889288982</v>
      </c>
      <c r="K972" s="64">
        <v>0.94506599870509311</v>
      </c>
      <c r="L972" s="63">
        <v>338.02903026057567</v>
      </c>
      <c r="M972" s="63">
        <v>10.673184192944035</v>
      </c>
      <c r="N972" s="63">
        <v>508.44826902832949</v>
      </c>
      <c r="O972" s="63">
        <v>13.717655848582126</v>
      </c>
      <c r="P972" s="63">
        <v>1372.8361245248486</v>
      </c>
      <c r="Q972" s="63">
        <v>21.564950285162013</v>
      </c>
      <c r="R972" s="64">
        <v>338.02903026057567</v>
      </c>
      <c r="S972" s="64">
        <v>10.673184192944035</v>
      </c>
      <c r="T972" s="63" t="s">
        <v>18</v>
      </c>
    </row>
    <row r="973" spans="1:20" x14ac:dyDescent="0.25">
      <c r="A973" s="61" t="s">
        <v>997</v>
      </c>
      <c r="B973" s="63">
        <v>149.14309285181912</v>
      </c>
      <c r="C973" s="63">
        <v>403783.92934090423</v>
      </c>
      <c r="D973" s="63">
        <v>3.7413061840509689</v>
      </c>
      <c r="E973" s="63">
        <v>12.196205302972455</v>
      </c>
      <c r="F973" s="63">
        <v>0.56849791971979979</v>
      </c>
      <c r="G973" s="64">
        <v>2.3204674136442982</v>
      </c>
      <c r="H973" s="64">
        <v>1.100761723712697</v>
      </c>
      <c r="I973" s="64">
        <v>0.20534680725339841</v>
      </c>
      <c r="J973" s="64">
        <v>0.94259561194883967</v>
      </c>
      <c r="K973" s="64">
        <v>0.8563121260881168</v>
      </c>
      <c r="L973" s="63">
        <v>1203.979580231847</v>
      </c>
      <c r="M973" s="63">
        <v>10.351896600445116</v>
      </c>
      <c r="N973" s="63">
        <v>1218.5668480083891</v>
      </c>
      <c r="O973" s="63">
        <v>7.8110253729862507</v>
      </c>
      <c r="P973" s="63">
        <v>1244.4861468925551</v>
      </c>
      <c r="Q973" s="63">
        <v>11.134510862311799</v>
      </c>
      <c r="R973" s="64">
        <v>1244.4861468925551</v>
      </c>
      <c r="S973" s="64">
        <v>11.134510862311799</v>
      </c>
      <c r="T973" s="63">
        <v>96.74511711023446</v>
      </c>
    </row>
    <row r="974" spans="1:20" x14ac:dyDescent="0.25">
      <c r="A974" s="61" t="s">
        <v>998</v>
      </c>
      <c r="B974" s="63">
        <v>408.64853002392044</v>
      </c>
      <c r="C974" s="63">
        <v>2714702.8901159405</v>
      </c>
      <c r="D974" s="63">
        <v>2.3622528700896952</v>
      </c>
      <c r="E974" s="63">
        <v>10.088239363316543</v>
      </c>
      <c r="F974" s="63">
        <v>0.63180591604250969</v>
      </c>
      <c r="G974" s="64">
        <v>3.5131335978211542</v>
      </c>
      <c r="H974" s="64">
        <v>1.6370634030914568</v>
      </c>
      <c r="I974" s="64">
        <v>0.25715667283506921</v>
      </c>
      <c r="J974" s="64">
        <v>1.5102310651668727</v>
      </c>
      <c r="K974" s="64">
        <v>0.92252448030719403</v>
      </c>
      <c r="L974" s="63">
        <v>1475.278402086248</v>
      </c>
      <c r="M974" s="63">
        <v>19.914590459181454</v>
      </c>
      <c r="N974" s="63">
        <v>1530.1738572289812</v>
      </c>
      <c r="O974" s="63">
        <v>12.940033381565172</v>
      </c>
      <c r="P974" s="63">
        <v>1606.8966164877029</v>
      </c>
      <c r="Q974" s="63">
        <v>11.779431461240733</v>
      </c>
      <c r="R974" s="64">
        <v>1606.8966164877029</v>
      </c>
      <c r="S974" s="64">
        <v>11.779431461240733</v>
      </c>
      <c r="T974" s="63">
        <v>91.809167245050205</v>
      </c>
    </row>
    <row r="975" spans="1:20" x14ac:dyDescent="0.25">
      <c r="A975" s="61" t="s">
        <v>999</v>
      </c>
      <c r="B975" s="63">
        <v>1171.0553196976671</v>
      </c>
      <c r="C975" s="63">
        <v>86298.010505147875</v>
      </c>
      <c r="D975" s="63">
        <v>5.5404395295540532</v>
      </c>
      <c r="E975" s="63">
        <v>20.479495003375689</v>
      </c>
      <c r="F975" s="63">
        <v>1.002409265126778</v>
      </c>
      <c r="G975" s="64">
        <v>7.1430496900902599E-2</v>
      </c>
      <c r="H975" s="64">
        <v>1.5022409890356501</v>
      </c>
      <c r="I975" s="64">
        <v>1.0614283154626886E-2</v>
      </c>
      <c r="J975" s="64">
        <v>1.1188850049611003</v>
      </c>
      <c r="K975" s="64">
        <v>0.74481059505596237</v>
      </c>
      <c r="L975" s="63">
        <v>68.063478594724131</v>
      </c>
      <c r="M975" s="63">
        <v>0.75754580606265876</v>
      </c>
      <c r="N975" s="63">
        <v>70.056017254247536</v>
      </c>
      <c r="O975" s="63">
        <v>1.0169259527780241</v>
      </c>
      <c r="P975" s="63">
        <v>138.63551451172606</v>
      </c>
      <c r="Q975" s="63">
        <v>23.542112265307182</v>
      </c>
      <c r="R975" s="64">
        <v>68.063478594724131</v>
      </c>
      <c r="S975" s="64">
        <v>0.75754580606265876</v>
      </c>
      <c r="T975" s="63" t="s">
        <v>18</v>
      </c>
    </row>
    <row r="976" spans="1:20" x14ac:dyDescent="0.25">
      <c r="A976" s="61" t="s">
        <v>1000</v>
      </c>
      <c r="B976" s="63">
        <v>1002.9517096115992</v>
      </c>
      <c r="C976" s="63">
        <v>273797.56572191097</v>
      </c>
      <c r="D976" s="63">
        <v>4.1729730681979627</v>
      </c>
      <c r="E976" s="63">
        <v>11.707433743962595</v>
      </c>
      <c r="F976" s="63">
        <v>0.64747811145136513</v>
      </c>
      <c r="G976" s="64">
        <v>0.73931227978244973</v>
      </c>
      <c r="H976" s="64">
        <v>5.0940775648899237</v>
      </c>
      <c r="I976" s="64">
        <v>6.2802565169430905E-2</v>
      </c>
      <c r="J976" s="64">
        <v>5.0527614561055847</v>
      </c>
      <c r="K976" s="64">
        <v>0.99188938365031909</v>
      </c>
      <c r="L976" s="63">
        <v>392.64688796927783</v>
      </c>
      <c r="M976" s="63">
        <v>19.247444692316748</v>
      </c>
      <c r="N976" s="63">
        <v>562.00415656555606</v>
      </c>
      <c r="O976" s="63">
        <v>21.989416601060213</v>
      </c>
      <c r="P976" s="63">
        <v>1324.1332043092902</v>
      </c>
      <c r="Q976" s="63">
        <v>12.540021601597232</v>
      </c>
      <c r="R976" s="64">
        <v>392.64688796927783</v>
      </c>
      <c r="S976" s="64">
        <v>19.247444692316748</v>
      </c>
      <c r="T976" s="63" t="s">
        <v>18</v>
      </c>
    </row>
    <row r="977" spans="1:20" x14ac:dyDescent="0.25">
      <c r="A977" s="61" t="s">
        <v>1001</v>
      </c>
      <c r="B977" s="63">
        <v>86.827889704057441</v>
      </c>
      <c r="C977" s="63">
        <v>53602.503694173836</v>
      </c>
      <c r="D977" s="63">
        <v>1.333017282067128</v>
      </c>
      <c r="E977" s="63">
        <v>10.639314569516317</v>
      </c>
      <c r="F977" s="63">
        <v>0.59140359811932242</v>
      </c>
      <c r="G977" s="64">
        <v>3.4007404821286049</v>
      </c>
      <c r="H977" s="64">
        <v>0.92669207820062272</v>
      </c>
      <c r="I977" s="64">
        <v>0.26252755593277327</v>
      </c>
      <c r="J977" s="64">
        <v>0.71344235361471775</v>
      </c>
      <c r="K977" s="64">
        <v>0.76988070837944744</v>
      </c>
      <c r="L977" s="63">
        <v>1502.7604087709155</v>
      </c>
      <c r="M977" s="63">
        <v>9.5633806308802605</v>
      </c>
      <c r="N977" s="63">
        <v>1504.5670083339314</v>
      </c>
      <c r="O977" s="63">
        <v>7.2714415610411152</v>
      </c>
      <c r="P977" s="63">
        <v>1507.0954387513211</v>
      </c>
      <c r="Q977" s="63">
        <v>11.171642519800116</v>
      </c>
      <c r="R977" s="64">
        <v>1507.0954387513211</v>
      </c>
      <c r="S977" s="64">
        <v>11.171642519800116</v>
      </c>
      <c r="T977" s="63">
        <v>99.712358629125887</v>
      </c>
    </row>
    <row r="978" spans="1:20" x14ac:dyDescent="0.25">
      <c r="A978" s="61" t="s">
        <v>1002</v>
      </c>
      <c r="B978" s="63">
        <v>362.30528066244693</v>
      </c>
      <c r="C978" s="63">
        <v>168220.04601192524</v>
      </c>
      <c r="D978" s="63">
        <v>1.8418429709206734</v>
      </c>
      <c r="E978" s="63">
        <v>11.643079736514657</v>
      </c>
      <c r="F978" s="63">
        <v>0.69070030746680511</v>
      </c>
      <c r="G978" s="64">
        <v>2.5618058969349389</v>
      </c>
      <c r="H978" s="64">
        <v>1.2362708199815882</v>
      </c>
      <c r="I978" s="64">
        <v>0.21642221976118814</v>
      </c>
      <c r="J978" s="64">
        <v>1.0253285452006149</v>
      </c>
      <c r="K978" s="64">
        <v>0.82937211542037781</v>
      </c>
      <c r="L978" s="63">
        <v>1262.94242369275</v>
      </c>
      <c r="M978" s="63">
        <v>11.759781110277459</v>
      </c>
      <c r="N978" s="63">
        <v>1289.8082861996168</v>
      </c>
      <c r="O978" s="63">
        <v>9.0288190209730601</v>
      </c>
      <c r="P978" s="63">
        <v>1334.8013844969416</v>
      </c>
      <c r="Q978" s="63">
        <v>13.357883273353764</v>
      </c>
      <c r="R978" s="64">
        <v>1334.8013844969416</v>
      </c>
      <c r="S978" s="64">
        <v>13.357883273353764</v>
      </c>
      <c r="T978" s="63">
        <v>94.616505373848284</v>
      </c>
    </row>
    <row r="979" spans="1:20" x14ac:dyDescent="0.25">
      <c r="A979" s="61" t="s">
        <v>1003</v>
      </c>
      <c r="B979" s="63">
        <v>440.67185303134272</v>
      </c>
      <c r="C979" s="63">
        <v>11010.867940586226</v>
      </c>
      <c r="D979" s="63">
        <v>4.2296405473427106</v>
      </c>
      <c r="E979" s="63">
        <v>20.743466337486787</v>
      </c>
      <c r="F979" s="63">
        <v>1.5973887528610073</v>
      </c>
      <c r="G979" s="64">
        <v>7.7735755816164431E-2</v>
      </c>
      <c r="H979" s="64">
        <v>1.8829389835573827</v>
      </c>
      <c r="I979" s="64">
        <v>1.1700109084252645E-2</v>
      </c>
      <c r="J979" s="64">
        <v>0.99689938711650583</v>
      </c>
      <c r="K979" s="64">
        <v>0.52943796682837396</v>
      </c>
      <c r="L979" s="63">
        <v>74.985927815816282</v>
      </c>
      <c r="M979" s="63">
        <v>0.74320333607398936</v>
      </c>
      <c r="N979" s="63">
        <v>76.013928988262009</v>
      </c>
      <c r="O979" s="63">
        <v>1.3790339519474131</v>
      </c>
      <c r="P979" s="63">
        <v>108.44429591095236</v>
      </c>
      <c r="Q979" s="63">
        <v>37.748792888269683</v>
      </c>
      <c r="R979" s="64">
        <v>74.985927815816282</v>
      </c>
      <c r="S979" s="64">
        <v>0.74320333607398936</v>
      </c>
      <c r="T979" s="63" t="s">
        <v>18</v>
      </c>
    </row>
    <row r="980" spans="1:20" x14ac:dyDescent="0.25">
      <c r="A980" s="61" t="s">
        <v>1004</v>
      </c>
      <c r="B980" s="63">
        <v>138.79543579469649</v>
      </c>
      <c r="C980" s="63">
        <v>107230.91927798538</v>
      </c>
      <c r="D980" s="63">
        <v>1.130076214047733</v>
      </c>
      <c r="E980" s="63">
        <v>11.026730126616616</v>
      </c>
      <c r="F980" s="63">
        <v>0.61252579829875176</v>
      </c>
      <c r="G980" s="64">
        <v>2.6266022738074293</v>
      </c>
      <c r="H980" s="64">
        <v>1.0267826490293603</v>
      </c>
      <c r="I980" s="64">
        <v>0.21014972009310756</v>
      </c>
      <c r="J980" s="64">
        <v>0.82407205678036899</v>
      </c>
      <c r="K980" s="64">
        <v>0.80257692079173892</v>
      </c>
      <c r="L980" s="63">
        <v>1229.6153912533023</v>
      </c>
      <c r="M980" s="63">
        <v>9.2251492504047974</v>
      </c>
      <c r="N980" s="63">
        <v>1308.1141262304689</v>
      </c>
      <c r="O980" s="63">
        <v>7.551110478749024</v>
      </c>
      <c r="P980" s="63">
        <v>1439.2260188235609</v>
      </c>
      <c r="Q980" s="63">
        <v>11.676501384060998</v>
      </c>
      <c r="R980" s="64">
        <v>1439.2260188235609</v>
      </c>
      <c r="S980" s="64">
        <v>11.676501384060998</v>
      </c>
      <c r="T980" s="63">
        <v>85.435878393749661</v>
      </c>
    </row>
    <row r="981" spans="1:20" x14ac:dyDescent="0.25">
      <c r="A981" s="61" t="s">
        <v>1005</v>
      </c>
      <c r="B981" s="63">
        <v>759.12849845374012</v>
      </c>
      <c r="C981" s="63">
        <v>96033.830417697973</v>
      </c>
      <c r="D981" s="63">
        <v>1.6921484728013325</v>
      </c>
      <c r="E981" s="63">
        <v>19.357014310182571</v>
      </c>
      <c r="F981" s="63">
        <v>1.1297937603705102</v>
      </c>
      <c r="G981" s="64">
        <v>0.18731509243217537</v>
      </c>
      <c r="H981" s="64">
        <v>1.5465948919376675</v>
      </c>
      <c r="I981" s="64">
        <v>2.6308670183738135E-2</v>
      </c>
      <c r="J981" s="64">
        <v>1.0561826635556693</v>
      </c>
      <c r="K981" s="64">
        <v>0.68290841322540496</v>
      </c>
      <c r="L981" s="63">
        <v>167.40402665689763</v>
      </c>
      <c r="M981" s="63">
        <v>1.7453323938262884</v>
      </c>
      <c r="N981" s="63">
        <v>174.33571931388633</v>
      </c>
      <c r="O981" s="63">
        <v>2.4775026442818557</v>
      </c>
      <c r="P981" s="63">
        <v>269.40832822552323</v>
      </c>
      <c r="Q981" s="63">
        <v>25.90386868529842</v>
      </c>
      <c r="R981" s="64">
        <v>167.40402665689763</v>
      </c>
      <c r="S981" s="64">
        <v>1.7453323938262884</v>
      </c>
      <c r="T981" s="63" t="s">
        <v>18</v>
      </c>
    </row>
    <row r="982" spans="1:20" x14ac:dyDescent="0.25">
      <c r="A982" s="61" t="s">
        <v>1006</v>
      </c>
      <c r="B982" s="63">
        <v>225.20913354741947</v>
      </c>
      <c r="C982" s="63">
        <v>358519.68742198986</v>
      </c>
      <c r="D982" s="63">
        <v>3.6763401562857347</v>
      </c>
      <c r="E982" s="63">
        <v>10.008932067235692</v>
      </c>
      <c r="F982" s="63">
        <v>0.5737148355041769</v>
      </c>
      <c r="G982" s="64">
        <v>3.4201632611607291</v>
      </c>
      <c r="H982" s="64">
        <v>1.0875025700729608</v>
      </c>
      <c r="I982" s="64">
        <v>0.24838326614288947</v>
      </c>
      <c r="J982" s="64">
        <v>0.9238577419915418</v>
      </c>
      <c r="K982" s="64">
        <v>0.84952235278815014</v>
      </c>
      <c r="L982" s="63">
        <v>1430.1326483902021</v>
      </c>
      <c r="M982" s="63">
        <v>11.849449985587739</v>
      </c>
      <c r="N982" s="63">
        <v>1509.0385666057246</v>
      </c>
      <c r="O982" s="63">
        <v>8.5443490264617594</v>
      </c>
      <c r="P982" s="63">
        <v>1621.5938245400562</v>
      </c>
      <c r="Q982" s="63">
        <v>10.674410190740218</v>
      </c>
      <c r="R982" s="64">
        <v>1621.5938245400562</v>
      </c>
      <c r="S982" s="64">
        <v>10.674410190740218</v>
      </c>
      <c r="T982" s="63">
        <v>88.193025081101339</v>
      </c>
    </row>
    <row r="983" spans="1:20" x14ac:dyDescent="0.25">
      <c r="A983" s="61" t="s">
        <v>1007</v>
      </c>
      <c r="B983" s="63">
        <v>188.62443395857645</v>
      </c>
      <c r="C983" s="63">
        <v>87743.256061911379</v>
      </c>
      <c r="D983" s="63">
        <v>1.052670701248678</v>
      </c>
      <c r="E983" s="63">
        <v>9.8652354979817787</v>
      </c>
      <c r="F983" s="63">
        <v>0.6322388469719572</v>
      </c>
      <c r="G983" s="64">
        <v>4.1086345234611787</v>
      </c>
      <c r="H983" s="64">
        <v>1.1715331747270912</v>
      </c>
      <c r="I983" s="64">
        <v>0.29409844107591548</v>
      </c>
      <c r="J983" s="64">
        <v>0.98628800046726062</v>
      </c>
      <c r="K983" s="64">
        <v>0.84187799521513063</v>
      </c>
      <c r="L983" s="63">
        <v>1661.977554908485</v>
      </c>
      <c r="M983" s="63">
        <v>14.449342669848534</v>
      </c>
      <c r="N983" s="63">
        <v>1656.0208681150534</v>
      </c>
      <c r="O983" s="63">
        <v>9.5673140741931775</v>
      </c>
      <c r="P983" s="63">
        <v>1648.4569298573374</v>
      </c>
      <c r="Q983" s="63">
        <v>11.724540198076284</v>
      </c>
      <c r="R983" s="64">
        <v>1648.4569298573374</v>
      </c>
      <c r="S983" s="64">
        <v>11.724540198076284</v>
      </c>
      <c r="T983" s="63">
        <v>100.82019886636151</v>
      </c>
    </row>
    <row r="984" spans="1:20" x14ac:dyDescent="0.25">
      <c r="A984" s="61" t="s">
        <v>1008</v>
      </c>
      <c r="B984" s="63">
        <v>386.03001393180489</v>
      </c>
      <c r="C984" s="63">
        <v>87742.160588795028</v>
      </c>
      <c r="D984" s="63">
        <v>1.3427322141729749</v>
      </c>
      <c r="E984" s="63">
        <v>17.421113892597127</v>
      </c>
      <c r="F984" s="63">
        <v>0.55731909471059093</v>
      </c>
      <c r="G984" s="64">
        <v>0.57080702040113185</v>
      </c>
      <c r="H984" s="64">
        <v>1.0265078824724321</v>
      </c>
      <c r="I984" s="64">
        <v>7.2152765296053772E-2</v>
      </c>
      <c r="J984" s="64">
        <v>0.86204052076976279</v>
      </c>
      <c r="K984" s="64">
        <v>0.83977973816768403</v>
      </c>
      <c r="L984" s="63">
        <v>449.11237670326852</v>
      </c>
      <c r="M984" s="63">
        <v>3.7397471948183636</v>
      </c>
      <c r="N984" s="63">
        <v>458.5363385565816</v>
      </c>
      <c r="O984" s="63">
        <v>3.7875701568583509</v>
      </c>
      <c r="P984" s="63">
        <v>506.0422088906675</v>
      </c>
      <c r="Q984" s="63">
        <v>12.248240361226038</v>
      </c>
      <c r="R984" s="64">
        <v>449.11237670326852</v>
      </c>
      <c r="S984" s="64">
        <v>3.7397471948183636</v>
      </c>
      <c r="T984" s="63">
        <v>88.7499834624074</v>
      </c>
    </row>
    <row r="985" spans="1:20" x14ac:dyDescent="0.25">
      <c r="A985" s="61" t="s">
        <v>1009</v>
      </c>
      <c r="B985" s="63">
        <v>236.26103433720186</v>
      </c>
      <c r="C985" s="63">
        <v>284513.9690819587</v>
      </c>
      <c r="D985" s="63">
        <v>2.4085892445537871</v>
      </c>
      <c r="E985" s="63">
        <v>10.645861313566078</v>
      </c>
      <c r="F985" s="63">
        <v>0.61138028343224116</v>
      </c>
      <c r="G985" s="64">
        <v>3.3597652185408275</v>
      </c>
      <c r="H985" s="64">
        <v>1.1796068228575494</v>
      </c>
      <c r="I985" s="64">
        <v>0.25952397738157507</v>
      </c>
      <c r="J985" s="64">
        <v>1.0088044436670538</v>
      </c>
      <c r="K985" s="64">
        <v>0.85520397484923527</v>
      </c>
      <c r="L985" s="63">
        <v>1487.4059877627217</v>
      </c>
      <c r="M985" s="63">
        <v>13.399755267194905</v>
      </c>
      <c r="N985" s="63">
        <v>1495.068494646403</v>
      </c>
      <c r="O985" s="63">
        <v>9.2304946988598431</v>
      </c>
      <c r="P985" s="63">
        <v>1505.9333453188947</v>
      </c>
      <c r="Q985" s="63">
        <v>11.550797449316519</v>
      </c>
      <c r="R985" s="64">
        <v>1505.9333453188947</v>
      </c>
      <c r="S985" s="64">
        <v>11.550797449316519</v>
      </c>
      <c r="T985" s="63">
        <v>98.769709322543122</v>
      </c>
    </row>
    <row r="986" spans="1:20" x14ac:dyDescent="0.25">
      <c r="A986" s="61" t="s">
        <v>1010</v>
      </c>
      <c r="B986" s="63">
        <v>250.9680471719339</v>
      </c>
      <c r="C986" s="63">
        <v>158438.28195076066</v>
      </c>
      <c r="D986" s="63">
        <v>0.68976367455030962</v>
      </c>
      <c r="E986" s="63">
        <v>7.7692391755981802</v>
      </c>
      <c r="F986" s="63">
        <v>0.43407804770572972</v>
      </c>
      <c r="G986" s="64">
        <v>6.6478298372120426</v>
      </c>
      <c r="H986" s="64">
        <v>1.9366676699257288</v>
      </c>
      <c r="I986" s="64">
        <v>0.37475388190377507</v>
      </c>
      <c r="J986" s="64">
        <v>1.8873944771127031</v>
      </c>
      <c r="K986" s="64">
        <v>0.97455774494603131</v>
      </c>
      <c r="L986" s="63">
        <v>2051.730669575818</v>
      </c>
      <c r="M986" s="63">
        <v>33.166978022221315</v>
      </c>
      <c r="N986" s="63">
        <v>2065.7175470204306</v>
      </c>
      <c r="O986" s="63">
        <v>17.094945563802185</v>
      </c>
      <c r="P986" s="63">
        <v>2079.6819138445721</v>
      </c>
      <c r="Q986" s="63">
        <v>7.6396372058227371</v>
      </c>
      <c r="R986" s="64">
        <v>2079.6819138445721</v>
      </c>
      <c r="S986" s="64">
        <v>7.6396372058227371</v>
      </c>
      <c r="T986" s="63">
        <v>98.655984644445809</v>
      </c>
    </row>
    <row r="987" spans="1:20" x14ac:dyDescent="0.25">
      <c r="A987" s="61" t="s">
        <v>1011</v>
      </c>
      <c r="B987" s="63">
        <v>453.16126556847848</v>
      </c>
      <c r="C987" s="63">
        <v>204174.90850008104</v>
      </c>
      <c r="D987" s="63">
        <v>3.6858650528942438</v>
      </c>
      <c r="E987" s="63">
        <v>11.089648622753552</v>
      </c>
      <c r="F987" s="63">
        <v>0.62786321881164564</v>
      </c>
      <c r="G987" s="64">
        <v>2.6458426822534022</v>
      </c>
      <c r="H987" s="64">
        <v>1.0960849326350153</v>
      </c>
      <c r="I987" s="64">
        <v>0.21289700810676249</v>
      </c>
      <c r="J987" s="64">
        <v>0.89843750924200938</v>
      </c>
      <c r="K987" s="64">
        <v>0.81967873336434183</v>
      </c>
      <c r="L987" s="63">
        <v>1244.2334865599139</v>
      </c>
      <c r="M987" s="63">
        <v>10.166046085758012</v>
      </c>
      <c r="N987" s="63">
        <v>1313.4868531122042</v>
      </c>
      <c r="O987" s="63">
        <v>8.076986773105773</v>
      </c>
      <c r="P987" s="63">
        <v>1428.371798377148</v>
      </c>
      <c r="Q987" s="63">
        <v>11.986473633193441</v>
      </c>
      <c r="R987" s="64">
        <v>1428.371798377148</v>
      </c>
      <c r="S987" s="64">
        <v>11.986473633193441</v>
      </c>
      <c r="T987" s="63">
        <v>87.108516702272908</v>
      </c>
    </row>
    <row r="988" spans="1:20" x14ac:dyDescent="0.25">
      <c r="A988" s="61" t="s">
        <v>1012</v>
      </c>
      <c r="B988" s="63">
        <v>110.73701169101932</v>
      </c>
      <c r="C988" s="63">
        <v>57448.17616770872</v>
      </c>
      <c r="D988" s="63">
        <v>2.1982319112735684</v>
      </c>
      <c r="E988" s="63">
        <v>17.75986468977937</v>
      </c>
      <c r="F988" s="63">
        <v>1.318718953232636</v>
      </c>
      <c r="G988" s="64">
        <v>0.49502537144782449</v>
      </c>
      <c r="H988" s="64">
        <v>1.6238025703414449</v>
      </c>
      <c r="I988" s="64">
        <v>6.3790332425780985E-2</v>
      </c>
      <c r="J988" s="64">
        <v>0.94747828990035665</v>
      </c>
      <c r="K988" s="64">
        <v>0.58349352760362094</v>
      </c>
      <c r="L988" s="63">
        <v>398.63539410515693</v>
      </c>
      <c r="M988" s="63">
        <v>3.662573475565722</v>
      </c>
      <c r="N988" s="63">
        <v>408.32936748414102</v>
      </c>
      <c r="O988" s="63">
        <v>5.4594163445560184</v>
      </c>
      <c r="P988" s="63">
        <v>463.53563308336794</v>
      </c>
      <c r="Q988" s="63">
        <v>29.223712679907635</v>
      </c>
      <c r="R988" s="64">
        <v>398.63539410515693</v>
      </c>
      <c r="S988" s="64">
        <v>3.662573475565722</v>
      </c>
      <c r="T988" s="63" t="s">
        <v>18</v>
      </c>
    </row>
    <row r="989" spans="1:20" x14ac:dyDescent="0.25">
      <c r="A989" s="61" t="s">
        <v>1013</v>
      </c>
      <c r="B989" s="63">
        <v>70.788141338097645</v>
      </c>
      <c r="C989" s="63">
        <v>441319.08231589163</v>
      </c>
      <c r="D989" s="63">
        <v>0.96570060522734458</v>
      </c>
      <c r="E989" s="63">
        <v>10.969709696376841</v>
      </c>
      <c r="F989" s="63">
        <v>0.75283980595144995</v>
      </c>
      <c r="G989" s="64">
        <v>2.9943772036258758</v>
      </c>
      <c r="H989" s="64">
        <v>1.2009398845578689</v>
      </c>
      <c r="I989" s="64">
        <v>0.23833586304763127</v>
      </c>
      <c r="J989" s="64">
        <v>0.9356756023841013</v>
      </c>
      <c r="K989" s="64">
        <v>0.77911943338327405</v>
      </c>
      <c r="L989" s="63">
        <v>1378.0398539078287</v>
      </c>
      <c r="M989" s="63">
        <v>11.609003084748565</v>
      </c>
      <c r="N989" s="63">
        <v>1406.1914739346389</v>
      </c>
      <c r="O989" s="63">
        <v>9.1415606777674157</v>
      </c>
      <c r="P989" s="63">
        <v>1449.1025339293458</v>
      </c>
      <c r="Q989" s="63">
        <v>14.332230824241833</v>
      </c>
      <c r="R989" s="64">
        <v>1449.1025339293458</v>
      </c>
      <c r="S989" s="64">
        <v>14.332230824241833</v>
      </c>
      <c r="T989" s="63">
        <v>95.09609027949007</v>
      </c>
    </row>
    <row r="990" spans="1:20" x14ac:dyDescent="0.25">
      <c r="A990" s="61" t="s">
        <v>1014</v>
      </c>
      <c r="B990" s="63">
        <v>99.281509002248995</v>
      </c>
      <c r="C990" s="63">
        <v>116831.41923881564</v>
      </c>
      <c r="D990" s="63">
        <v>1.9025357632393682</v>
      </c>
      <c r="E990" s="63">
        <v>10.990733282396878</v>
      </c>
      <c r="F990" s="63">
        <v>0.6118426296895717</v>
      </c>
      <c r="G990" s="64">
        <v>3.0044241438792945</v>
      </c>
      <c r="H990" s="64">
        <v>1.1453879937992211</v>
      </c>
      <c r="I990" s="64">
        <v>0.23959385018553847</v>
      </c>
      <c r="J990" s="64">
        <v>0.96827798324342484</v>
      </c>
      <c r="K990" s="64">
        <v>0.8453711654787589</v>
      </c>
      <c r="L990" s="63">
        <v>1384.5852428106</v>
      </c>
      <c r="M990" s="63">
        <v>12.06465821411723</v>
      </c>
      <c r="N990" s="63">
        <v>1408.742230677329</v>
      </c>
      <c r="O990" s="63">
        <v>8.7259837623334988</v>
      </c>
      <c r="P990" s="63">
        <v>1445.4566078712633</v>
      </c>
      <c r="Q990" s="63">
        <v>11.653666184049257</v>
      </c>
      <c r="R990" s="64">
        <v>1445.4566078712633</v>
      </c>
      <c r="S990" s="64">
        <v>11.653666184049257</v>
      </c>
      <c r="T990" s="63">
        <v>95.78877949506149</v>
      </c>
    </row>
    <row r="991" spans="1:20" x14ac:dyDescent="0.25">
      <c r="A991" s="61" t="s">
        <v>1015</v>
      </c>
      <c r="B991" s="63">
        <v>398.9784500102877</v>
      </c>
      <c r="C991" s="63">
        <v>854928.9887938085</v>
      </c>
      <c r="D991" s="63">
        <v>2.8028118162371598</v>
      </c>
      <c r="E991" s="63">
        <v>12.694678313234974</v>
      </c>
      <c r="F991" s="63">
        <v>0.88921442674482198</v>
      </c>
      <c r="G991" s="64">
        <v>2.0268525634989953</v>
      </c>
      <c r="H991" s="64">
        <v>1.4374632296774823</v>
      </c>
      <c r="I991" s="64">
        <v>0.1866945383977319</v>
      </c>
      <c r="J991" s="64">
        <v>1.1294238530966556</v>
      </c>
      <c r="K991" s="64">
        <v>0.78570625653503479</v>
      </c>
      <c r="L991" s="63">
        <v>1103.4439538038575</v>
      </c>
      <c r="M991" s="63">
        <v>11.454292991354919</v>
      </c>
      <c r="N991" s="63">
        <v>1124.5604119584107</v>
      </c>
      <c r="O991" s="63">
        <v>9.7739690545338362</v>
      </c>
      <c r="P991" s="63">
        <v>1165.5611222540633</v>
      </c>
      <c r="Q991" s="63">
        <v>17.619600217355924</v>
      </c>
      <c r="R991" s="64">
        <v>1165.5611222540633</v>
      </c>
      <c r="S991" s="64">
        <v>17.619600217355924</v>
      </c>
      <c r="T991" s="63">
        <v>94.670621105645822</v>
      </c>
    </row>
    <row r="992" spans="1:20" x14ac:dyDescent="0.25">
      <c r="A992" s="61" t="s">
        <v>1016</v>
      </c>
      <c r="B992" s="63">
        <v>1066.8363359973746</v>
      </c>
      <c r="C992" s="63">
        <v>984013.52688305173</v>
      </c>
      <c r="D992" s="63">
        <v>0.45862489367585796</v>
      </c>
      <c r="E992" s="63">
        <v>10.762704722420603</v>
      </c>
      <c r="F992" s="63">
        <v>0.58316125219669257</v>
      </c>
      <c r="G992" s="64">
        <v>3.1124171166427046</v>
      </c>
      <c r="H992" s="64">
        <v>1.0539383879051678</v>
      </c>
      <c r="I992" s="64">
        <v>0.2430563517590564</v>
      </c>
      <c r="J992" s="64">
        <v>0.87790038127143422</v>
      </c>
      <c r="K992" s="64">
        <v>0.83297125462558508</v>
      </c>
      <c r="L992" s="63">
        <v>1402.5666190865522</v>
      </c>
      <c r="M992" s="63">
        <v>11.065728934574736</v>
      </c>
      <c r="N992" s="63">
        <v>1435.7627678129084</v>
      </c>
      <c r="O992" s="63">
        <v>8.0994398020948211</v>
      </c>
      <c r="P992" s="63">
        <v>1485.2821308564871</v>
      </c>
      <c r="Q992" s="63">
        <v>11.048066636993553</v>
      </c>
      <c r="R992" s="64">
        <v>1485.2821308564871</v>
      </c>
      <c r="S992" s="64">
        <v>11.048066636993553</v>
      </c>
      <c r="T992" s="63">
        <v>94.430989907470504</v>
      </c>
    </row>
    <row r="993" spans="1:20" x14ac:dyDescent="0.25">
      <c r="A993" s="61" t="s">
        <v>1017</v>
      </c>
      <c r="B993" s="63">
        <v>392.86660192863792</v>
      </c>
      <c r="C993" s="63">
        <v>1042413.5354969876</v>
      </c>
      <c r="D993" s="63">
        <v>2.4256556704036867</v>
      </c>
      <c r="E993" s="63">
        <v>10.940094288248183</v>
      </c>
      <c r="F993" s="63">
        <v>0.52148344291939031</v>
      </c>
      <c r="G993" s="64">
        <v>3.1918715695414916</v>
      </c>
      <c r="H993" s="64">
        <v>1.1738827931580447</v>
      </c>
      <c r="I993" s="64">
        <v>0.25336943786651167</v>
      </c>
      <c r="J993" s="64">
        <v>1.0516918896870278</v>
      </c>
      <c r="K993" s="64">
        <v>0.8959087702935894</v>
      </c>
      <c r="L993" s="63">
        <v>1455.8290096836247</v>
      </c>
      <c r="M993" s="63">
        <v>13.705109564540294</v>
      </c>
      <c r="N993" s="63">
        <v>1455.1934908996898</v>
      </c>
      <c r="O993" s="63">
        <v>9.0761915758560008</v>
      </c>
      <c r="P993" s="63">
        <v>1454.2472813475242</v>
      </c>
      <c r="Q993" s="63">
        <v>9.920816163224913</v>
      </c>
      <c r="R993" s="64">
        <v>1454.2472813475242</v>
      </c>
      <c r="S993" s="64">
        <v>9.920816163224913</v>
      </c>
      <c r="T993" s="63">
        <v>100.10876611951682</v>
      </c>
    </row>
    <row r="994" spans="1:20" x14ac:dyDescent="0.25">
      <c r="A994" s="61" t="s">
        <v>1018</v>
      </c>
      <c r="B994" s="63">
        <v>303.92935367432256</v>
      </c>
      <c r="C994" s="63">
        <v>347107.58965125057</v>
      </c>
      <c r="D994" s="63">
        <v>3.8715604058239732</v>
      </c>
      <c r="E994" s="63">
        <v>13.453883921352025</v>
      </c>
      <c r="F994" s="63">
        <v>0.70515049377086736</v>
      </c>
      <c r="G994" s="64">
        <v>1.7446627100670875</v>
      </c>
      <c r="H994" s="64">
        <v>1.221299186585094</v>
      </c>
      <c r="I994" s="64">
        <v>0.17031265116205224</v>
      </c>
      <c r="J994" s="64">
        <v>0.99716321847935896</v>
      </c>
      <c r="K994" s="64">
        <v>0.81647742783449551</v>
      </c>
      <c r="L994" s="63">
        <v>1013.8335943744078</v>
      </c>
      <c r="M994" s="63">
        <v>9.354697978342017</v>
      </c>
      <c r="N994" s="63">
        <v>1025.1898188752905</v>
      </c>
      <c r="O994" s="63">
        <v>7.8828488702808954</v>
      </c>
      <c r="P994" s="63">
        <v>1049.5269504596001</v>
      </c>
      <c r="Q994" s="63">
        <v>14.232741286974033</v>
      </c>
      <c r="R994" s="64">
        <v>1049.5269504596001</v>
      </c>
      <c r="S994" s="64">
        <v>14.232741286974033</v>
      </c>
      <c r="T994" s="63">
        <v>96.599100569112423</v>
      </c>
    </row>
    <row r="995" spans="1:20" x14ac:dyDescent="0.25">
      <c r="A995" s="61" t="s">
        <v>1019</v>
      </c>
      <c r="B995" s="63">
        <v>359.84958752861417</v>
      </c>
      <c r="C995" s="63">
        <v>108427.4260378099</v>
      </c>
      <c r="D995" s="63">
        <v>3.674383242863092</v>
      </c>
      <c r="E995" s="63">
        <v>10.750458177747335</v>
      </c>
      <c r="F995" s="63">
        <v>0.56074833469907492</v>
      </c>
      <c r="G995" s="64">
        <v>3.2856065985007281</v>
      </c>
      <c r="H995" s="64">
        <v>1.1831611653243046</v>
      </c>
      <c r="I995" s="64">
        <v>0.25628919116030158</v>
      </c>
      <c r="J995" s="64">
        <v>1.041840509993627</v>
      </c>
      <c r="K995" s="64">
        <v>0.88055671579455386</v>
      </c>
      <c r="L995" s="63">
        <v>1470.8286174514615</v>
      </c>
      <c r="M995" s="63">
        <v>13.701268174544452</v>
      </c>
      <c r="N995" s="63">
        <v>1477.6484797427593</v>
      </c>
      <c r="O995" s="63">
        <v>9.2106226251454473</v>
      </c>
      <c r="P995" s="63">
        <v>1487.4387361904203</v>
      </c>
      <c r="Q995" s="63">
        <v>10.62037935808371</v>
      </c>
      <c r="R995" s="64">
        <v>1487.4387361904203</v>
      </c>
      <c r="S995" s="64">
        <v>10.62037935808371</v>
      </c>
      <c r="T995" s="63">
        <v>98.883307370258493</v>
      </c>
    </row>
    <row r="996" spans="1:20" x14ac:dyDescent="0.25">
      <c r="A996" s="61" t="s">
        <v>1020</v>
      </c>
      <c r="B996" s="63">
        <v>1694.8228572314447</v>
      </c>
      <c r="C996" s="63">
        <v>16903.549482149425</v>
      </c>
      <c r="D996" s="63">
        <v>4.0528969389342171</v>
      </c>
      <c r="E996" s="63">
        <v>21.058897918225231</v>
      </c>
      <c r="F996" s="63">
        <v>0.85466912775067028</v>
      </c>
      <c r="G996" s="64">
        <v>6.7529729365365637E-2</v>
      </c>
      <c r="H996" s="64">
        <v>1.3100443893697917</v>
      </c>
      <c r="I996" s="64">
        <v>1.0318543586929413E-2</v>
      </c>
      <c r="J996" s="64">
        <v>0.99285295194665091</v>
      </c>
      <c r="K996" s="64">
        <v>0.75787733606818586</v>
      </c>
      <c r="L996" s="63">
        <v>66.176765952128207</v>
      </c>
      <c r="M996" s="63">
        <v>0.65367701937758937</v>
      </c>
      <c r="N996" s="63">
        <v>66.352556486208599</v>
      </c>
      <c r="O996" s="63">
        <v>0.84145530433285387</v>
      </c>
      <c r="P996" s="63">
        <v>72.713321376543746</v>
      </c>
      <c r="Q996" s="63">
        <v>20.313167523697807</v>
      </c>
      <c r="R996" s="64">
        <v>66.176765952128207</v>
      </c>
      <c r="S996" s="64">
        <v>0.65367701937758937</v>
      </c>
      <c r="T996" s="63" t="s">
        <v>18</v>
      </c>
    </row>
    <row r="997" spans="1:20" x14ac:dyDescent="0.25">
      <c r="A997" s="61" t="s">
        <v>1021</v>
      </c>
      <c r="B997" s="63">
        <v>492.62601148670518</v>
      </c>
      <c r="C997" s="63">
        <v>140189.01975010528</v>
      </c>
      <c r="D997" s="63">
        <v>1.1591381912758152</v>
      </c>
      <c r="E997" s="63">
        <v>10.184243881645017</v>
      </c>
      <c r="F997" s="63">
        <v>0.68261494169247117</v>
      </c>
      <c r="G997" s="64">
        <v>3.6733003850591106</v>
      </c>
      <c r="H997" s="64">
        <v>1.2863694481616297</v>
      </c>
      <c r="I997" s="64">
        <v>0.27143946431564747</v>
      </c>
      <c r="J997" s="64">
        <v>1.0903133487864118</v>
      </c>
      <c r="K997" s="64">
        <v>0.84758958660328521</v>
      </c>
      <c r="L997" s="63">
        <v>1548.1044002279054</v>
      </c>
      <c r="M997" s="63">
        <v>15.005401530672884</v>
      </c>
      <c r="N997" s="63">
        <v>1565.5841423981551</v>
      </c>
      <c r="O997" s="63">
        <v>10.266990862971625</v>
      </c>
      <c r="P997" s="63">
        <v>1589.2177888479841</v>
      </c>
      <c r="Q997" s="63">
        <v>12.756058486526172</v>
      </c>
      <c r="R997" s="64">
        <v>1589.2177888479841</v>
      </c>
      <c r="S997" s="64">
        <v>12.756058486526172</v>
      </c>
      <c r="T997" s="63">
        <v>97.412979586021265</v>
      </c>
    </row>
    <row r="998" spans="1:20" x14ac:dyDescent="0.25">
      <c r="A998" s="61" t="s">
        <v>1022</v>
      </c>
      <c r="B998" s="63">
        <v>1647.3663645008926</v>
      </c>
      <c r="C998" s="63">
        <v>1627278.1251886433</v>
      </c>
      <c r="D998" s="63">
        <v>8.8418469920986862</v>
      </c>
      <c r="E998" s="63">
        <v>12.723743181321552</v>
      </c>
      <c r="F998" s="63">
        <v>0.63612362651838505</v>
      </c>
      <c r="G998" s="64">
        <v>1.8700722725720678</v>
      </c>
      <c r="H998" s="64">
        <v>1.151227658707384</v>
      </c>
      <c r="I998" s="64">
        <v>0.17264779659495971</v>
      </c>
      <c r="J998" s="64">
        <v>0.95951646883103736</v>
      </c>
      <c r="K998" s="64">
        <v>0.83347239060291278</v>
      </c>
      <c r="L998" s="63">
        <v>1026.6834225776577</v>
      </c>
      <c r="M998" s="63">
        <v>9.1067701601123758</v>
      </c>
      <c r="N998" s="63">
        <v>1070.5561370110436</v>
      </c>
      <c r="O998" s="63">
        <v>7.6166645599536196</v>
      </c>
      <c r="P998" s="63">
        <v>1161.0265279355096</v>
      </c>
      <c r="Q998" s="63">
        <v>12.625235267626863</v>
      </c>
      <c r="R998" s="64">
        <v>1161.0265279355096</v>
      </c>
      <c r="S998" s="64">
        <v>12.625235267626863</v>
      </c>
      <c r="T998" s="63">
        <v>88.428937485456473</v>
      </c>
    </row>
    <row r="999" spans="1:20" x14ac:dyDescent="0.25">
      <c r="A999" s="61" t="s">
        <v>1023</v>
      </c>
      <c r="B999" s="63">
        <v>161.31029950792569</v>
      </c>
      <c r="C999" s="63">
        <v>1226190.103327163</v>
      </c>
      <c r="D999" s="63">
        <v>6.6216937596141294</v>
      </c>
      <c r="E999" s="63">
        <v>5.9436291800440468</v>
      </c>
      <c r="F999" s="63">
        <v>0.51797595118858675</v>
      </c>
      <c r="G999" s="64">
        <v>11.065260279811691</v>
      </c>
      <c r="H999" s="64">
        <v>1.0355923709557928</v>
      </c>
      <c r="I999" s="64">
        <v>0.47720072474148251</v>
      </c>
      <c r="J999" s="64">
        <v>0.89674548940717813</v>
      </c>
      <c r="K999" s="64">
        <v>0.86592515989619834</v>
      </c>
      <c r="L999" s="63">
        <v>2515.0613673781695</v>
      </c>
      <c r="M999" s="63">
        <v>18.674552507510498</v>
      </c>
      <c r="N999" s="63">
        <v>2528.6391551750548</v>
      </c>
      <c r="O999" s="63">
        <v>9.6439899874076218</v>
      </c>
      <c r="P999" s="63">
        <v>2539.5409015110322</v>
      </c>
      <c r="Q999" s="63">
        <v>8.686153631469324</v>
      </c>
      <c r="R999" s="64">
        <v>2539.5409015110322</v>
      </c>
      <c r="S999" s="64">
        <v>8.686153631469324</v>
      </c>
      <c r="T999" s="63">
        <v>99.03606458481147</v>
      </c>
    </row>
    <row r="1000" spans="1:20" x14ac:dyDescent="0.25">
      <c r="A1000" s="61" t="s">
        <v>1024</v>
      </c>
      <c r="B1000" s="63">
        <v>87.721615229316669</v>
      </c>
      <c r="C1000" s="63">
        <v>82599.631902228226</v>
      </c>
      <c r="D1000" s="63">
        <v>1.9563250523751705</v>
      </c>
      <c r="E1000" s="63">
        <v>10.668959361508476</v>
      </c>
      <c r="F1000" s="63">
        <v>0.71366570437182186</v>
      </c>
      <c r="G1000" s="64">
        <v>3.3215907815323664</v>
      </c>
      <c r="H1000" s="64">
        <v>1.3199140372167426</v>
      </c>
      <c r="I1000" s="64">
        <v>0.25713188988339863</v>
      </c>
      <c r="J1000" s="64">
        <v>1.1103397354167202</v>
      </c>
      <c r="K1000" s="64">
        <v>0.84122124934594644</v>
      </c>
      <c r="L1000" s="63">
        <v>1475.1513194804591</v>
      </c>
      <c r="M1000" s="63">
        <v>14.640298537035392</v>
      </c>
      <c r="N1000" s="63">
        <v>1486.1385702791658</v>
      </c>
      <c r="O1000" s="63">
        <v>10.301321562437352</v>
      </c>
      <c r="P1000" s="63">
        <v>1501.8375449025541</v>
      </c>
      <c r="Q1000" s="63">
        <v>13.49068057087311</v>
      </c>
      <c r="R1000" s="64">
        <v>1501.8375449025541</v>
      </c>
      <c r="S1000" s="64">
        <v>13.49068057087311</v>
      </c>
      <c r="T1000" s="63">
        <v>98.22309506692838</v>
      </c>
    </row>
    <row r="1001" spans="1:20" x14ac:dyDescent="0.25">
      <c r="A1001" s="61" t="s">
        <v>1025</v>
      </c>
      <c r="B1001" s="63">
        <v>557.1212883887431</v>
      </c>
      <c r="C1001" s="63">
        <v>383533.21712120471</v>
      </c>
      <c r="D1001" s="63">
        <v>2.2897719395684417</v>
      </c>
      <c r="E1001" s="63">
        <v>17.258242207772494</v>
      </c>
      <c r="F1001" s="63">
        <v>0.92016876529475278</v>
      </c>
      <c r="G1001" s="64">
        <v>0.54841350248246445</v>
      </c>
      <c r="H1001" s="64">
        <v>1.8124471861672318</v>
      </c>
      <c r="I1001" s="64">
        <v>6.8674017238827559E-2</v>
      </c>
      <c r="J1001" s="64">
        <v>1.5614910329622282</v>
      </c>
      <c r="K1001" s="64">
        <v>0.86153739809892127</v>
      </c>
      <c r="L1001" s="63">
        <v>428.16208709267374</v>
      </c>
      <c r="M1001" s="63">
        <v>6.4685218355029122</v>
      </c>
      <c r="N1001" s="63">
        <v>443.95680556828341</v>
      </c>
      <c r="O1001" s="63">
        <v>6.5181211115414328</v>
      </c>
      <c r="P1001" s="63">
        <v>526.68690025060664</v>
      </c>
      <c r="Q1001" s="63">
        <v>20.171639528472326</v>
      </c>
      <c r="R1001" s="64">
        <v>428.16208709267374</v>
      </c>
      <c r="S1001" s="64">
        <v>6.4685218355029122</v>
      </c>
      <c r="T1001" s="63">
        <v>81.293475666272869</v>
      </c>
    </row>
    <row r="1002" spans="1:20" x14ac:dyDescent="0.25">
      <c r="A1002" s="61" t="s">
        <v>1026</v>
      </c>
      <c r="B1002" s="63">
        <v>203.3354581468912</v>
      </c>
      <c r="C1002" s="63">
        <v>60802.743385733032</v>
      </c>
      <c r="D1002" s="63">
        <v>2.4519675780654313</v>
      </c>
      <c r="E1002" s="63">
        <v>12.381250543495616</v>
      </c>
      <c r="F1002" s="63">
        <v>0.65908461895160131</v>
      </c>
      <c r="G1002" s="64">
        <v>2.0686067939062269</v>
      </c>
      <c r="H1002" s="64">
        <v>1.1753705392865517</v>
      </c>
      <c r="I1002" s="64">
        <v>0.18583615579255694</v>
      </c>
      <c r="J1002" s="64">
        <v>0.97319236006258381</v>
      </c>
      <c r="K1002" s="64">
        <v>0.82798770901073493</v>
      </c>
      <c r="L1002" s="63">
        <v>1098.7793228638484</v>
      </c>
      <c r="M1002" s="63">
        <v>9.8315673456795594</v>
      </c>
      <c r="N1002" s="63">
        <v>1138.4714885870274</v>
      </c>
      <c r="O1002" s="63">
        <v>8.0454530486532576</v>
      </c>
      <c r="P1002" s="63">
        <v>1214.9406563529753</v>
      </c>
      <c r="Q1002" s="63">
        <v>12.983465206524784</v>
      </c>
      <c r="R1002" s="64">
        <v>1214.9406563529753</v>
      </c>
      <c r="S1002" s="64">
        <v>12.983465206524784</v>
      </c>
      <c r="T1002" s="63">
        <v>90.438929433983915</v>
      </c>
    </row>
    <row r="1003" spans="1:20" x14ac:dyDescent="0.25">
      <c r="A1003" s="61" t="s">
        <v>1027</v>
      </c>
      <c r="B1003" s="63">
        <v>240.27829414623008</v>
      </c>
      <c r="C1003" s="63">
        <v>261360.39562571404</v>
      </c>
      <c r="D1003" s="63">
        <v>2.059931809967837</v>
      </c>
      <c r="E1003" s="63">
        <v>8.218150116993689</v>
      </c>
      <c r="F1003" s="63">
        <v>0.53958628044469092</v>
      </c>
      <c r="G1003" s="64">
        <v>6.0261058815310689</v>
      </c>
      <c r="H1003" s="64">
        <v>1.521573054702108</v>
      </c>
      <c r="I1003" s="64">
        <v>0.3593342240264179</v>
      </c>
      <c r="J1003" s="64">
        <v>1.4226845071031622</v>
      </c>
      <c r="K1003" s="64">
        <v>0.93500900446853252</v>
      </c>
      <c r="L1003" s="63">
        <v>1979.0171714844296</v>
      </c>
      <c r="M1003" s="63">
        <v>24.243827567658968</v>
      </c>
      <c r="N1003" s="63">
        <v>1979.6239261704436</v>
      </c>
      <c r="O1003" s="63">
        <v>13.251634340323562</v>
      </c>
      <c r="P1003" s="63">
        <v>1980.242050461914</v>
      </c>
      <c r="Q1003" s="63">
        <v>9.6083678727597999</v>
      </c>
      <c r="R1003" s="64">
        <v>1980.242050461914</v>
      </c>
      <c r="S1003" s="64">
        <v>9.6083678727597999</v>
      </c>
      <c r="T1003" s="63">
        <v>99.938144987013146</v>
      </c>
    </row>
    <row r="1004" spans="1:20" x14ac:dyDescent="0.25">
      <c r="A1004" s="61" t="s">
        <v>1028</v>
      </c>
      <c r="B1004" s="63">
        <v>77.957595715835595</v>
      </c>
      <c r="C1004" s="63">
        <v>506385.54418948467</v>
      </c>
      <c r="D1004" s="63">
        <v>0.77763429635190706</v>
      </c>
      <c r="E1004" s="63">
        <v>5.2772441952454336</v>
      </c>
      <c r="F1004" s="63">
        <v>0.61658958718345991</v>
      </c>
      <c r="G1004" s="64">
        <v>13.299917362776391</v>
      </c>
      <c r="H1004" s="64">
        <v>1.1239661952190414</v>
      </c>
      <c r="I1004" s="64">
        <v>0.50926506820458328</v>
      </c>
      <c r="J1004" s="64">
        <v>0.9397432037381801</v>
      </c>
      <c r="K1004" s="64">
        <v>0.83609561189252724</v>
      </c>
      <c r="L1004" s="63">
        <v>2653.4912009468771</v>
      </c>
      <c r="M1004" s="63">
        <v>20.441239280897207</v>
      </c>
      <c r="N1004" s="63">
        <v>2701.176583664861</v>
      </c>
      <c r="O1004" s="63">
        <v>10.614863053282988</v>
      </c>
      <c r="P1004" s="63">
        <v>2737.0327342612172</v>
      </c>
      <c r="Q1004" s="63">
        <v>10.143673308483812</v>
      </c>
      <c r="R1004" s="64">
        <v>2737.0327342612172</v>
      </c>
      <c r="S1004" s="64">
        <v>10.143673308483812</v>
      </c>
      <c r="T1004" s="63">
        <v>96.947733497352942</v>
      </c>
    </row>
    <row r="1005" spans="1:20" x14ac:dyDescent="0.25">
      <c r="A1005" s="61" t="s">
        <v>1029</v>
      </c>
      <c r="B1005" s="63">
        <v>388.36839900337009</v>
      </c>
      <c r="C1005" s="63">
        <v>505827.2150207744</v>
      </c>
      <c r="D1005" s="63">
        <v>2.763770912990879</v>
      </c>
      <c r="E1005" s="63">
        <v>8.2422209480992521</v>
      </c>
      <c r="F1005" s="63">
        <v>0.60926006667010479</v>
      </c>
      <c r="G1005" s="64">
        <v>6.0931637362960123</v>
      </c>
      <c r="H1005" s="64">
        <v>1.0080000470985506</v>
      </c>
      <c r="I1005" s="64">
        <v>0.36439705258669058</v>
      </c>
      <c r="J1005" s="64">
        <v>0.80303565681221123</v>
      </c>
      <c r="K1005" s="64">
        <v>0.79666232072477261</v>
      </c>
      <c r="L1005" s="63">
        <v>2002.9821842599222</v>
      </c>
      <c r="M1005" s="63">
        <v>13.825720846309878</v>
      </c>
      <c r="N1005" s="63">
        <v>1989.2688898438701</v>
      </c>
      <c r="O1005" s="63">
        <v>8.792334072522749</v>
      </c>
      <c r="P1005" s="63">
        <v>1975.0325038063481</v>
      </c>
      <c r="Q1005" s="63">
        <v>10.855703131873156</v>
      </c>
      <c r="R1005" s="64">
        <v>1975.0325038063481</v>
      </c>
      <c r="S1005" s="64">
        <v>10.855703131873156</v>
      </c>
      <c r="T1005" s="63">
        <v>101.41515040383935</v>
      </c>
    </row>
    <row r="1006" spans="1:20" x14ac:dyDescent="0.25">
      <c r="A1006" s="61" t="s">
        <v>1030</v>
      </c>
      <c r="B1006" s="63">
        <v>373.81076011634894</v>
      </c>
      <c r="C1006" s="63">
        <v>89967.329649988314</v>
      </c>
      <c r="D1006" s="63">
        <v>2.6973948536129608</v>
      </c>
      <c r="E1006" s="63">
        <v>13.64189618360791</v>
      </c>
      <c r="F1006" s="63">
        <v>0.58961942904478082</v>
      </c>
      <c r="G1006" s="64">
        <v>1.6969374210897399</v>
      </c>
      <c r="H1006" s="64">
        <v>1.1782151945061992</v>
      </c>
      <c r="I1006" s="64">
        <v>0.16796868472344778</v>
      </c>
      <c r="J1006" s="64">
        <v>1.0200686121326288</v>
      </c>
      <c r="K1006" s="64">
        <v>0.8657744501081136</v>
      </c>
      <c r="L1006" s="63">
        <v>1000.9094151308173</v>
      </c>
      <c r="M1006" s="63">
        <v>9.4568178520745505</v>
      </c>
      <c r="N1006" s="63">
        <v>1007.3786269309452</v>
      </c>
      <c r="O1006" s="63">
        <v>7.5276157771709222</v>
      </c>
      <c r="P1006" s="63">
        <v>1021.458625134453</v>
      </c>
      <c r="Q1006" s="63">
        <v>11.935386623136708</v>
      </c>
      <c r="R1006" s="64">
        <v>1021.458625134453</v>
      </c>
      <c r="S1006" s="64">
        <v>11.935386623136708</v>
      </c>
      <c r="T1006" s="63">
        <v>97.988248422599511</v>
      </c>
    </row>
    <row r="1007" spans="1:20" x14ac:dyDescent="0.25">
      <c r="A1007" s="61" t="s">
        <v>1031</v>
      </c>
      <c r="B1007" s="63">
        <v>655.74784489960859</v>
      </c>
      <c r="C1007" s="63">
        <v>3752159.9898002744</v>
      </c>
      <c r="D1007" s="63">
        <v>2.452369235140496</v>
      </c>
      <c r="E1007" s="63">
        <v>10.962730070215924</v>
      </c>
      <c r="F1007" s="63">
        <v>0.60895501437455135</v>
      </c>
      <c r="G1007" s="64">
        <v>3.2808004331594081</v>
      </c>
      <c r="H1007" s="64">
        <v>1.2414387872309358</v>
      </c>
      <c r="I1007" s="64">
        <v>0.26096741810313506</v>
      </c>
      <c r="J1007" s="64">
        <v>1.0818244094627865</v>
      </c>
      <c r="K1007" s="64">
        <v>0.87142791138000952</v>
      </c>
      <c r="L1007" s="63">
        <v>1494.7894827212142</v>
      </c>
      <c r="M1007" s="63">
        <v>14.433050503048662</v>
      </c>
      <c r="N1007" s="63">
        <v>1476.5091224059588</v>
      </c>
      <c r="O1007" s="63">
        <v>9.6610239295571319</v>
      </c>
      <c r="P1007" s="63">
        <v>1450.3140940136379</v>
      </c>
      <c r="Q1007" s="63">
        <v>11.591066313272677</v>
      </c>
      <c r="R1007" s="64">
        <v>1450.3140940136379</v>
      </c>
      <c r="S1007" s="64">
        <v>11.591066313272677</v>
      </c>
      <c r="T1007" s="63">
        <v>103.06660390953617</v>
      </c>
    </row>
    <row r="1008" spans="1:20" x14ac:dyDescent="0.25">
      <c r="A1008" s="61" t="s">
        <v>1032</v>
      </c>
      <c r="B1008" s="63">
        <v>170.61559206027428</v>
      </c>
      <c r="C1008" s="63">
        <v>24634.60474897992</v>
      </c>
      <c r="D1008" s="63">
        <v>3.1979237764160109</v>
      </c>
      <c r="E1008" s="63">
        <v>17.485781216088224</v>
      </c>
      <c r="F1008" s="63">
        <v>1.036721349949044</v>
      </c>
      <c r="G1008" s="64">
        <v>0.58197351544335485</v>
      </c>
      <c r="H1008" s="64">
        <v>1.7849581397192833</v>
      </c>
      <c r="I1008" s="64">
        <v>7.3837335398347442E-2</v>
      </c>
      <c r="J1008" s="64">
        <v>1.4530259471564699</v>
      </c>
      <c r="K1008" s="64">
        <v>0.81403922860901623</v>
      </c>
      <c r="L1008" s="63">
        <v>459.23305603464723</v>
      </c>
      <c r="M1008" s="63">
        <v>6.4406431287964665</v>
      </c>
      <c r="N1008" s="63">
        <v>465.72892117487771</v>
      </c>
      <c r="O1008" s="63">
        <v>6.6675794778070383</v>
      </c>
      <c r="P1008" s="63">
        <v>497.86234539089742</v>
      </c>
      <c r="Q1008" s="63">
        <v>22.817491677195846</v>
      </c>
      <c r="R1008" s="64">
        <v>459.23305603464723</v>
      </c>
      <c r="S1008" s="64">
        <v>6.4406431287964665</v>
      </c>
      <c r="T1008" s="63">
        <v>92.24096987573536</v>
      </c>
    </row>
    <row r="1009" spans="1:20" x14ac:dyDescent="0.25">
      <c r="A1009" s="61" t="s">
        <v>1033</v>
      </c>
      <c r="B1009" s="63">
        <v>225.40149662812561</v>
      </c>
      <c r="C1009" s="63">
        <v>215101.66526976356</v>
      </c>
      <c r="D1009" s="63">
        <v>3.3188696272400136</v>
      </c>
      <c r="E1009" s="63">
        <v>13.400444680035751</v>
      </c>
      <c r="F1009" s="63">
        <v>0.73498289556035945</v>
      </c>
      <c r="G1009" s="64">
        <v>1.7562782192622557</v>
      </c>
      <c r="H1009" s="64">
        <v>1.4447980811727783</v>
      </c>
      <c r="I1009" s="64">
        <v>0.17076555739352459</v>
      </c>
      <c r="J1009" s="64">
        <v>1.2438816819112064</v>
      </c>
      <c r="K1009" s="64">
        <v>0.86093807717512816</v>
      </c>
      <c r="L1009" s="63">
        <v>1016.327847816675</v>
      </c>
      <c r="M1009" s="63">
        <v>11.695750544584712</v>
      </c>
      <c r="N1009" s="63">
        <v>1029.4778884517427</v>
      </c>
      <c r="O1009" s="63">
        <v>9.3480192665647905</v>
      </c>
      <c r="P1009" s="63">
        <v>1057.5460918806366</v>
      </c>
      <c r="Q1009" s="63">
        <v>14.797717003325829</v>
      </c>
      <c r="R1009" s="64">
        <v>1057.5460918806366</v>
      </c>
      <c r="S1009" s="64">
        <v>14.797717003325829</v>
      </c>
      <c r="T1009" s="63">
        <v>96.102463582399224</v>
      </c>
    </row>
    <row r="1010" spans="1:20" x14ac:dyDescent="0.25">
      <c r="A1010" s="61" t="s">
        <v>1034</v>
      </c>
      <c r="B1010" s="63">
        <v>379.82866652068753</v>
      </c>
      <c r="C1010" s="63">
        <v>37578.427446404734</v>
      </c>
      <c r="D1010" s="63">
        <v>1.1236298800969795</v>
      </c>
      <c r="E1010" s="63">
        <v>17.907388678330797</v>
      </c>
      <c r="F1010" s="63">
        <v>0.72029930245204954</v>
      </c>
      <c r="G1010" s="64">
        <v>0.532456784042321</v>
      </c>
      <c r="H1010" s="64">
        <v>1.2570730759437028</v>
      </c>
      <c r="I1010" s="64">
        <v>6.9183794705121787E-2</v>
      </c>
      <c r="J1010" s="64">
        <v>1.0302434824591968</v>
      </c>
      <c r="K1010" s="64">
        <v>0.8195573528498159</v>
      </c>
      <c r="L1010" s="63">
        <v>431.23641386254951</v>
      </c>
      <c r="M1010" s="63">
        <v>4.2974433176834737</v>
      </c>
      <c r="N1010" s="63">
        <v>433.43878639842808</v>
      </c>
      <c r="O1010" s="63">
        <v>4.4349561066429146</v>
      </c>
      <c r="P1010" s="63">
        <v>445.13832242997051</v>
      </c>
      <c r="Q1010" s="63">
        <v>16.013384746755918</v>
      </c>
      <c r="R1010" s="64">
        <v>431.23641386254951</v>
      </c>
      <c r="S1010" s="64">
        <v>4.2974433176834737</v>
      </c>
      <c r="T1010" s="63">
        <v>96.876946363204198</v>
      </c>
    </row>
    <row r="1011" spans="1:20" x14ac:dyDescent="0.25">
      <c r="A1011" s="61" t="s">
        <v>1035</v>
      </c>
      <c r="B1011" s="63">
        <v>2653.9371315543121</v>
      </c>
      <c r="C1011" s="63">
        <v>93263.530680906886</v>
      </c>
      <c r="D1011" s="63">
        <v>6.4831955738887332</v>
      </c>
      <c r="E1011" s="63">
        <v>20.809302068172983</v>
      </c>
      <c r="F1011" s="63">
        <v>0.94162920260873395</v>
      </c>
      <c r="G1011" s="64">
        <v>7.222801417996437E-2</v>
      </c>
      <c r="H1011" s="64">
        <v>1.4660696146359595</v>
      </c>
      <c r="I1011" s="64">
        <v>1.090563463107793E-2</v>
      </c>
      <c r="J1011" s="64">
        <v>1.1236968273307844</v>
      </c>
      <c r="K1011" s="64">
        <v>0.76646894261553211</v>
      </c>
      <c r="L1011" s="63">
        <v>69.921656974518385</v>
      </c>
      <c r="M1011" s="63">
        <v>0.7814616834191952</v>
      </c>
      <c r="N1011" s="63">
        <v>70.811534574766497</v>
      </c>
      <c r="O1011" s="63">
        <v>1.0027742411891509</v>
      </c>
      <c r="P1011" s="63">
        <v>100.97283850077707</v>
      </c>
      <c r="Q1011" s="63">
        <v>22.270971041420381</v>
      </c>
      <c r="R1011" s="64">
        <v>69.921656974518385</v>
      </c>
      <c r="S1011" s="64">
        <v>0.7814616834191952</v>
      </c>
      <c r="T1011" s="63" t="s">
        <v>18</v>
      </c>
    </row>
    <row r="1012" spans="1:20" x14ac:dyDescent="0.25">
      <c r="A1012" s="61" t="s">
        <v>1036</v>
      </c>
      <c r="B1012" s="63">
        <v>605.24585133163453</v>
      </c>
      <c r="C1012" s="63">
        <v>1005487.9038382573</v>
      </c>
      <c r="D1012" s="63">
        <v>3.3624435111161501</v>
      </c>
      <c r="E1012" s="63">
        <v>11.435245855108686</v>
      </c>
      <c r="F1012" s="63">
        <v>0.64142624856238628</v>
      </c>
      <c r="G1012" s="64">
        <v>2.8496806873864804</v>
      </c>
      <c r="H1012" s="64">
        <v>1.3140804483102044</v>
      </c>
      <c r="I1012" s="64">
        <v>0.23644463262820728</v>
      </c>
      <c r="J1012" s="64">
        <v>1.1469000794691453</v>
      </c>
      <c r="K1012" s="64">
        <v>0.8727776757838237</v>
      </c>
      <c r="L1012" s="63">
        <v>1368.1871360671621</v>
      </c>
      <c r="M1012" s="63">
        <v>14.138367653945238</v>
      </c>
      <c r="N1012" s="63">
        <v>1368.7264116555259</v>
      </c>
      <c r="O1012" s="63">
        <v>9.8772729098058107</v>
      </c>
      <c r="P1012" s="63">
        <v>1369.5512145894677</v>
      </c>
      <c r="Q1012" s="63">
        <v>12.345300809516061</v>
      </c>
      <c r="R1012" s="64">
        <v>1369.5512145894677</v>
      </c>
      <c r="S1012" s="64">
        <v>12.345300809516061</v>
      </c>
      <c r="T1012" s="63">
        <v>99.900399597490448</v>
      </c>
    </row>
    <row r="1013" spans="1:20" x14ac:dyDescent="0.25">
      <c r="A1013" s="61" t="s">
        <v>1037</v>
      </c>
      <c r="B1013" s="63">
        <v>584.60998926140451</v>
      </c>
      <c r="C1013" s="63">
        <v>1618934694.6516619</v>
      </c>
      <c r="D1013" s="63">
        <v>3.6544911937080458</v>
      </c>
      <c r="E1013" s="63">
        <v>7.0281774406365631</v>
      </c>
      <c r="F1013" s="63">
        <v>0.51229369194632512</v>
      </c>
      <c r="G1013" s="64">
        <v>6.6151606873681237</v>
      </c>
      <c r="H1013" s="64">
        <v>1.1606283784473326</v>
      </c>
      <c r="I1013" s="64">
        <v>0.3373423531355863</v>
      </c>
      <c r="J1013" s="64">
        <v>1.0414477452322266</v>
      </c>
      <c r="K1013" s="64">
        <v>0.89731370055370885</v>
      </c>
      <c r="L1013" s="63">
        <v>1873.8715618157669</v>
      </c>
      <c r="M1013" s="63">
        <v>16.93499059833232</v>
      </c>
      <c r="N1013" s="63">
        <v>2061.3708560204018</v>
      </c>
      <c r="O1013" s="63">
        <v>10.237623132573162</v>
      </c>
      <c r="P1013" s="63">
        <v>2254.4296131481428</v>
      </c>
      <c r="Q1013" s="63">
        <v>8.8465058471940665</v>
      </c>
      <c r="R1013" s="64">
        <v>2254.4296131481428</v>
      </c>
      <c r="S1013" s="64">
        <v>8.8465058471940665</v>
      </c>
      <c r="T1013" s="63">
        <v>83.119541674181832</v>
      </c>
    </row>
    <row r="1014" spans="1:20" x14ac:dyDescent="0.25">
      <c r="A1014" s="61" t="s">
        <v>1038</v>
      </c>
      <c r="B1014" s="63">
        <v>159.86669867623888</v>
      </c>
      <c r="C1014" s="63">
        <v>143562.75902890041</v>
      </c>
      <c r="D1014" s="63">
        <v>2.0612008753101216</v>
      </c>
      <c r="E1014" s="63">
        <v>9.7760071287966497</v>
      </c>
      <c r="F1014" s="63">
        <v>0.60253269627569539</v>
      </c>
      <c r="G1014" s="64">
        <v>4.0733315076068646</v>
      </c>
      <c r="H1014" s="64">
        <v>1.2473011757732038</v>
      </c>
      <c r="I1014" s="64">
        <v>0.2889342465267502</v>
      </c>
      <c r="J1014" s="64">
        <v>1.0921147252024199</v>
      </c>
      <c r="K1014" s="64">
        <v>0.87558221415562809</v>
      </c>
      <c r="L1014" s="63">
        <v>1636.201201789884</v>
      </c>
      <c r="M1014" s="63">
        <v>15.781765778194426</v>
      </c>
      <c r="N1014" s="63">
        <v>1648.979747066177</v>
      </c>
      <c r="O1014" s="63">
        <v>10.168860196794299</v>
      </c>
      <c r="P1014" s="63">
        <v>1665.2844962207105</v>
      </c>
      <c r="Q1014" s="63">
        <v>11.147960769713336</v>
      </c>
      <c r="R1014" s="64">
        <v>1665.2844962207105</v>
      </c>
      <c r="S1014" s="64">
        <v>11.147960769713336</v>
      </c>
      <c r="T1014" s="63">
        <v>98.25355400252451</v>
      </c>
    </row>
    <row r="1015" spans="1:20" x14ac:dyDescent="0.25">
      <c r="A1015" s="61" t="s">
        <v>1039</v>
      </c>
      <c r="B1015" s="63">
        <v>363.39442289472737</v>
      </c>
      <c r="C1015" s="63">
        <v>134979.74718635046</v>
      </c>
      <c r="D1015" s="63">
        <v>1.4104749991687442</v>
      </c>
      <c r="E1015" s="63">
        <v>9.2894785459765998</v>
      </c>
      <c r="F1015" s="63">
        <v>0.56544986632035521</v>
      </c>
      <c r="G1015" s="64">
        <v>3.7551178426597249</v>
      </c>
      <c r="H1015" s="64">
        <v>1.021615874935301</v>
      </c>
      <c r="I1015" s="64">
        <v>0.25310612855174469</v>
      </c>
      <c r="J1015" s="64">
        <v>0.85086158956560809</v>
      </c>
      <c r="K1015" s="64">
        <v>0.8328586217588807</v>
      </c>
      <c r="L1015" s="63">
        <v>1454.4745971930488</v>
      </c>
      <c r="M1015" s="63">
        <v>11.078790727228125</v>
      </c>
      <c r="N1015" s="63">
        <v>1583.2070656282694</v>
      </c>
      <c r="O1015" s="63">
        <v>8.1919869651635508</v>
      </c>
      <c r="P1015" s="63">
        <v>1759.1808187565809</v>
      </c>
      <c r="Q1015" s="63">
        <v>10.340487479242142</v>
      </c>
      <c r="R1015" s="64">
        <v>1759.1808187565809</v>
      </c>
      <c r="S1015" s="64">
        <v>10.340487479242142</v>
      </c>
      <c r="T1015" s="63">
        <v>82.679084587853581</v>
      </c>
    </row>
    <row r="1016" spans="1:20" x14ac:dyDescent="0.25">
      <c r="A1016" s="61" t="s">
        <v>1040</v>
      </c>
      <c r="B1016" s="63">
        <v>294.55490005339743</v>
      </c>
      <c r="C1016" s="63">
        <v>132986.65660691765</v>
      </c>
      <c r="D1016" s="63">
        <v>3.8198725559943476</v>
      </c>
      <c r="E1016" s="63">
        <v>11.745571379991107</v>
      </c>
      <c r="F1016" s="63">
        <v>0.78066958695548361</v>
      </c>
      <c r="G1016" s="64">
        <v>2.271661180149203</v>
      </c>
      <c r="H1016" s="64">
        <v>1.2635579412961009</v>
      </c>
      <c r="I1016" s="64">
        <v>0.19360004747204543</v>
      </c>
      <c r="J1016" s="64">
        <v>0.99354600649149383</v>
      </c>
      <c r="K1016" s="64">
        <v>0.78630822855053173</v>
      </c>
      <c r="L1016" s="63">
        <v>1140.8476405448159</v>
      </c>
      <c r="M1016" s="63">
        <v>10.388508407066638</v>
      </c>
      <c r="N1016" s="63">
        <v>1203.5313622171411</v>
      </c>
      <c r="O1016" s="63">
        <v>8.9086408619284612</v>
      </c>
      <c r="P1016" s="63">
        <v>1317.8332028839113</v>
      </c>
      <c r="Q1016" s="63">
        <v>15.133016445291219</v>
      </c>
      <c r="R1016" s="64">
        <v>1317.8332028839113</v>
      </c>
      <c r="S1016" s="64">
        <v>15.133016445291219</v>
      </c>
      <c r="T1016" s="63">
        <v>86.569957263803573</v>
      </c>
    </row>
    <row r="1017" spans="1:20" x14ac:dyDescent="0.25">
      <c r="A1017" s="61" t="s">
        <v>1041</v>
      </c>
      <c r="B1017" s="63">
        <v>425.14317553494476</v>
      </c>
      <c r="C1017" s="63">
        <v>200054.70934130443</v>
      </c>
      <c r="D1017" s="63">
        <v>1.7854466488305611</v>
      </c>
      <c r="E1017" s="63">
        <v>7.9837263762641886</v>
      </c>
      <c r="F1017" s="63">
        <v>0.74172900821213639</v>
      </c>
      <c r="G1017" s="64">
        <v>6.7421559973775373</v>
      </c>
      <c r="H1017" s="64">
        <v>1.6586093115967502</v>
      </c>
      <c r="I1017" s="64">
        <v>0.39056398686076649</v>
      </c>
      <c r="J1017" s="64">
        <v>1.48351708008101</v>
      </c>
      <c r="K1017" s="64">
        <v>0.89443431295632936</v>
      </c>
      <c r="L1017" s="63">
        <v>2125.4434217113421</v>
      </c>
      <c r="M1017" s="63">
        <v>26.860524406335571</v>
      </c>
      <c r="N1017" s="63">
        <v>2078.1643919843741</v>
      </c>
      <c r="O1017" s="63">
        <v>14.666993283164402</v>
      </c>
      <c r="P1017" s="63">
        <v>2031.6169806335113</v>
      </c>
      <c r="Q1017" s="63">
        <v>13.12756123687484</v>
      </c>
      <c r="R1017" s="64">
        <v>2031.6169806335113</v>
      </c>
      <c r="S1017" s="64">
        <v>13.12756123687484</v>
      </c>
      <c r="T1017" s="63">
        <v>104.61831348980817</v>
      </c>
    </row>
    <row r="1018" spans="1:20" x14ac:dyDescent="0.25">
      <c r="A1018" s="61" t="s">
        <v>1042</v>
      </c>
      <c r="B1018" s="63">
        <v>2079.8625690061294</v>
      </c>
      <c r="C1018" s="63">
        <v>29907.426245089599</v>
      </c>
      <c r="D1018" s="63">
        <v>1.8081254482908207</v>
      </c>
      <c r="E1018" s="63">
        <v>20.523338774158496</v>
      </c>
      <c r="F1018" s="63">
        <v>0.89773740960311466</v>
      </c>
      <c r="G1018" s="64">
        <v>9.2861099161759816E-2</v>
      </c>
      <c r="H1018" s="64">
        <v>1.4472611994290907</v>
      </c>
      <c r="I1018" s="64">
        <v>1.3828325330413021E-2</v>
      </c>
      <c r="J1018" s="64">
        <v>1.1351795112545064</v>
      </c>
      <c r="K1018" s="64">
        <v>0.78436395013029236</v>
      </c>
      <c r="L1018" s="63">
        <v>88.532386317521912</v>
      </c>
      <c r="M1018" s="63">
        <v>0.99813186501052797</v>
      </c>
      <c r="N1018" s="63">
        <v>90.165120500171525</v>
      </c>
      <c r="O1018" s="63">
        <v>1.2486648924980415</v>
      </c>
      <c r="P1018" s="63">
        <v>133.57402942000346</v>
      </c>
      <c r="Q1018" s="63">
        <v>21.110187781880015</v>
      </c>
      <c r="R1018" s="64">
        <v>88.532386317521912</v>
      </c>
      <c r="S1018" s="64">
        <v>0.99813186501052797</v>
      </c>
      <c r="T1018" s="63" t="s">
        <v>18</v>
      </c>
    </row>
    <row r="1019" spans="1:20" x14ac:dyDescent="0.25">
      <c r="A1019" s="61" t="s">
        <v>1043</v>
      </c>
      <c r="B1019" s="63">
        <v>82.861999538027348</v>
      </c>
      <c r="C1019" s="63">
        <v>35730.627306105089</v>
      </c>
      <c r="D1019" s="63">
        <v>4.4411901028144865</v>
      </c>
      <c r="E1019" s="63">
        <v>12.77784059734446</v>
      </c>
      <c r="F1019" s="63">
        <v>0.83804683613381303</v>
      </c>
      <c r="G1019" s="64">
        <v>1.9951443243440055</v>
      </c>
      <c r="H1019" s="64">
        <v>1.4140400460080604</v>
      </c>
      <c r="I1019" s="64">
        <v>0.18497776915661165</v>
      </c>
      <c r="J1019" s="64">
        <v>1.1389410661489836</v>
      </c>
      <c r="K1019" s="64">
        <v>0.80545177582791838</v>
      </c>
      <c r="L1019" s="63">
        <v>1094.1112922206521</v>
      </c>
      <c r="M1019" s="63">
        <v>11.461177806463184</v>
      </c>
      <c r="N1019" s="63">
        <v>1113.8675116363954</v>
      </c>
      <c r="O1019" s="63">
        <v>9.5644725941140223</v>
      </c>
      <c r="P1019" s="63">
        <v>1152.6112970487218</v>
      </c>
      <c r="Q1019" s="63">
        <v>16.634900404863288</v>
      </c>
      <c r="R1019" s="64">
        <v>1152.6112970487218</v>
      </c>
      <c r="S1019" s="64">
        <v>16.634900404863288</v>
      </c>
      <c r="T1019" s="63">
        <v>94.924567807216548</v>
      </c>
    </row>
    <row r="1020" spans="1:20" x14ac:dyDescent="0.25">
      <c r="A1020" s="61" t="s">
        <v>1044</v>
      </c>
      <c r="B1020" s="63">
        <v>841.46223818514147</v>
      </c>
      <c r="C1020" s="63">
        <v>98621.126641439041</v>
      </c>
      <c r="D1020" s="63">
        <v>16.451786059218012</v>
      </c>
      <c r="E1020" s="63">
        <v>18.305624605527228</v>
      </c>
      <c r="F1020" s="63">
        <v>0.6947639331665727</v>
      </c>
      <c r="G1020" s="64">
        <v>0.49427180022227191</v>
      </c>
      <c r="H1020" s="64">
        <v>1.3803668107787064</v>
      </c>
      <c r="I1020" s="64">
        <v>6.5650515367632126E-2</v>
      </c>
      <c r="J1020" s="64">
        <v>1.1927764289548528</v>
      </c>
      <c r="K1020" s="64">
        <v>0.8641010633122741</v>
      </c>
      <c r="L1020" s="63">
        <v>409.89798706267385</v>
      </c>
      <c r="M1020" s="63">
        <v>4.7369704146382503</v>
      </c>
      <c r="N1020" s="63">
        <v>407.81743211999708</v>
      </c>
      <c r="O1020" s="63">
        <v>4.6362160938787156</v>
      </c>
      <c r="P1020" s="63">
        <v>396.03306025647629</v>
      </c>
      <c r="Q1020" s="63">
        <v>15.577551572355617</v>
      </c>
      <c r="R1020" s="64">
        <v>409.89798706267385</v>
      </c>
      <c r="S1020" s="64">
        <v>4.7369704146382503</v>
      </c>
      <c r="T1020" s="63">
        <v>103.50095186427579</v>
      </c>
    </row>
    <row r="1021" spans="1:20" x14ac:dyDescent="0.25">
      <c r="A1021" s="61" t="s">
        <v>1045</v>
      </c>
      <c r="B1021" s="63">
        <v>205.72515903658081</v>
      </c>
      <c r="C1021" s="63">
        <v>103439.4601719022</v>
      </c>
      <c r="D1021" s="63">
        <v>3.6902305231835322</v>
      </c>
      <c r="E1021" s="63">
        <v>13.673262481822636</v>
      </c>
      <c r="F1021" s="63">
        <v>0.79809152035469699</v>
      </c>
      <c r="G1021" s="64">
        <v>1.6901219141156198</v>
      </c>
      <c r="H1021" s="64">
        <v>1.1638539372598533</v>
      </c>
      <c r="I1021" s="64">
        <v>0.16767871541128548</v>
      </c>
      <c r="J1021" s="64">
        <v>0.84711623311868522</v>
      </c>
      <c r="K1021" s="64">
        <v>0.72785442055823002</v>
      </c>
      <c r="L1021" s="63">
        <v>999.30877772656197</v>
      </c>
      <c r="M1021" s="63">
        <v>7.8418042684805869</v>
      </c>
      <c r="N1021" s="63">
        <v>1004.809375863679</v>
      </c>
      <c r="O1021" s="63">
        <v>7.4247562700766139</v>
      </c>
      <c r="P1021" s="63">
        <v>1016.8066658839471</v>
      </c>
      <c r="Q1021" s="63">
        <v>16.166503038383723</v>
      </c>
      <c r="R1021" s="64">
        <v>1016.8066658839471</v>
      </c>
      <c r="S1021" s="64">
        <v>16.166503038383723</v>
      </c>
      <c r="T1021" s="63">
        <v>98.279133217308967</v>
      </c>
    </row>
    <row r="1022" spans="1:20" x14ac:dyDescent="0.25">
      <c r="A1022" s="61" t="s">
        <v>1046</v>
      </c>
      <c r="B1022" s="63">
        <v>347.33400154989602</v>
      </c>
      <c r="C1022" s="63">
        <v>2832146.4996055635</v>
      </c>
      <c r="D1022" s="63">
        <v>2.7220166462155806</v>
      </c>
      <c r="E1022" s="63">
        <v>9.6654584055061914</v>
      </c>
      <c r="F1022" s="63">
        <v>0.65168626952722497</v>
      </c>
      <c r="G1022" s="64">
        <v>4.1177388243238218</v>
      </c>
      <c r="H1022" s="64">
        <v>1.1946203486750848</v>
      </c>
      <c r="I1022" s="64">
        <v>0.28878126056624487</v>
      </c>
      <c r="J1022" s="64">
        <v>1.0012106589415988</v>
      </c>
      <c r="K1022" s="64">
        <v>0.83809945147176634</v>
      </c>
      <c r="L1022" s="63">
        <v>1635.4360197021711</v>
      </c>
      <c r="M1022" s="63">
        <v>14.462194359114733</v>
      </c>
      <c r="N1022" s="63">
        <v>1657.8288121311043</v>
      </c>
      <c r="O1022" s="63">
        <v>9.7600911290335262</v>
      </c>
      <c r="P1022" s="63">
        <v>1686.300800609934</v>
      </c>
      <c r="Q1022" s="63">
        <v>12.027040621052265</v>
      </c>
      <c r="R1022" s="64">
        <v>1686.300800609934</v>
      </c>
      <c r="S1022" s="64">
        <v>12.027040621052265</v>
      </c>
      <c r="T1022" s="63">
        <v>96.983647230116645</v>
      </c>
    </row>
    <row r="1023" spans="1:20" x14ac:dyDescent="0.25">
      <c r="A1023" s="61" t="s">
        <v>1047</v>
      </c>
      <c r="B1023" s="63">
        <v>68.691344858236661</v>
      </c>
      <c r="C1023" s="63">
        <v>38575.438471498339</v>
      </c>
      <c r="D1023" s="63">
        <v>2.6625260749483024</v>
      </c>
      <c r="E1023" s="63">
        <v>5.1831239900710075</v>
      </c>
      <c r="F1023" s="63">
        <v>0.73232989283021765</v>
      </c>
      <c r="G1023" s="64">
        <v>13.847509927609899</v>
      </c>
      <c r="H1023" s="64">
        <v>1.3495105002414907</v>
      </c>
      <c r="I1023" s="64">
        <v>0.52077609134045355</v>
      </c>
      <c r="J1023" s="64">
        <v>1.1335217326232967</v>
      </c>
      <c r="K1023" s="64">
        <v>0.83995028747123968</v>
      </c>
      <c r="L1023" s="63">
        <v>2702.4708522900291</v>
      </c>
      <c r="M1023" s="63">
        <v>25.022805448932104</v>
      </c>
      <c r="N1023" s="63">
        <v>2739.333065488287</v>
      </c>
      <c r="O1023" s="63">
        <v>12.780480255837574</v>
      </c>
      <c r="P1023" s="63">
        <v>2766.6080253188202</v>
      </c>
      <c r="Q1023" s="63">
        <v>12.018905668113348</v>
      </c>
      <c r="R1023" s="64">
        <v>2766.6080253188202</v>
      </c>
      <c r="S1023" s="64">
        <v>12.018905668113348</v>
      </c>
      <c r="T1023" s="63">
        <v>97.681739789596691</v>
      </c>
    </row>
    <row r="1024" spans="1:20" x14ac:dyDescent="0.25">
      <c r="A1024" s="61" t="s">
        <v>1048</v>
      </c>
      <c r="B1024" s="63">
        <v>1054.7381487882947</v>
      </c>
      <c r="C1024" s="63">
        <v>10825.488555163443</v>
      </c>
      <c r="D1024" s="63">
        <v>4.1573776797839184</v>
      </c>
      <c r="E1024" s="63">
        <v>21.167992811731921</v>
      </c>
      <c r="F1024" s="63">
        <v>0.97306549167705947</v>
      </c>
      <c r="G1024" s="64">
        <v>7.6485940636104144E-2</v>
      </c>
      <c r="H1024" s="64">
        <v>1.4089514634260518</v>
      </c>
      <c r="I1024" s="64">
        <v>1.1747597167200747E-2</v>
      </c>
      <c r="J1024" s="64">
        <v>1.0189640696303748</v>
      </c>
      <c r="K1024" s="64">
        <v>0.72320736099214444</v>
      </c>
      <c r="L1024" s="63">
        <v>75.288508258601041</v>
      </c>
      <c r="M1024" s="63">
        <v>0.76270034365017381</v>
      </c>
      <c r="N1024" s="63">
        <v>74.835738927311652</v>
      </c>
      <c r="O1024" s="63">
        <v>1.0164811709006258</v>
      </c>
      <c r="P1024" s="63">
        <v>60.395045829021889</v>
      </c>
      <c r="Q1024" s="63">
        <v>23.190121811347559</v>
      </c>
      <c r="R1024" s="64">
        <v>75.288508258601041</v>
      </c>
      <c r="S1024" s="64">
        <v>0.76270034365017381</v>
      </c>
      <c r="T1024" s="63" t="s">
        <v>18</v>
      </c>
    </row>
    <row r="1025" spans="1:20" x14ac:dyDescent="0.25">
      <c r="A1025" s="61" t="s">
        <v>1049</v>
      </c>
      <c r="B1025" s="63">
        <v>250.27065500531123</v>
      </c>
      <c r="C1025" s="63">
        <v>118708.43067950509</v>
      </c>
      <c r="D1025" s="63">
        <v>2.7257218797801164</v>
      </c>
      <c r="E1025" s="63">
        <v>12.851706868395368</v>
      </c>
      <c r="F1025" s="63">
        <v>0.63750871639853035</v>
      </c>
      <c r="G1025" s="64">
        <v>2.0432356194862158</v>
      </c>
      <c r="H1025" s="64">
        <v>1.1247488802264172</v>
      </c>
      <c r="I1025" s="64">
        <v>0.19053160096285782</v>
      </c>
      <c r="J1025" s="64">
        <v>0.92662974271630072</v>
      </c>
      <c r="K1025" s="64">
        <v>0.82385478128216993</v>
      </c>
      <c r="L1025" s="63">
        <v>1124.254187722174</v>
      </c>
      <c r="M1025" s="63">
        <v>9.5598449570122739</v>
      </c>
      <c r="N1025" s="63">
        <v>1130.0414255125581</v>
      </c>
      <c r="O1025" s="63">
        <v>7.6679029649034192</v>
      </c>
      <c r="P1025" s="63">
        <v>1141.161401388433</v>
      </c>
      <c r="Q1025" s="63">
        <v>12.676399531325956</v>
      </c>
      <c r="R1025" s="64">
        <v>1141.161401388433</v>
      </c>
      <c r="S1025" s="64">
        <v>12.676399531325956</v>
      </c>
      <c r="T1025" s="63">
        <v>98.518420475343092</v>
      </c>
    </row>
    <row r="1026" spans="1:20" x14ac:dyDescent="0.25">
      <c r="A1026" s="61" t="s">
        <v>1050</v>
      </c>
      <c r="B1026" s="63">
        <v>223.13018640540264</v>
      </c>
      <c r="C1026" s="63">
        <v>128838.19177220215</v>
      </c>
      <c r="D1026" s="63">
        <v>15.62928192283829</v>
      </c>
      <c r="E1026" s="63">
        <v>9.6727280804366718</v>
      </c>
      <c r="F1026" s="63">
        <v>0.62952176164664753</v>
      </c>
      <c r="G1026" s="64">
        <v>3.8976416896803565</v>
      </c>
      <c r="H1026" s="64">
        <v>1.2693178495766211</v>
      </c>
      <c r="I1026" s="64">
        <v>0.27355121331629534</v>
      </c>
      <c r="J1026" s="64">
        <v>1.1022114837303769</v>
      </c>
      <c r="K1026" s="64">
        <v>0.86834947140940144</v>
      </c>
      <c r="L1026" s="63">
        <v>1558.8024447832554</v>
      </c>
      <c r="M1026" s="63">
        <v>15.261814826713476</v>
      </c>
      <c r="N1026" s="63">
        <v>1613.1936857796491</v>
      </c>
      <c r="O1026" s="63">
        <v>10.257227152762539</v>
      </c>
      <c r="P1026" s="63">
        <v>1684.9131404561761</v>
      </c>
      <c r="Q1026" s="63">
        <v>11.620031533533506</v>
      </c>
      <c r="R1026" s="64">
        <v>1684.9131404561761</v>
      </c>
      <c r="S1026" s="64">
        <v>11.620031533533506</v>
      </c>
      <c r="T1026" s="63">
        <v>92.515299890249693</v>
      </c>
    </row>
    <row r="1027" spans="1:20" x14ac:dyDescent="0.25">
      <c r="A1027" s="61" t="s">
        <v>1051</v>
      </c>
      <c r="B1027" s="63">
        <v>528.60527514762896</v>
      </c>
      <c r="C1027" s="63">
        <v>26695.802139471358</v>
      </c>
      <c r="D1027" s="63">
        <v>0.96266301952518096</v>
      </c>
      <c r="E1027" s="63">
        <v>9.2038493084524475</v>
      </c>
      <c r="F1027" s="63">
        <v>1.0277536167859609</v>
      </c>
      <c r="G1027" s="64">
        <v>4.0198273425881297</v>
      </c>
      <c r="H1027" s="64">
        <v>2.3570542805647574</v>
      </c>
      <c r="I1027" s="64">
        <v>0.26845076989680744</v>
      </c>
      <c r="J1027" s="64">
        <v>2.1211853725481</v>
      </c>
      <c r="K1027" s="64">
        <v>0.8999306422590565</v>
      </c>
      <c r="L1027" s="63">
        <v>1532.9333737635777</v>
      </c>
      <c r="M1027" s="63">
        <v>28.939484050627016</v>
      </c>
      <c r="N1027" s="63">
        <v>1638.2144887093534</v>
      </c>
      <c r="O1027" s="63">
        <v>19.167686511054399</v>
      </c>
      <c r="P1027" s="63">
        <v>1776.0979189932975</v>
      </c>
      <c r="Q1027" s="63">
        <v>18.753877557941792</v>
      </c>
      <c r="R1027" s="64">
        <v>1776.0979189932975</v>
      </c>
      <c r="S1027" s="64">
        <v>18.753877557941792</v>
      </c>
      <c r="T1027" s="63">
        <v>86.309057477667295</v>
      </c>
    </row>
    <row r="1028" spans="1:20" x14ac:dyDescent="0.25">
      <c r="A1028" s="61" t="s">
        <v>1052</v>
      </c>
      <c r="B1028" s="63">
        <v>230.13342310572298</v>
      </c>
      <c r="C1028" s="63">
        <v>173465.51699347346</v>
      </c>
      <c r="D1028" s="63">
        <v>1.5944991471561227</v>
      </c>
      <c r="E1028" s="63">
        <v>8.1780181683716542</v>
      </c>
      <c r="F1028" s="63">
        <v>0.6079103648948625</v>
      </c>
      <c r="G1028" s="64">
        <v>5.8307670085929457</v>
      </c>
      <c r="H1028" s="64">
        <v>1.0808161603501123</v>
      </c>
      <c r="I1028" s="64">
        <v>0.34598838000156112</v>
      </c>
      <c r="J1028" s="64">
        <v>0.89364901428209209</v>
      </c>
      <c r="K1028" s="64">
        <v>0.82682795378689511</v>
      </c>
      <c r="L1028" s="63">
        <v>1915.4140093460396</v>
      </c>
      <c r="M1028" s="63">
        <v>14.808332343568736</v>
      </c>
      <c r="N1028" s="63">
        <v>1950.9945344143111</v>
      </c>
      <c r="O1028" s="63">
        <v>9.3680732613718192</v>
      </c>
      <c r="P1028" s="63">
        <v>1988.954542683063</v>
      </c>
      <c r="Q1028" s="63">
        <v>10.81398914189856</v>
      </c>
      <c r="R1028" s="64">
        <v>1988.954542683063</v>
      </c>
      <c r="S1028" s="64">
        <v>10.81398914189856</v>
      </c>
      <c r="T1028" s="63">
        <v>96.302553338508261</v>
      </c>
    </row>
    <row r="1029" spans="1:20" x14ac:dyDescent="0.25">
      <c r="A1029" s="61" t="s">
        <v>1053</v>
      </c>
      <c r="B1029" s="63">
        <v>290.96863062328077</v>
      </c>
      <c r="C1029" s="63">
        <v>139041.42223271966</v>
      </c>
      <c r="D1029" s="63">
        <v>2.4452148719768734</v>
      </c>
      <c r="E1029" s="63">
        <v>11.815608834972185</v>
      </c>
      <c r="F1029" s="63">
        <v>0.65714916480924845</v>
      </c>
      <c r="G1029" s="64">
        <v>2.5578933428921862</v>
      </c>
      <c r="H1029" s="64">
        <v>1.3493695640406669</v>
      </c>
      <c r="I1029" s="64">
        <v>0.21929376854733312</v>
      </c>
      <c r="J1029" s="64">
        <v>1.1785385846673866</v>
      </c>
      <c r="K1029" s="64">
        <v>0.87339941263998166</v>
      </c>
      <c r="L1029" s="63">
        <v>1278.1422265307151</v>
      </c>
      <c r="M1029" s="63">
        <v>13.664086361245154</v>
      </c>
      <c r="N1029" s="63">
        <v>1288.6923004434618</v>
      </c>
      <c r="O1029" s="63">
        <v>9.8506287612377719</v>
      </c>
      <c r="P1029" s="63">
        <v>1306.2976586484258</v>
      </c>
      <c r="Q1029" s="63">
        <v>12.759398476334468</v>
      </c>
      <c r="R1029" s="64">
        <v>1306.2976586484258</v>
      </c>
      <c r="S1029" s="64">
        <v>12.759398476334468</v>
      </c>
      <c r="T1029" s="63">
        <v>97.844638859198298</v>
      </c>
    </row>
    <row r="1030" spans="1:20" x14ac:dyDescent="0.25">
      <c r="A1030" s="61" t="s">
        <v>1054</v>
      </c>
      <c r="B1030" s="63">
        <v>169.75142173816766</v>
      </c>
      <c r="C1030" s="63">
        <v>61430.496678008174</v>
      </c>
      <c r="D1030" s="63">
        <v>0.85425107120931509</v>
      </c>
      <c r="E1030" s="63">
        <v>10.023791315141438</v>
      </c>
      <c r="F1030" s="63">
        <v>0.69471829290814535</v>
      </c>
      <c r="G1030" s="64">
        <v>3.4623445550886967</v>
      </c>
      <c r="H1030" s="64">
        <v>1.3095551000058987</v>
      </c>
      <c r="I1030" s="64">
        <v>0.25181990481298305</v>
      </c>
      <c r="J1030" s="64">
        <v>1.1100905609229599</v>
      </c>
      <c r="K1030" s="64">
        <v>0.84768526419236545</v>
      </c>
      <c r="L1030" s="63">
        <v>1447.8544163420422</v>
      </c>
      <c r="M1030" s="63">
        <v>14.395459759134269</v>
      </c>
      <c r="N1030" s="63">
        <v>1518.6823505157986</v>
      </c>
      <c r="O1030" s="63">
        <v>10.317531829257177</v>
      </c>
      <c r="P1030" s="63">
        <v>1618.8360911363618</v>
      </c>
      <c r="Q1030" s="63">
        <v>12.930775149257784</v>
      </c>
      <c r="R1030" s="64">
        <v>1618.8360911363618</v>
      </c>
      <c r="S1030" s="64">
        <v>12.930775149257784</v>
      </c>
      <c r="T1030" s="63">
        <v>89.437987222394014</v>
      </c>
    </row>
    <row r="1031" spans="1:20" x14ac:dyDescent="0.25">
      <c r="A1031" s="61" t="s">
        <v>1055</v>
      </c>
      <c r="B1031" s="63">
        <v>237.15149095790582</v>
      </c>
      <c r="C1031" s="63">
        <v>8588.5216401693851</v>
      </c>
      <c r="D1031" s="63">
        <v>1.6311330803100417</v>
      </c>
      <c r="E1031" s="63">
        <v>20.6024749945461</v>
      </c>
      <c r="F1031" s="63">
        <v>2.5837171154965897</v>
      </c>
      <c r="G1031" s="64">
        <v>8.0689021174149111E-2</v>
      </c>
      <c r="H1031" s="64">
        <v>3.0288303970381945</v>
      </c>
      <c r="I1031" s="64">
        <v>1.2062063133614917E-2</v>
      </c>
      <c r="J1031" s="64">
        <v>1.5805756676326919</v>
      </c>
      <c r="K1031" s="64">
        <v>0.52184357010491278</v>
      </c>
      <c r="L1031" s="63">
        <v>77.291836853937042</v>
      </c>
      <c r="M1031" s="63">
        <v>1.2143613994973919</v>
      </c>
      <c r="N1031" s="63">
        <v>78.792527065463929</v>
      </c>
      <c r="O1031" s="63">
        <v>2.2962507648908712</v>
      </c>
      <c r="P1031" s="63">
        <v>124.52020197222718</v>
      </c>
      <c r="Q1031" s="63">
        <v>60.825848813491334</v>
      </c>
      <c r="R1031" s="64">
        <v>77.291836853937042</v>
      </c>
      <c r="S1031" s="64">
        <v>1.2143613994973919</v>
      </c>
      <c r="T1031" s="63" t="s">
        <v>18</v>
      </c>
    </row>
    <row r="1032" spans="1:20" x14ac:dyDescent="0.25">
      <c r="A1032" s="61" t="s">
        <v>1056</v>
      </c>
      <c r="B1032" s="63">
        <v>418.99371864311803</v>
      </c>
      <c r="C1032" s="63">
        <v>614747.26526678517</v>
      </c>
      <c r="D1032" s="63">
        <v>2.8092922983697202</v>
      </c>
      <c r="E1032" s="63">
        <v>8.5121599980786531</v>
      </c>
      <c r="F1032" s="63">
        <v>0.5029298061116293</v>
      </c>
      <c r="G1032" s="64">
        <v>5.3973772792147869</v>
      </c>
      <c r="H1032" s="64">
        <v>1.0702893715886121</v>
      </c>
      <c r="I1032" s="64">
        <v>0.33335756037346326</v>
      </c>
      <c r="J1032" s="64">
        <v>0.94476502319892508</v>
      </c>
      <c r="K1032" s="64">
        <v>0.88271924236398469</v>
      </c>
      <c r="L1032" s="63">
        <v>1854.6349238794578</v>
      </c>
      <c r="M1032" s="63">
        <v>15.226724888371791</v>
      </c>
      <c r="N1032" s="63">
        <v>1884.4373318291305</v>
      </c>
      <c r="O1032" s="63">
        <v>9.1690373278798916</v>
      </c>
      <c r="P1032" s="63">
        <v>1917.4273959326924</v>
      </c>
      <c r="Q1032" s="63">
        <v>9.0219863887826932</v>
      </c>
      <c r="R1032" s="64">
        <v>1917.4273959326924</v>
      </c>
      <c r="S1032" s="64">
        <v>9.0219863887826932</v>
      </c>
      <c r="T1032" s="63">
        <v>96.725170810303851</v>
      </c>
    </row>
    <row r="1033" spans="1:20" x14ac:dyDescent="0.25">
      <c r="A1033" s="61" t="s">
        <v>1057</v>
      </c>
      <c r="B1033" s="63">
        <v>122.06191797782265</v>
      </c>
      <c r="C1033" s="63">
        <v>1179172.2181305117</v>
      </c>
      <c r="D1033" s="63">
        <v>1.5134897288462921</v>
      </c>
      <c r="E1033" s="63">
        <v>10.627715138486963</v>
      </c>
      <c r="F1033" s="63">
        <v>0.58028419147100074</v>
      </c>
      <c r="G1033" s="64">
        <v>3.4490748794231219</v>
      </c>
      <c r="H1033" s="64">
        <v>1.2970501687218898</v>
      </c>
      <c r="I1033" s="64">
        <v>0.26596854817747939</v>
      </c>
      <c r="J1033" s="64">
        <v>1.1600040505577254</v>
      </c>
      <c r="K1033" s="64">
        <v>0.89434015624915308</v>
      </c>
      <c r="L1033" s="63">
        <v>1520.3060754338367</v>
      </c>
      <c r="M1033" s="63">
        <v>15.7103527852654</v>
      </c>
      <c r="N1033" s="63">
        <v>1515.6584071697107</v>
      </c>
      <c r="O1033" s="63">
        <v>10.210199558633235</v>
      </c>
      <c r="P1033" s="63">
        <v>1509.155734822763</v>
      </c>
      <c r="Q1033" s="63">
        <v>10.958586701038257</v>
      </c>
      <c r="R1033" s="64">
        <v>1509.155734822763</v>
      </c>
      <c r="S1033" s="64">
        <v>10.958586701038257</v>
      </c>
      <c r="T1033" s="63">
        <v>100.73884625382172</v>
      </c>
    </row>
    <row r="1034" spans="1:20" x14ac:dyDescent="0.25">
      <c r="A1034" s="61" t="s">
        <v>1058</v>
      </c>
      <c r="B1034" s="63">
        <v>104.27927278758646</v>
      </c>
      <c r="C1034" s="63">
        <v>89430.127504717195</v>
      </c>
      <c r="D1034" s="63">
        <v>2.6084209161160699</v>
      </c>
      <c r="E1034" s="63">
        <v>8.9091780316994367</v>
      </c>
      <c r="F1034" s="63">
        <v>0.48275051386690404</v>
      </c>
      <c r="G1034" s="64">
        <v>4.8298048475068871</v>
      </c>
      <c r="H1034" s="64">
        <v>1.2456860081101577</v>
      </c>
      <c r="I1034" s="64">
        <v>0.31221587030041947</v>
      </c>
      <c r="J1034" s="64">
        <v>1.1483403555404033</v>
      </c>
      <c r="K1034" s="64">
        <v>0.92185378021750575</v>
      </c>
      <c r="L1034" s="63">
        <v>1751.6016907487824</v>
      </c>
      <c r="M1034" s="63">
        <v>17.613254180401213</v>
      </c>
      <c r="N1034" s="63">
        <v>1790.1035954319188</v>
      </c>
      <c r="O1034" s="63">
        <v>10.479232643499472</v>
      </c>
      <c r="P1034" s="63">
        <v>1835.2559030280549</v>
      </c>
      <c r="Q1034" s="63">
        <v>8.7459619933654267</v>
      </c>
      <c r="R1034" s="64">
        <v>1835.2559030280549</v>
      </c>
      <c r="S1034" s="64">
        <v>8.7459619933654267</v>
      </c>
      <c r="T1034" s="63">
        <v>95.441823010009202</v>
      </c>
    </row>
    <row r="1035" spans="1:20" x14ac:dyDescent="0.25">
      <c r="A1035" s="61" t="s">
        <v>1059</v>
      </c>
      <c r="B1035" s="63">
        <v>929.40378514891654</v>
      </c>
      <c r="C1035" s="63">
        <v>390512.84590126667</v>
      </c>
      <c r="D1035" s="63">
        <v>4.2322013147859776</v>
      </c>
      <c r="E1035" s="63">
        <v>12.76791785076716</v>
      </c>
      <c r="F1035" s="63">
        <v>0.59754474024245519</v>
      </c>
      <c r="G1035" s="64">
        <v>2.0422684884412372</v>
      </c>
      <c r="H1035" s="64">
        <v>1.3542041131404357</v>
      </c>
      <c r="I1035" s="64">
        <v>0.18919979893794908</v>
      </c>
      <c r="J1035" s="64">
        <v>1.2152403315620539</v>
      </c>
      <c r="K1035" s="64">
        <v>0.89738342969870255</v>
      </c>
      <c r="L1035" s="63">
        <v>1117.0387949616234</v>
      </c>
      <c r="M1035" s="63">
        <v>12.46369361659174</v>
      </c>
      <c r="N1035" s="63">
        <v>1129.7186885743517</v>
      </c>
      <c r="O1035" s="63">
        <v>9.23084164328111</v>
      </c>
      <c r="P1035" s="63">
        <v>1154.1517578753526</v>
      </c>
      <c r="Q1035" s="63">
        <v>11.859450193687053</v>
      </c>
      <c r="R1035" s="64">
        <v>1154.1517578753526</v>
      </c>
      <c r="S1035" s="64">
        <v>11.859450193687053</v>
      </c>
      <c r="T1035" s="63">
        <v>96.784394889104576</v>
      </c>
    </row>
    <row r="1036" spans="1:20" x14ac:dyDescent="0.25">
      <c r="A1036" s="61" t="s">
        <v>1060</v>
      </c>
      <c r="B1036" s="63">
        <v>91.696357185578563</v>
      </c>
      <c r="C1036" s="63">
        <v>80870.412622953401</v>
      </c>
      <c r="D1036" s="63">
        <v>3.0597224890392867</v>
      </c>
      <c r="E1036" s="63">
        <v>8.9655021019373482</v>
      </c>
      <c r="F1036" s="63">
        <v>0.75143075800622772</v>
      </c>
      <c r="G1036" s="64">
        <v>4.9343218929595816</v>
      </c>
      <c r="H1036" s="64">
        <v>1.5010847290070446</v>
      </c>
      <c r="I1036" s="64">
        <v>0.3209887774123103</v>
      </c>
      <c r="J1036" s="64">
        <v>1.2994641894182151</v>
      </c>
      <c r="K1036" s="64">
        <v>0.86568343832116668</v>
      </c>
      <c r="L1036" s="63">
        <v>1794.556196484986</v>
      </c>
      <c r="M1036" s="63">
        <v>20.355167719831343</v>
      </c>
      <c r="N1036" s="63">
        <v>1808.1461805602812</v>
      </c>
      <c r="O1036" s="63">
        <v>12.674010095461767</v>
      </c>
      <c r="P1036" s="63">
        <v>1823.8304672538577</v>
      </c>
      <c r="Q1036" s="63">
        <v>13.630851010340507</v>
      </c>
      <c r="R1036" s="64">
        <v>1823.8304672538577</v>
      </c>
      <c r="S1036" s="64">
        <v>13.630851010340507</v>
      </c>
      <c r="T1036" s="63">
        <v>98.394901757894743</v>
      </c>
    </row>
    <row r="1037" spans="1:20" x14ac:dyDescent="0.25">
      <c r="A1037" s="61" t="s">
        <v>1061</v>
      </c>
      <c r="B1037" s="63">
        <v>419.82103512702929</v>
      </c>
      <c r="C1037" s="63">
        <v>46583.167839783047</v>
      </c>
      <c r="D1037" s="63">
        <v>1.2335576983683454</v>
      </c>
      <c r="E1037" s="63">
        <v>20.570784248748378</v>
      </c>
      <c r="F1037" s="63">
        <v>3.0702627230052162</v>
      </c>
      <c r="G1037" s="64">
        <v>2.5506599914011448E-2</v>
      </c>
      <c r="H1037" s="64">
        <v>3.4531122052186878</v>
      </c>
      <c r="I1037" s="64">
        <v>3.8070727307377267E-3</v>
      </c>
      <c r="J1037" s="64">
        <v>1.5803387970795579</v>
      </c>
      <c r="K1037" s="64">
        <v>0.45765637001056397</v>
      </c>
      <c r="L1037" s="63">
        <v>24.49536934715989</v>
      </c>
      <c r="M1037" s="63">
        <v>0.38637527792104009</v>
      </c>
      <c r="N1037" s="63">
        <v>25.574183185939301</v>
      </c>
      <c r="O1037" s="63">
        <v>0.87207697138081919</v>
      </c>
      <c r="P1037" s="63">
        <v>128.18814290581832</v>
      </c>
      <c r="Q1037" s="63">
        <v>72.280034765634952</v>
      </c>
      <c r="R1037" s="64">
        <v>24.49536934715989</v>
      </c>
      <c r="S1037" s="64">
        <v>0.38637527792104009</v>
      </c>
      <c r="T1037" s="63" t="s">
        <v>18</v>
      </c>
    </row>
    <row r="1038" spans="1:20" x14ac:dyDescent="0.25">
      <c r="A1038" s="61" t="s">
        <v>1062</v>
      </c>
      <c r="B1038" s="63">
        <v>581.02406414060977</v>
      </c>
      <c r="C1038" s="63">
        <v>81737.444691593759</v>
      </c>
      <c r="D1038" s="63">
        <v>1.3394518131185702</v>
      </c>
      <c r="E1038" s="63">
        <v>17.735309497463803</v>
      </c>
      <c r="F1038" s="63">
        <v>0.83028645565410286</v>
      </c>
      <c r="G1038" s="64">
        <v>0.48852304538754132</v>
      </c>
      <c r="H1038" s="64">
        <v>1.5545690528197653</v>
      </c>
      <c r="I1038" s="64">
        <v>6.2865385332982165E-2</v>
      </c>
      <c r="J1038" s="64">
        <v>1.3142714109126357</v>
      </c>
      <c r="K1038" s="64">
        <v>0.84542491601047631</v>
      </c>
      <c r="L1038" s="63">
        <v>393.02791153719858</v>
      </c>
      <c r="M1038" s="63">
        <v>5.0111415709540097</v>
      </c>
      <c r="N1038" s="63">
        <v>403.90352200141109</v>
      </c>
      <c r="O1038" s="63">
        <v>5.1805180341371226</v>
      </c>
      <c r="P1038" s="63">
        <v>466.57928440721662</v>
      </c>
      <c r="Q1038" s="63">
        <v>18.396906845847866</v>
      </c>
      <c r="R1038" s="64">
        <v>393.02791153719858</v>
      </c>
      <c r="S1038" s="64">
        <v>5.0111415709540097</v>
      </c>
      <c r="T1038" s="63" t="s">
        <v>18</v>
      </c>
    </row>
    <row r="1039" spans="1:20" x14ac:dyDescent="0.25">
      <c r="A1039" s="61" t="s">
        <v>1063</v>
      </c>
      <c r="B1039" s="63">
        <v>270.74968613230419</v>
      </c>
      <c r="C1039" s="63">
        <v>110232.54640938647</v>
      </c>
      <c r="D1039" s="63">
        <v>3.573165305013243</v>
      </c>
      <c r="E1039" s="63">
        <v>11.618494871307243</v>
      </c>
      <c r="F1039" s="63">
        <v>0.56807441636637235</v>
      </c>
      <c r="G1039" s="64">
        <v>2.7950166870005102</v>
      </c>
      <c r="H1039" s="64">
        <v>1.1249824912517747</v>
      </c>
      <c r="I1039" s="64">
        <v>0.23562535947709762</v>
      </c>
      <c r="J1039" s="64">
        <v>0.9710185699012428</v>
      </c>
      <c r="K1039" s="64">
        <v>0.86314105104052297</v>
      </c>
      <c r="L1039" s="63">
        <v>1363.9143005321164</v>
      </c>
      <c r="M1039" s="63">
        <v>11.936622365242783</v>
      </c>
      <c r="N1039" s="63">
        <v>1354.2050139000962</v>
      </c>
      <c r="O1039" s="63">
        <v>8.4131053555464632</v>
      </c>
      <c r="P1039" s="63">
        <v>1338.8872842157509</v>
      </c>
      <c r="Q1039" s="63">
        <v>10.979360387768793</v>
      </c>
      <c r="R1039" s="64">
        <v>1338.8872842157509</v>
      </c>
      <c r="S1039" s="64">
        <v>10.979360387768793</v>
      </c>
      <c r="T1039" s="63">
        <v>101.86923997347729</v>
      </c>
    </row>
    <row r="1040" spans="1:20" x14ac:dyDescent="0.25">
      <c r="A1040" s="61" t="s">
        <v>1064</v>
      </c>
      <c r="B1040" s="63">
        <v>1153.8982160716214</v>
      </c>
      <c r="C1040" s="63">
        <v>41903.744202634683</v>
      </c>
      <c r="D1040" s="63">
        <v>4.3133877625731705</v>
      </c>
      <c r="E1040" s="63">
        <v>20.961885445494286</v>
      </c>
      <c r="F1040" s="63">
        <v>0.93961398602205093</v>
      </c>
      <c r="G1040" s="64">
        <v>7.0396409624165213E-2</v>
      </c>
      <c r="H1040" s="64">
        <v>1.5423186402576863</v>
      </c>
      <c r="I1040" s="64">
        <v>1.0707019839760865E-2</v>
      </c>
      <c r="J1040" s="64">
        <v>1.2230586025853671</v>
      </c>
      <c r="K1040" s="64">
        <v>0.79299994868830881</v>
      </c>
      <c r="L1040" s="63">
        <v>68.654991761664547</v>
      </c>
      <c r="M1040" s="63">
        <v>0.83523522121169691</v>
      </c>
      <c r="N1040" s="63">
        <v>69.075550742435524</v>
      </c>
      <c r="O1040" s="63">
        <v>1.0299355128355856</v>
      </c>
      <c r="P1040" s="63">
        <v>83.640754590817309</v>
      </c>
      <c r="Q1040" s="63">
        <v>22.271799427394132</v>
      </c>
      <c r="R1040" s="64">
        <v>68.654991761664547</v>
      </c>
      <c r="S1040" s="64">
        <v>0.83523522121169691</v>
      </c>
      <c r="T1040" s="63" t="s">
        <v>18</v>
      </c>
    </row>
    <row r="1041" spans="1:20" x14ac:dyDescent="0.25">
      <c r="A1041" s="61" t="s">
        <v>1065</v>
      </c>
      <c r="B1041" s="63">
        <v>541.70756031994404</v>
      </c>
      <c r="C1041" s="63">
        <v>386183.32590882742</v>
      </c>
      <c r="D1041" s="63">
        <v>2.2053789045834509</v>
      </c>
      <c r="E1041" s="63">
        <v>10.22255093218282</v>
      </c>
      <c r="F1041" s="63">
        <v>0.67005698217494269</v>
      </c>
      <c r="G1041" s="64">
        <v>3.6548776906577318</v>
      </c>
      <c r="H1041" s="64">
        <v>1.2834173726935507</v>
      </c>
      <c r="I1041" s="64">
        <v>0.27109398740130164</v>
      </c>
      <c r="J1041" s="64">
        <v>1.0946158198976594</v>
      </c>
      <c r="K1041" s="64">
        <v>0.85289154034151249</v>
      </c>
      <c r="L1041" s="63">
        <v>1546.3525355337099</v>
      </c>
      <c r="M1041" s="63">
        <v>15.049529964953877</v>
      </c>
      <c r="N1041" s="63">
        <v>1561.5734736782147</v>
      </c>
      <c r="O1041" s="63">
        <v>10.232390347367527</v>
      </c>
      <c r="P1041" s="63">
        <v>1582.1988897688509</v>
      </c>
      <c r="Q1041" s="63">
        <v>12.531220470533981</v>
      </c>
      <c r="R1041" s="64">
        <v>1582.1988897688509</v>
      </c>
      <c r="S1041" s="64">
        <v>12.531220470533981</v>
      </c>
      <c r="T1041" s="63">
        <v>97.73439644870578</v>
      </c>
    </row>
    <row r="1042" spans="1:20" x14ac:dyDescent="0.25">
      <c r="A1042" s="61" t="s">
        <v>1066</v>
      </c>
      <c r="B1042" s="63">
        <v>103.3463513919407</v>
      </c>
      <c r="C1042" s="63">
        <v>444907.10865453538</v>
      </c>
      <c r="D1042" s="63">
        <v>1.0219864029859829</v>
      </c>
      <c r="E1042" s="63">
        <v>5.2992723047828347</v>
      </c>
      <c r="F1042" s="63">
        <v>0.52659659404091952</v>
      </c>
      <c r="G1042" s="64">
        <v>13.147319863095957</v>
      </c>
      <c r="H1042" s="64">
        <v>1.0076052890704135</v>
      </c>
      <c r="I1042" s="64">
        <v>0.50552334953291</v>
      </c>
      <c r="J1042" s="64">
        <v>0.85904857005129498</v>
      </c>
      <c r="K1042" s="64">
        <v>0.8525645700449106</v>
      </c>
      <c r="L1042" s="63">
        <v>2637.4896264724212</v>
      </c>
      <c r="M1042" s="63">
        <v>18.594771832708147</v>
      </c>
      <c r="N1042" s="63">
        <v>2690.2829843941909</v>
      </c>
      <c r="O1042" s="63">
        <v>9.508151634936894</v>
      </c>
      <c r="P1042" s="63">
        <v>2730.1825435579726</v>
      </c>
      <c r="Q1042" s="63">
        <v>8.6680025829361966</v>
      </c>
      <c r="R1042" s="64">
        <v>2730.1825435579726</v>
      </c>
      <c r="S1042" s="64">
        <v>8.6680025829361966</v>
      </c>
      <c r="T1042" s="63">
        <v>96.604882068993305</v>
      </c>
    </row>
    <row r="1043" spans="1:20" x14ac:dyDescent="0.25">
      <c r="A1043" s="61" t="s">
        <v>1067</v>
      </c>
      <c r="B1043" s="63">
        <v>1945.4178586075052</v>
      </c>
      <c r="C1043" s="63">
        <v>21756.076328071289</v>
      </c>
      <c r="D1043" s="63">
        <v>3.6441359420357924</v>
      </c>
      <c r="E1043" s="63">
        <v>20.944407693264456</v>
      </c>
      <c r="F1043" s="63">
        <v>1.1379807734318899</v>
      </c>
      <c r="G1043" s="64">
        <v>7.1971609584054588E-2</v>
      </c>
      <c r="H1043" s="64">
        <v>1.4231361955504389</v>
      </c>
      <c r="I1043" s="64">
        <v>1.0937474484609628E-2</v>
      </c>
      <c r="J1043" s="64">
        <v>0.85458550794237953</v>
      </c>
      <c r="K1043" s="64">
        <v>0.60049453496743077</v>
      </c>
      <c r="L1043" s="63">
        <v>70.12469239547147</v>
      </c>
      <c r="M1043" s="63">
        <v>0.59602776026916615</v>
      </c>
      <c r="N1043" s="63">
        <v>70.568694421434316</v>
      </c>
      <c r="O1043" s="63">
        <v>0.97018473991738574</v>
      </c>
      <c r="P1043" s="63">
        <v>85.664568978238151</v>
      </c>
      <c r="Q1043" s="63">
        <v>26.982262142087851</v>
      </c>
      <c r="R1043" s="64">
        <v>70.12469239547147</v>
      </c>
      <c r="S1043" s="64">
        <v>0.59602776026916615</v>
      </c>
      <c r="T1043" s="63" t="s">
        <v>18</v>
      </c>
    </row>
    <row r="1044" spans="1:20" x14ac:dyDescent="0.25">
      <c r="A1044" s="61" t="s">
        <v>1068</v>
      </c>
      <c r="B1044" s="63">
        <v>308.98351588714399</v>
      </c>
      <c r="C1044" s="63">
        <v>50008.741219091273</v>
      </c>
      <c r="D1044" s="63">
        <v>2.7947932121847487</v>
      </c>
      <c r="E1044" s="63">
        <v>17.145581155930788</v>
      </c>
      <c r="F1044" s="63">
        <v>0.76488736036926841</v>
      </c>
      <c r="G1044" s="64">
        <v>0.66729083379855569</v>
      </c>
      <c r="H1044" s="64">
        <v>1.2431219152608779</v>
      </c>
      <c r="I1044" s="64">
        <v>8.3014723157029902E-2</v>
      </c>
      <c r="J1044" s="64">
        <v>0.9799486834264366</v>
      </c>
      <c r="K1044" s="64">
        <v>0.78829652296877673</v>
      </c>
      <c r="L1044" s="63">
        <v>514.09226569506268</v>
      </c>
      <c r="M1044" s="63">
        <v>4.8421962176538216</v>
      </c>
      <c r="N1044" s="63">
        <v>519.06387159201665</v>
      </c>
      <c r="O1044" s="63">
        <v>5.0518565920645528</v>
      </c>
      <c r="P1044" s="63">
        <v>541.01826724819011</v>
      </c>
      <c r="Q1044" s="63">
        <v>16.731768382650273</v>
      </c>
      <c r="R1044" s="64">
        <v>514.09226569506268</v>
      </c>
      <c r="S1044" s="64">
        <v>4.8421962176538216</v>
      </c>
      <c r="T1044" s="63">
        <v>95.023088279424911</v>
      </c>
    </row>
    <row r="1045" spans="1:20" x14ac:dyDescent="0.25">
      <c r="A1045" s="61" t="s">
        <v>1069</v>
      </c>
      <c r="B1045" s="63">
        <v>103.6822829821397</v>
      </c>
      <c r="C1045" s="63">
        <v>92263.76749183354</v>
      </c>
      <c r="D1045" s="63">
        <v>1.4940547273982137</v>
      </c>
      <c r="E1045" s="63">
        <v>10.035763105642626</v>
      </c>
      <c r="F1045" s="63">
        <v>0.56664195005433982</v>
      </c>
      <c r="G1045" s="64">
        <v>3.4470795553914697</v>
      </c>
      <c r="H1045" s="64">
        <v>2.2461250805878641</v>
      </c>
      <c r="I1045" s="64">
        <v>0.25100909754906908</v>
      </c>
      <c r="J1045" s="64">
        <v>2.1734752766213963</v>
      </c>
      <c r="K1045" s="64">
        <v>0.96765549497027403</v>
      </c>
      <c r="L1045" s="63">
        <v>1443.677703012472</v>
      </c>
      <c r="M1045" s="63">
        <v>28.112835892514795</v>
      </c>
      <c r="N1045" s="63">
        <v>1515.2029253643275</v>
      </c>
      <c r="O1045" s="63">
        <v>17.680076645048416</v>
      </c>
      <c r="P1045" s="63">
        <v>1616.6138341337353</v>
      </c>
      <c r="Q1045" s="63">
        <v>10.549563726540555</v>
      </c>
      <c r="R1045" s="64">
        <v>1616.6138341337353</v>
      </c>
      <c r="S1045" s="64">
        <v>10.549563726540555</v>
      </c>
      <c r="T1045" s="63">
        <v>89.302570133334811</v>
      </c>
    </row>
    <row r="1046" spans="1:20" x14ac:dyDescent="0.25">
      <c r="A1046" s="61" t="s">
        <v>1070</v>
      </c>
      <c r="B1046" s="63">
        <v>2821.2804589422585</v>
      </c>
      <c r="C1046" s="63">
        <v>61005.739793712128</v>
      </c>
      <c r="D1046" s="63">
        <v>2.7990562419216367</v>
      </c>
      <c r="E1046" s="63">
        <v>18.691803532028246</v>
      </c>
      <c r="F1046" s="63">
        <v>0.64635459463087919</v>
      </c>
      <c r="G1046" s="64">
        <v>0.25714712553918279</v>
      </c>
      <c r="H1046" s="64">
        <v>2.3970217965205847</v>
      </c>
      <c r="I1046" s="64">
        <v>3.4875515523176664E-2</v>
      </c>
      <c r="J1046" s="64">
        <v>2.3082329239039812</v>
      </c>
      <c r="K1046" s="64">
        <v>0.96295867115372702</v>
      </c>
      <c r="L1046" s="63">
        <v>220.99045690183763</v>
      </c>
      <c r="M1046" s="63">
        <v>5.0145324782354663</v>
      </c>
      <c r="N1046" s="63">
        <v>232.36530206462149</v>
      </c>
      <c r="O1046" s="63">
        <v>4.9785278557703236</v>
      </c>
      <c r="P1046" s="63">
        <v>349.04557549296328</v>
      </c>
      <c r="Q1046" s="63">
        <v>14.609390360365325</v>
      </c>
      <c r="R1046" s="64">
        <v>220.99045690183763</v>
      </c>
      <c r="S1046" s="64">
        <v>5.0145324782354663</v>
      </c>
      <c r="T1046" s="63" t="s">
        <v>18</v>
      </c>
    </row>
    <row r="1047" spans="1:20" x14ac:dyDescent="0.25">
      <c r="A1047" s="61" t="s">
        <v>1071</v>
      </c>
      <c r="B1047" s="63">
        <v>521.99243560013838</v>
      </c>
      <c r="C1047" s="63">
        <v>231479.17325026012</v>
      </c>
      <c r="D1047" s="63">
        <v>3.0761421137800409</v>
      </c>
      <c r="E1047" s="63">
        <v>12.296053655941479</v>
      </c>
      <c r="F1047" s="63">
        <v>0.59604747541671299</v>
      </c>
      <c r="G1047" s="64">
        <v>2.3737626772143292</v>
      </c>
      <c r="H1047" s="64">
        <v>1.4482168454363384</v>
      </c>
      <c r="I1047" s="64">
        <v>0.21178285622912993</v>
      </c>
      <c r="J1047" s="64">
        <v>1.3198709931106685</v>
      </c>
      <c r="K1047" s="64">
        <v>0.91137663345781583</v>
      </c>
      <c r="L1047" s="63">
        <v>1238.3091704667759</v>
      </c>
      <c r="M1047" s="63">
        <v>14.870187937504056</v>
      </c>
      <c r="N1047" s="63">
        <v>1234.7348763226639</v>
      </c>
      <c r="O1047" s="63">
        <v>10.346686836722029</v>
      </c>
      <c r="P1047" s="63">
        <v>1228.5181218091143</v>
      </c>
      <c r="Q1047" s="63">
        <v>11.704242109178381</v>
      </c>
      <c r="R1047" s="64">
        <v>1228.5181218091143</v>
      </c>
      <c r="S1047" s="64">
        <v>11.704242109178381</v>
      </c>
      <c r="T1047" s="63">
        <v>100.79698040133452</v>
      </c>
    </row>
    <row r="1048" spans="1:20" x14ac:dyDescent="0.25">
      <c r="A1048" s="61" t="s">
        <v>1072</v>
      </c>
      <c r="B1048" s="63">
        <v>676.73710256775462</v>
      </c>
      <c r="C1048" s="63">
        <v>604155.51258891728</v>
      </c>
      <c r="D1048" s="63">
        <v>1.7543309098571114</v>
      </c>
      <c r="E1048" s="63">
        <v>9.7417398608176402</v>
      </c>
      <c r="F1048" s="63">
        <v>0.66210228906549484</v>
      </c>
      <c r="G1048" s="64">
        <v>3.8249841162721836</v>
      </c>
      <c r="H1048" s="64">
        <v>1.272995854458542</v>
      </c>
      <c r="I1048" s="64">
        <v>0.27036714723902966</v>
      </c>
      <c r="J1048" s="64">
        <v>1.0872621598689367</v>
      </c>
      <c r="K1048" s="64">
        <v>0.85409717247774886</v>
      </c>
      <c r="L1048" s="63">
        <v>1542.665276425884</v>
      </c>
      <c r="M1048" s="63">
        <v>14.916877345595026</v>
      </c>
      <c r="N1048" s="63">
        <v>1598.0174065301483</v>
      </c>
      <c r="O1048" s="63">
        <v>10.247204226277859</v>
      </c>
      <c r="P1048" s="63">
        <v>1671.7795035217157</v>
      </c>
      <c r="Q1048" s="63">
        <v>12.240180523716049</v>
      </c>
      <c r="R1048" s="64">
        <v>1671.7795035217157</v>
      </c>
      <c r="S1048" s="64">
        <v>12.240180523716049</v>
      </c>
      <c r="T1048" s="63">
        <v>92.276838732390004</v>
      </c>
    </row>
    <row r="1049" spans="1:20" x14ac:dyDescent="0.25">
      <c r="A1049" s="61" t="s">
        <v>1073</v>
      </c>
      <c r="B1049" s="63">
        <v>762.89579297390105</v>
      </c>
      <c r="C1049" s="63">
        <v>103124.8081653897</v>
      </c>
      <c r="D1049" s="63">
        <v>1.4258811929551847</v>
      </c>
      <c r="E1049" s="63">
        <v>17.364189082228851</v>
      </c>
      <c r="F1049" s="63">
        <v>0.92688924214598678</v>
      </c>
      <c r="G1049" s="64">
        <v>0.55697372840448278</v>
      </c>
      <c r="H1049" s="64">
        <v>1.2163643022341806</v>
      </c>
      <c r="I1049" s="64">
        <v>7.0174119386514411E-2</v>
      </c>
      <c r="J1049" s="64">
        <v>0.78766645767334997</v>
      </c>
      <c r="K1049" s="64">
        <v>0.64755801878317887</v>
      </c>
      <c r="L1049" s="63">
        <v>437.20460037773898</v>
      </c>
      <c r="M1049" s="63">
        <v>3.3295314630642849</v>
      </c>
      <c r="N1049" s="63">
        <v>449.55477432569387</v>
      </c>
      <c r="O1049" s="63">
        <v>4.4182444828021517</v>
      </c>
      <c r="P1049" s="63">
        <v>513.23755238399883</v>
      </c>
      <c r="Q1049" s="63">
        <v>20.344304774773747</v>
      </c>
      <c r="R1049" s="64">
        <v>437.20460037773898</v>
      </c>
      <c r="S1049" s="64">
        <v>3.3295314630642849</v>
      </c>
      <c r="T1049" s="63">
        <v>85.185621813313304</v>
      </c>
    </row>
    <row r="1050" spans="1:20" x14ac:dyDescent="0.25">
      <c r="A1050" s="61" t="s">
        <v>1074</v>
      </c>
      <c r="B1050" s="63">
        <v>370.30914890908326</v>
      </c>
      <c r="C1050" s="63">
        <v>214962.31257859446</v>
      </c>
      <c r="D1050" s="63">
        <v>1.2316693585956928</v>
      </c>
      <c r="E1050" s="63">
        <v>10.008525324196444</v>
      </c>
      <c r="F1050" s="63">
        <v>0.66676749499863697</v>
      </c>
      <c r="G1050" s="64">
        <v>3.9463964782933449</v>
      </c>
      <c r="H1050" s="64">
        <v>1.3377568408626457</v>
      </c>
      <c r="I1050" s="64">
        <v>0.28658836955680311</v>
      </c>
      <c r="J1050" s="64">
        <v>1.1597475901626391</v>
      </c>
      <c r="K1050" s="64">
        <v>0.86693452407597615</v>
      </c>
      <c r="L1050" s="63">
        <v>1624.4579550747512</v>
      </c>
      <c r="M1050" s="63">
        <v>16.653349282841418</v>
      </c>
      <c r="N1050" s="63">
        <v>1623.2515888595008</v>
      </c>
      <c r="O1050" s="63">
        <v>10.8376562887928</v>
      </c>
      <c r="P1050" s="63">
        <v>1621.669447455688</v>
      </c>
      <c r="Q1050" s="63">
        <v>12.405910803447227</v>
      </c>
      <c r="R1050" s="64">
        <v>1621.669447455688</v>
      </c>
      <c r="S1050" s="64">
        <v>12.405910803447227</v>
      </c>
      <c r="T1050" s="63">
        <v>100.17195289850459</v>
      </c>
    </row>
    <row r="1051" spans="1:20" x14ac:dyDescent="0.25">
      <c r="A1051" s="61" t="s">
        <v>1075</v>
      </c>
      <c r="B1051" s="63">
        <v>97.855616215276299</v>
      </c>
      <c r="C1051" s="63">
        <v>20927.803016990227</v>
      </c>
      <c r="D1051" s="63">
        <v>2.5785818623112089</v>
      </c>
      <c r="E1051" s="63">
        <v>14.365108015870071</v>
      </c>
      <c r="F1051" s="63">
        <v>1.077697809569607</v>
      </c>
      <c r="G1051" s="64">
        <v>1.4349616917474193</v>
      </c>
      <c r="H1051" s="64">
        <v>1.4497590753891629</v>
      </c>
      <c r="I1051" s="64">
        <v>0.14956740458995307</v>
      </c>
      <c r="J1051" s="64">
        <v>0.96972615099424431</v>
      </c>
      <c r="K1051" s="64">
        <v>0.6688877948454558</v>
      </c>
      <c r="L1051" s="63">
        <v>898.53796411748988</v>
      </c>
      <c r="M1051" s="63">
        <v>8.1333612055772733</v>
      </c>
      <c r="N1051" s="63">
        <v>903.62088040704293</v>
      </c>
      <c r="O1051" s="63">
        <v>8.6752997250895305</v>
      </c>
      <c r="P1051" s="63">
        <v>916.08746024654965</v>
      </c>
      <c r="Q1051" s="63">
        <v>22.152688719335003</v>
      </c>
      <c r="R1051" s="64">
        <v>916.08746024654965</v>
      </c>
      <c r="S1051" s="64">
        <v>22.152688719335003</v>
      </c>
      <c r="T1051" s="63">
        <v>98.084299055426797</v>
      </c>
    </row>
    <row r="1052" spans="1:20" x14ac:dyDescent="0.25">
      <c r="A1052" s="61" t="s">
        <v>1076</v>
      </c>
      <c r="B1052" s="63">
        <v>570.62795168365551</v>
      </c>
      <c r="C1052" s="63">
        <v>297279.09367842961</v>
      </c>
      <c r="D1052" s="63">
        <v>1.1791724715247875</v>
      </c>
      <c r="E1052" s="63">
        <v>10.356103083568346</v>
      </c>
      <c r="F1052" s="63">
        <v>0.75233045819140776</v>
      </c>
      <c r="G1052" s="64">
        <v>3.1224379838173237</v>
      </c>
      <c r="H1052" s="64">
        <v>1.8775501243603747</v>
      </c>
      <c r="I1052" s="64">
        <v>0.23462697454985862</v>
      </c>
      <c r="J1052" s="64">
        <v>1.7202306098785607</v>
      </c>
      <c r="K1052" s="64">
        <v>0.91621021860313423</v>
      </c>
      <c r="L1052" s="63">
        <v>1358.703494319373</v>
      </c>
      <c r="M1052" s="63">
        <v>21.074078966329466</v>
      </c>
      <c r="N1052" s="63">
        <v>1438.2339767428375</v>
      </c>
      <c r="O1052" s="63">
        <v>14.440772317795336</v>
      </c>
      <c r="P1052" s="63">
        <v>1557.8861395261927</v>
      </c>
      <c r="Q1052" s="63">
        <v>14.116539937648099</v>
      </c>
      <c r="R1052" s="64">
        <v>1557.8861395261927</v>
      </c>
      <c r="S1052" s="64">
        <v>14.116539937648099</v>
      </c>
      <c r="T1052" s="63">
        <v>87.214556946543084</v>
      </c>
    </row>
    <row r="1053" spans="1:20" x14ac:dyDescent="0.25">
      <c r="A1053" s="61" t="s">
        <v>1077</v>
      </c>
      <c r="B1053" s="63">
        <v>158.97137801790791</v>
      </c>
      <c r="C1053" s="63">
        <v>173268.70441438461</v>
      </c>
      <c r="D1053" s="63">
        <v>3.0369027883667021</v>
      </c>
      <c r="E1053" s="63">
        <v>3.9023034232979046</v>
      </c>
      <c r="F1053" s="63">
        <v>2.4365244905366512</v>
      </c>
      <c r="G1053" s="64">
        <v>21.351540579183848</v>
      </c>
      <c r="H1053" s="64">
        <v>2.8700473148608818</v>
      </c>
      <c r="I1053" s="64">
        <v>0.60455804596454255</v>
      </c>
      <c r="J1053" s="64">
        <v>1.5167465169088963</v>
      </c>
      <c r="K1053" s="64">
        <v>0.52847439450050226</v>
      </c>
      <c r="L1053" s="63">
        <v>3048.1763603125605</v>
      </c>
      <c r="M1053" s="63">
        <v>36.839905923591687</v>
      </c>
      <c r="N1053" s="63">
        <v>3154.6887834710178</v>
      </c>
      <c r="O1053" s="63">
        <v>27.845150566782422</v>
      </c>
      <c r="P1053" s="63">
        <v>3223.1520686708086</v>
      </c>
      <c r="Q1053" s="63">
        <v>38.464340294998237</v>
      </c>
      <c r="R1053" s="64">
        <v>3223.1520686708086</v>
      </c>
      <c r="S1053" s="64">
        <v>38.464340294998237</v>
      </c>
      <c r="T1053" s="63">
        <v>94.571285976264662</v>
      </c>
    </row>
    <row r="1054" spans="1:20" x14ac:dyDescent="0.25">
      <c r="A1054" s="61" t="s">
        <v>1078</v>
      </c>
      <c r="B1054" s="63">
        <v>676.5705295127791</v>
      </c>
      <c r="C1054" s="63">
        <v>682460.63010049623</v>
      </c>
      <c r="D1054" s="63">
        <v>1.3971265110952158</v>
      </c>
      <c r="E1054" s="63">
        <v>8.3244081898603568</v>
      </c>
      <c r="F1054" s="63">
        <v>0.57939802001413943</v>
      </c>
      <c r="G1054" s="64">
        <v>5.9436244608138855</v>
      </c>
      <c r="H1054" s="64">
        <v>1.2098666618250089</v>
      </c>
      <c r="I1054" s="64">
        <v>0.35899837570057652</v>
      </c>
      <c r="J1054" s="64">
        <v>1.0621088803881105</v>
      </c>
      <c r="K1054" s="64">
        <v>0.87787267299851446</v>
      </c>
      <c r="L1054" s="63">
        <v>1977.4242704376813</v>
      </c>
      <c r="M1054" s="63">
        <v>18.086808112224048</v>
      </c>
      <c r="N1054" s="63">
        <v>1967.633542967581</v>
      </c>
      <c r="O1054" s="63">
        <v>10.515939637302722</v>
      </c>
      <c r="P1054" s="63">
        <v>1957.3394428472282</v>
      </c>
      <c r="Q1054" s="63">
        <v>10.342898734939808</v>
      </c>
      <c r="R1054" s="64">
        <v>1957.3394428472282</v>
      </c>
      <c r="S1054" s="64">
        <v>10.342898734939808</v>
      </c>
      <c r="T1054" s="63">
        <v>101.02612899688145</v>
      </c>
    </row>
    <row r="1055" spans="1:20" x14ac:dyDescent="0.25">
      <c r="A1055" s="61" t="s">
        <v>1079</v>
      </c>
      <c r="B1055" s="63">
        <v>262.55129885384855</v>
      </c>
      <c r="C1055" s="63">
        <v>95743.190923552014</v>
      </c>
      <c r="D1055" s="63">
        <v>3.4297224681031517</v>
      </c>
      <c r="E1055" s="63">
        <v>9.9162254821866984</v>
      </c>
      <c r="F1055" s="63">
        <v>0.47772637102755472</v>
      </c>
      <c r="G1055" s="64">
        <v>3.8928344688995882</v>
      </c>
      <c r="H1055" s="64">
        <v>1.0463639652213612</v>
      </c>
      <c r="I1055" s="64">
        <v>0.2800916003369382</v>
      </c>
      <c r="J1055" s="64">
        <v>0.93094310359904009</v>
      </c>
      <c r="K1055" s="64">
        <v>0.88969339019821514</v>
      </c>
      <c r="L1055" s="63">
        <v>1591.8236140806862</v>
      </c>
      <c r="M1055" s="63">
        <v>13.131096177992504</v>
      </c>
      <c r="N1055" s="63">
        <v>1612.1965594239414</v>
      </c>
      <c r="O1055" s="63">
        <v>8.4533360296037472</v>
      </c>
      <c r="P1055" s="63">
        <v>1638.8908326664043</v>
      </c>
      <c r="Q1055" s="63">
        <v>8.8700562092171822</v>
      </c>
      <c r="R1055" s="64">
        <v>1638.8908326664043</v>
      </c>
      <c r="S1055" s="64">
        <v>8.8700562092171822</v>
      </c>
      <c r="T1055" s="63">
        <v>97.128105322967627</v>
      </c>
    </row>
    <row r="1056" spans="1:20" x14ac:dyDescent="0.25">
      <c r="A1056" s="61" t="s">
        <v>1080</v>
      </c>
      <c r="B1056" s="63">
        <v>152.80662259316983</v>
      </c>
      <c r="C1056" s="63">
        <v>188224.46755780646</v>
      </c>
      <c r="D1056" s="63">
        <v>0.26385702197055999</v>
      </c>
      <c r="E1056" s="63">
        <v>5.5507782126870504</v>
      </c>
      <c r="F1056" s="63">
        <v>0.50369703056611281</v>
      </c>
      <c r="G1056" s="64">
        <v>12.492133021488929</v>
      </c>
      <c r="H1056" s="64">
        <v>1.2031283371321098</v>
      </c>
      <c r="I1056" s="64">
        <v>0.50312770139072127</v>
      </c>
      <c r="J1056" s="64">
        <v>1.0926147980917869</v>
      </c>
      <c r="K1056" s="64">
        <v>0.90814484570802023</v>
      </c>
      <c r="L1056" s="63">
        <v>2627.22366796706</v>
      </c>
      <c r="M1056" s="63">
        <v>23.575970038366222</v>
      </c>
      <c r="N1056" s="63">
        <v>2642.1351235588832</v>
      </c>
      <c r="O1056" s="63">
        <v>11.311385850340457</v>
      </c>
      <c r="P1056" s="63">
        <v>2653.560665664535</v>
      </c>
      <c r="Q1056" s="63">
        <v>8.3543705695944936</v>
      </c>
      <c r="R1056" s="64">
        <v>2653.560665664535</v>
      </c>
      <c r="S1056" s="64">
        <v>8.3543705695944936</v>
      </c>
      <c r="T1056" s="63">
        <v>99.007484621012821</v>
      </c>
    </row>
    <row r="1057" spans="1:20" x14ac:dyDescent="0.25">
      <c r="A1057" s="61" t="s">
        <v>1081</v>
      </c>
      <c r="B1057" s="63">
        <v>869.01669442105151</v>
      </c>
      <c r="C1057" s="63">
        <v>73997.612466489518</v>
      </c>
      <c r="D1057" s="63">
        <v>1.3938398312845164</v>
      </c>
      <c r="E1057" s="63">
        <v>17.022282507861387</v>
      </c>
      <c r="F1057" s="63">
        <v>0.8308580267549045</v>
      </c>
      <c r="G1057" s="64">
        <v>0.61928342947100734</v>
      </c>
      <c r="H1057" s="64">
        <v>1.7027929265352415</v>
      </c>
      <c r="I1057" s="64">
        <v>7.648829987587244E-2</v>
      </c>
      <c r="J1057" s="64">
        <v>1.4863306126280917</v>
      </c>
      <c r="K1057" s="64">
        <v>0.87287807546417484</v>
      </c>
      <c r="L1057" s="63">
        <v>475.12760091800618</v>
      </c>
      <c r="M1057" s="63">
        <v>6.8079990040746736</v>
      </c>
      <c r="N1057" s="63">
        <v>489.39810519530909</v>
      </c>
      <c r="O1057" s="63">
        <v>6.6124815829668648</v>
      </c>
      <c r="P1057" s="63">
        <v>556.74489829824131</v>
      </c>
      <c r="Q1057" s="63">
        <v>18.120713840405074</v>
      </c>
      <c r="R1057" s="64">
        <v>475.12760091800618</v>
      </c>
      <c r="S1057" s="64">
        <v>6.8079990040746736</v>
      </c>
      <c r="T1057" s="63">
        <v>85.340270269254674</v>
      </c>
    </row>
    <row r="1058" spans="1:20" x14ac:dyDescent="0.25">
      <c r="A1058" s="61" t="s">
        <v>1082</v>
      </c>
      <c r="B1058" s="63">
        <v>153.6341777067029</v>
      </c>
      <c r="C1058" s="63">
        <v>306154.30597991194</v>
      </c>
      <c r="D1058" s="63">
        <v>1.8792797089924078</v>
      </c>
      <c r="E1058" s="63">
        <v>8.9763297318752482</v>
      </c>
      <c r="F1058" s="63">
        <v>0.61735298088548174</v>
      </c>
      <c r="G1058" s="64">
        <v>5.094340143066443</v>
      </c>
      <c r="H1058" s="64">
        <v>1.0833764185188517</v>
      </c>
      <c r="I1058" s="64">
        <v>0.33179855529308461</v>
      </c>
      <c r="J1058" s="64">
        <v>0.89026948796111405</v>
      </c>
      <c r="K1058" s="64">
        <v>0.82175453770560591</v>
      </c>
      <c r="L1058" s="63">
        <v>1847.093156590593</v>
      </c>
      <c r="M1058" s="63">
        <v>14.298035072924108</v>
      </c>
      <c r="N1058" s="63">
        <v>1835.1632178152352</v>
      </c>
      <c r="O1058" s="63">
        <v>9.195649534910558</v>
      </c>
      <c r="P1058" s="63">
        <v>1821.6404661856518</v>
      </c>
      <c r="Q1058" s="63">
        <v>11.201309923236863</v>
      </c>
      <c r="R1058" s="64">
        <v>1821.6404661856518</v>
      </c>
      <c r="S1058" s="64">
        <v>11.201309923236863</v>
      </c>
      <c r="T1058" s="63">
        <v>101.39724006341585</v>
      </c>
    </row>
    <row r="1059" spans="1:20" x14ac:dyDescent="0.25">
      <c r="A1059" s="61" t="s">
        <v>1083</v>
      </c>
      <c r="B1059" s="63">
        <v>88.431207142669223</v>
      </c>
      <c r="C1059" s="63">
        <v>472513.33719068149</v>
      </c>
      <c r="D1059" s="63">
        <v>0.36804092619649403</v>
      </c>
      <c r="E1059" s="63">
        <v>8.8990779778044491</v>
      </c>
      <c r="F1059" s="63">
        <v>0.77152247087077508</v>
      </c>
      <c r="G1059" s="64">
        <v>4.9849975247463787</v>
      </c>
      <c r="H1059" s="64">
        <v>1.2117814842369541</v>
      </c>
      <c r="I1059" s="64">
        <v>0.32188275788622978</v>
      </c>
      <c r="J1059" s="64">
        <v>0.934434290081956</v>
      </c>
      <c r="K1059" s="64">
        <v>0.77112441660251929</v>
      </c>
      <c r="L1059" s="63">
        <v>1798.917338181383</v>
      </c>
      <c r="M1059" s="63">
        <v>14.668053921291175</v>
      </c>
      <c r="N1059" s="63">
        <v>1816.7801446247045</v>
      </c>
      <c r="O1059" s="63">
        <v>10.248727427494828</v>
      </c>
      <c r="P1059" s="63">
        <v>1837.3106581602774</v>
      </c>
      <c r="Q1059" s="63">
        <v>13.974250292438114</v>
      </c>
      <c r="R1059" s="64">
        <v>1837.3106581602774</v>
      </c>
      <c r="S1059" s="64">
        <v>13.974250292438114</v>
      </c>
      <c r="T1059" s="63">
        <v>97.910352296255766</v>
      </c>
    </row>
    <row r="1060" spans="1:20" x14ac:dyDescent="0.25">
      <c r="A1060" s="61" t="s">
        <v>1084</v>
      </c>
      <c r="B1060" s="63">
        <v>184.76907125004365</v>
      </c>
      <c r="C1060" s="63">
        <v>117801.18053394831</v>
      </c>
      <c r="D1060" s="63">
        <v>2.0569544622499025</v>
      </c>
      <c r="E1060" s="63">
        <v>9.3534782726892924</v>
      </c>
      <c r="F1060" s="63">
        <v>0.52979605820638986</v>
      </c>
      <c r="G1060" s="64">
        <v>4.5276390725654165</v>
      </c>
      <c r="H1060" s="64">
        <v>1.1686350948050064</v>
      </c>
      <c r="I1060" s="64">
        <v>0.30727886875504079</v>
      </c>
      <c r="J1060" s="64">
        <v>1.0416449114352153</v>
      </c>
      <c r="K1060" s="64">
        <v>0.89133461425700222</v>
      </c>
      <c r="L1060" s="63">
        <v>1727.3023524158268</v>
      </c>
      <c r="M1060" s="63">
        <v>15.783496709999554</v>
      </c>
      <c r="N1060" s="63">
        <v>1736.0621348970267</v>
      </c>
      <c r="O1060" s="63">
        <v>9.7197304474502744</v>
      </c>
      <c r="P1060" s="63">
        <v>1746.6153394931357</v>
      </c>
      <c r="Q1060" s="63">
        <v>9.7018641195479631</v>
      </c>
      <c r="R1060" s="64">
        <v>1746.6153394931357</v>
      </c>
      <c r="S1060" s="64">
        <v>9.7018641195479631</v>
      </c>
      <c r="T1060" s="63">
        <v>98.894262140001956</v>
      </c>
    </row>
    <row r="1061" spans="1:20" x14ac:dyDescent="0.25">
      <c r="A1061" s="61" t="s">
        <v>1085</v>
      </c>
      <c r="B1061" s="63">
        <v>49.277343432055453</v>
      </c>
      <c r="C1061" s="63">
        <v>11738.032051658687</v>
      </c>
      <c r="D1061" s="63">
        <v>1.0533950068818481</v>
      </c>
      <c r="E1061" s="63">
        <v>13.467509450822496</v>
      </c>
      <c r="F1061" s="63">
        <v>1.2851028606461672</v>
      </c>
      <c r="G1061" s="64">
        <v>1.7745903016664384</v>
      </c>
      <c r="H1061" s="64">
        <v>1.683819373524766</v>
      </c>
      <c r="I1061" s="64">
        <v>0.17340960425940141</v>
      </c>
      <c r="J1061" s="64">
        <v>1.0880065809618862</v>
      </c>
      <c r="K1061" s="64">
        <v>0.64615397474869551</v>
      </c>
      <c r="L1061" s="63">
        <v>1030.8699594483367</v>
      </c>
      <c r="M1061" s="63">
        <v>10.36510272470781</v>
      </c>
      <c r="N1061" s="63">
        <v>1036.2015507534759</v>
      </c>
      <c r="O1061" s="63">
        <v>10.935570469773552</v>
      </c>
      <c r="P1061" s="63">
        <v>1047.4879187633642</v>
      </c>
      <c r="Q1061" s="63">
        <v>25.930769021051788</v>
      </c>
      <c r="R1061" s="64">
        <v>1047.4879187633642</v>
      </c>
      <c r="S1061" s="64">
        <v>25.930769021051788</v>
      </c>
      <c r="T1061" s="63">
        <v>98.413541672667094</v>
      </c>
    </row>
    <row r="1062" spans="1:20" x14ac:dyDescent="0.25">
      <c r="A1062" s="61" t="s">
        <v>1086</v>
      </c>
      <c r="B1062" s="63">
        <v>187.19434460428695</v>
      </c>
      <c r="C1062" s="63">
        <v>99154.129910028278</v>
      </c>
      <c r="D1062" s="63">
        <v>1.6925753735652833</v>
      </c>
      <c r="E1062" s="63">
        <v>16.841120706362801</v>
      </c>
      <c r="F1062" s="63">
        <v>0.79230718404477096</v>
      </c>
      <c r="G1062" s="64">
        <v>0.70438112274559406</v>
      </c>
      <c r="H1062" s="64">
        <v>1.0636502805064141</v>
      </c>
      <c r="I1062" s="64">
        <v>8.6072903144985502E-2</v>
      </c>
      <c r="J1062" s="64">
        <v>0.70964867739778026</v>
      </c>
      <c r="K1062" s="64">
        <v>0.6671823346484802</v>
      </c>
      <c r="L1062" s="63">
        <v>532.26977744648923</v>
      </c>
      <c r="M1062" s="63">
        <v>3.6255101224372197</v>
      </c>
      <c r="N1062" s="63">
        <v>541.40434277427914</v>
      </c>
      <c r="O1062" s="63">
        <v>4.4634693829879097</v>
      </c>
      <c r="P1062" s="63">
        <v>580.05564592011456</v>
      </c>
      <c r="Q1062" s="63">
        <v>17.224665506129725</v>
      </c>
      <c r="R1062" s="64">
        <v>532.26977744648923</v>
      </c>
      <c r="S1062" s="64">
        <v>3.6255101224372197</v>
      </c>
      <c r="T1062" s="63">
        <v>91.761847538295243</v>
      </c>
    </row>
    <row r="1063" spans="1:20" x14ac:dyDescent="0.25">
      <c r="A1063" s="61" t="s">
        <v>1087</v>
      </c>
      <c r="B1063" s="63">
        <v>217.2316939183936</v>
      </c>
      <c r="C1063" s="63">
        <v>92983.011920654753</v>
      </c>
      <c r="D1063" s="63">
        <v>3.4944128669300318</v>
      </c>
      <c r="E1063" s="63">
        <v>10.686252411670056</v>
      </c>
      <c r="F1063" s="63">
        <v>0.65274172921609863</v>
      </c>
      <c r="G1063" s="64">
        <v>3.3975837835843272</v>
      </c>
      <c r="H1063" s="64">
        <v>1.0892015679349076</v>
      </c>
      <c r="I1063" s="64">
        <v>0.26344099478434985</v>
      </c>
      <c r="J1063" s="64">
        <v>0.8719451189907762</v>
      </c>
      <c r="K1063" s="64">
        <v>0.80053604829449232</v>
      </c>
      <c r="L1063" s="63">
        <v>1507.422703891174</v>
      </c>
      <c r="M1063" s="63">
        <v>11.720232531929469</v>
      </c>
      <c r="N1063" s="63">
        <v>1503.8384017841308</v>
      </c>
      <c r="O1063" s="63">
        <v>8.5448505873216618</v>
      </c>
      <c r="P1063" s="63">
        <v>1498.7754401103496</v>
      </c>
      <c r="Q1063" s="63">
        <v>12.344027477546433</v>
      </c>
      <c r="R1063" s="64">
        <v>1498.7754401103496</v>
      </c>
      <c r="S1063" s="64">
        <v>12.344027477546433</v>
      </c>
      <c r="T1063" s="63">
        <v>100.5769552629037</v>
      </c>
    </row>
    <row r="1064" spans="1:20" x14ac:dyDescent="0.25">
      <c r="A1064" s="61" t="s">
        <v>1088</v>
      </c>
      <c r="B1064" s="63">
        <v>58.928533539257899</v>
      </c>
      <c r="C1064" s="63">
        <v>108938.60651155812</v>
      </c>
      <c r="D1064" s="63">
        <v>0.85168701063682739</v>
      </c>
      <c r="E1064" s="63">
        <v>9.7847496376904992</v>
      </c>
      <c r="F1064" s="63">
        <v>0.62168347587501926</v>
      </c>
      <c r="G1064" s="64">
        <v>3.9589057908301037</v>
      </c>
      <c r="H1064" s="64">
        <v>1.2657626810069138</v>
      </c>
      <c r="I1064" s="64">
        <v>0.28106879990186967</v>
      </c>
      <c r="J1064" s="64">
        <v>1.1025719116927315</v>
      </c>
      <c r="K1064" s="64">
        <v>0.87107317053749433</v>
      </c>
      <c r="L1064" s="63">
        <v>1596.7428166727802</v>
      </c>
      <c r="M1064" s="63">
        <v>15.594309963186447</v>
      </c>
      <c r="N1064" s="63">
        <v>1625.8162255288848</v>
      </c>
      <c r="O1064" s="63">
        <v>10.260919733034029</v>
      </c>
      <c r="P1064" s="63">
        <v>1663.633623447427</v>
      </c>
      <c r="Q1064" s="63">
        <v>11.504768351511757</v>
      </c>
      <c r="R1064" s="64">
        <v>1663.633623447427</v>
      </c>
      <c r="S1064" s="64">
        <v>11.504768351511757</v>
      </c>
      <c r="T1064" s="63">
        <v>95.979234500200008</v>
      </c>
    </row>
    <row r="1065" spans="1:20" x14ac:dyDescent="0.25">
      <c r="A1065" s="61" t="s">
        <v>1089</v>
      </c>
      <c r="B1065" s="63">
        <v>505.78581791514557</v>
      </c>
      <c r="C1065" s="63">
        <v>1677121.7195914274</v>
      </c>
      <c r="D1065" s="63">
        <v>1.233801682105111</v>
      </c>
      <c r="E1065" s="63">
        <v>9.9688294100174506</v>
      </c>
      <c r="F1065" s="63">
        <v>0.44842203268032349</v>
      </c>
      <c r="G1065" s="64">
        <v>4.0660021329292064</v>
      </c>
      <c r="H1065" s="64">
        <v>1.3803448789205741</v>
      </c>
      <c r="I1065" s="64">
        <v>0.29410304486967315</v>
      </c>
      <c r="J1065" s="64">
        <v>1.3054767961818017</v>
      </c>
      <c r="K1065" s="64">
        <v>0.94576132104223165</v>
      </c>
      <c r="L1065" s="63">
        <v>1662.0004881781947</v>
      </c>
      <c r="M1065" s="63">
        <v>19.125786282254694</v>
      </c>
      <c r="N1065" s="63">
        <v>1647.5117760142793</v>
      </c>
      <c r="O1065" s="63">
        <v>11.249611435086081</v>
      </c>
      <c r="P1065" s="63">
        <v>1629.0610897494275</v>
      </c>
      <c r="Q1065" s="63">
        <v>8.3348504056344836</v>
      </c>
      <c r="R1065" s="64">
        <v>1629.0610897494275</v>
      </c>
      <c r="S1065" s="64">
        <v>8.3348504056344836</v>
      </c>
      <c r="T1065" s="63">
        <v>102.02198669135446</v>
      </c>
    </row>
    <row r="1066" spans="1:20" x14ac:dyDescent="0.25">
      <c r="A1066" s="61" t="s">
        <v>1090</v>
      </c>
      <c r="B1066" s="63">
        <v>137.26152201477424</v>
      </c>
      <c r="C1066" s="63">
        <v>57364.257560835569</v>
      </c>
      <c r="D1066" s="63">
        <v>0.92412114496075848</v>
      </c>
      <c r="E1066" s="63">
        <v>8.2589142082760443</v>
      </c>
      <c r="F1066" s="63">
        <v>0.57343386365310167</v>
      </c>
      <c r="G1066" s="64">
        <v>5.6564288394157707</v>
      </c>
      <c r="H1066" s="64">
        <v>1.154173029296971</v>
      </c>
      <c r="I1066" s="64">
        <v>0.33896357937856109</v>
      </c>
      <c r="J1066" s="64">
        <v>1.0016431428270363</v>
      </c>
      <c r="K1066" s="64">
        <v>0.86784487022466328</v>
      </c>
      <c r="L1066" s="63">
        <v>1881.6816533277449</v>
      </c>
      <c r="M1066" s="63">
        <v>16.346185816720663</v>
      </c>
      <c r="N1066" s="63">
        <v>1924.7429866905745</v>
      </c>
      <c r="O1066" s="63">
        <v>9.9590013797035226</v>
      </c>
      <c r="P1066" s="63">
        <v>1971.4267130474441</v>
      </c>
      <c r="Q1066" s="63">
        <v>10.219609217508946</v>
      </c>
      <c r="R1066" s="64">
        <v>1971.4267130474441</v>
      </c>
      <c r="S1066" s="64">
        <v>10.219609217508946</v>
      </c>
      <c r="T1066" s="63">
        <v>95.44771007079585</v>
      </c>
    </row>
    <row r="1067" spans="1:20" x14ac:dyDescent="0.25">
      <c r="A1067" s="61" t="s">
        <v>1091</v>
      </c>
      <c r="B1067" s="63">
        <v>441.36795860628661</v>
      </c>
      <c r="C1067" s="63">
        <v>206851.00671382807</v>
      </c>
      <c r="D1067" s="63">
        <v>5.6500121413368216</v>
      </c>
      <c r="E1067" s="63">
        <v>9.4810043647603379</v>
      </c>
      <c r="F1067" s="63">
        <v>0.55247211590851864</v>
      </c>
      <c r="G1067" s="64">
        <v>4.3463661287947613</v>
      </c>
      <c r="H1067" s="64">
        <v>1.1414657928488094</v>
      </c>
      <c r="I1067" s="64">
        <v>0.29899808618451329</v>
      </c>
      <c r="J1067" s="64">
        <v>0.99885870741938543</v>
      </c>
      <c r="K1067" s="64">
        <v>0.87506670254785923</v>
      </c>
      <c r="L1067" s="63">
        <v>1686.3385294975747</v>
      </c>
      <c r="M1067" s="63">
        <v>14.82118498815953</v>
      </c>
      <c r="N1067" s="63">
        <v>1702.2055154239019</v>
      </c>
      <c r="O1067" s="63">
        <v>9.4226462998011584</v>
      </c>
      <c r="P1067" s="63">
        <v>1721.7774385163682</v>
      </c>
      <c r="Q1067" s="63">
        <v>10.150461466802881</v>
      </c>
      <c r="R1067" s="64">
        <v>1721.7774385163682</v>
      </c>
      <c r="S1067" s="64">
        <v>10.150461466802881</v>
      </c>
      <c r="T1067" s="63">
        <v>97.941725322563727</v>
      </c>
    </row>
    <row r="1068" spans="1:20" x14ac:dyDescent="0.25">
      <c r="A1068" s="61" t="s">
        <v>1092</v>
      </c>
      <c r="B1068" s="63">
        <v>300.53872678566671</v>
      </c>
      <c r="C1068" s="63">
        <v>102845.69858608097</v>
      </c>
      <c r="D1068" s="63">
        <v>1.6078437016287843</v>
      </c>
      <c r="E1068" s="63">
        <v>9.8833816753845252</v>
      </c>
      <c r="F1068" s="63">
        <v>0.58801210089205502</v>
      </c>
      <c r="G1068" s="64">
        <v>3.5367023133703093</v>
      </c>
      <c r="H1068" s="64">
        <v>1.7523690464882671</v>
      </c>
      <c r="I1068" s="64">
        <v>0.25362486457157291</v>
      </c>
      <c r="J1068" s="64">
        <v>1.6507692280554269</v>
      </c>
      <c r="K1068" s="64">
        <v>0.94202144882868966</v>
      </c>
      <c r="L1068" s="63">
        <v>1457.142603685887</v>
      </c>
      <c r="M1068" s="63">
        <v>21.529325086095014</v>
      </c>
      <c r="N1068" s="63">
        <v>1535.4626444943874</v>
      </c>
      <c r="O1068" s="63">
        <v>13.872052583782306</v>
      </c>
      <c r="P1068" s="63">
        <v>1645.0482677522998</v>
      </c>
      <c r="Q1068" s="63">
        <v>10.909141605625223</v>
      </c>
      <c r="R1068" s="64">
        <v>1645.0482677522998</v>
      </c>
      <c r="S1068" s="64">
        <v>10.909141605625223</v>
      </c>
      <c r="T1068" s="63">
        <v>88.577498438805307</v>
      </c>
    </row>
    <row r="1069" spans="1:20" x14ac:dyDescent="0.25">
      <c r="A1069" s="61" t="s">
        <v>1093</v>
      </c>
      <c r="B1069" s="63">
        <v>104.25872002631687</v>
      </c>
      <c r="C1069" s="63">
        <v>35816.118169516121</v>
      </c>
      <c r="D1069" s="63">
        <v>1.9904705842721928</v>
      </c>
      <c r="E1069" s="63">
        <v>9.2264631241793715</v>
      </c>
      <c r="F1069" s="63">
        <v>0.55717312714927869</v>
      </c>
      <c r="G1069" s="64">
        <v>4.7172525403349059</v>
      </c>
      <c r="H1069" s="64">
        <v>0.88742994917478746</v>
      </c>
      <c r="I1069" s="64">
        <v>0.31580000443216855</v>
      </c>
      <c r="J1069" s="64">
        <v>0.69071703401252504</v>
      </c>
      <c r="K1069" s="64">
        <v>0.77833414868950057</v>
      </c>
      <c r="L1069" s="63">
        <v>1769.1851670471012</v>
      </c>
      <c r="M1069" s="63">
        <v>10.686636023745905</v>
      </c>
      <c r="N1069" s="63">
        <v>1770.3085392520388</v>
      </c>
      <c r="O1069" s="63">
        <v>7.4348721436347205</v>
      </c>
      <c r="P1069" s="63">
        <v>1771.6185037486762</v>
      </c>
      <c r="Q1069" s="63">
        <v>10.171556402979604</v>
      </c>
      <c r="R1069" s="64">
        <v>1771.6185037486762</v>
      </c>
      <c r="S1069" s="64">
        <v>10.171556402979604</v>
      </c>
      <c r="T1069" s="63">
        <v>99.862648945220073</v>
      </c>
    </row>
    <row r="1071" spans="1:20" x14ac:dyDescent="0.25">
      <c r="A1071" s="18" t="s">
        <v>20</v>
      </c>
    </row>
    <row r="1072" spans="1:20" x14ac:dyDescent="0.25">
      <c r="A1072" s="1" t="s">
        <v>31</v>
      </c>
    </row>
    <row r="1073" spans="1:1" x14ac:dyDescent="0.25">
      <c r="A1073" s="1" t="s">
        <v>32</v>
      </c>
    </row>
    <row r="1074" spans="1:1" x14ac:dyDescent="0.25">
      <c r="A1074" s="1" t="s">
        <v>21</v>
      </c>
    </row>
    <row r="1075" spans="1:1" x14ac:dyDescent="0.25">
      <c r="A1075" s="1" t="s">
        <v>22</v>
      </c>
    </row>
    <row r="1076" spans="1:1" x14ac:dyDescent="0.25">
      <c r="A1076" s="1" t="s">
        <v>23</v>
      </c>
    </row>
    <row r="1077" spans="1:1" x14ac:dyDescent="0.25">
      <c r="A1077" s="1" t="s">
        <v>24</v>
      </c>
    </row>
    <row r="1078" spans="1:1" x14ac:dyDescent="0.25">
      <c r="A1078" s="1" t="s">
        <v>33</v>
      </c>
    </row>
    <row r="1079" spans="1:1" x14ac:dyDescent="0.25">
      <c r="A1079" s="1" t="s">
        <v>35</v>
      </c>
    </row>
    <row r="1080" spans="1:1" x14ac:dyDescent="0.25">
      <c r="A1080" s="1" t="s">
        <v>25</v>
      </c>
    </row>
    <row r="1081" spans="1:1" x14ac:dyDescent="0.25">
      <c r="A1081" s="1" t="s">
        <v>26</v>
      </c>
    </row>
    <row r="1082" spans="1:1" x14ac:dyDescent="0.25">
      <c r="A1082" s="1" t="s">
        <v>27</v>
      </c>
    </row>
    <row r="1083" spans="1:1" x14ac:dyDescent="0.25">
      <c r="A1083" s="1" t="s">
        <v>28</v>
      </c>
    </row>
    <row r="1084" spans="1:1" x14ac:dyDescent="0.25">
      <c r="A1084" s="1" t="s">
        <v>34</v>
      </c>
    </row>
    <row r="1085" spans="1:1" x14ac:dyDescent="0.25">
      <c r="A1085" s="1" t="s">
        <v>29</v>
      </c>
    </row>
    <row r="1086" spans="1:1" x14ac:dyDescent="0.25">
      <c r="A1086" s="1" t="s">
        <v>30</v>
      </c>
    </row>
  </sheetData>
  <mergeCells count="3">
    <mergeCell ref="B2:K2"/>
    <mergeCell ref="L2:Q2"/>
    <mergeCell ref="A3:A4"/>
  </mergeCells>
  <pageMargins left="0.7" right="0.7" top="0.75" bottom="0.75" header="0.3" footer="0.3"/>
  <pageSetup scale="61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6"/>
  <sheetViews>
    <sheetView zoomScaleNormal="100" workbookViewId="0">
      <selection activeCell="E19" sqref="E19"/>
    </sheetView>
  </sheetViews>
  <sheetFormatPr defaultColWidth="8.88671875" defaultRowHeight="13.8" x14ac:dyDescent="0.25"/>
  <cols>
    <col min="1" max="1" width="15.5546875" style="1" bestFit="1" customWidth="1"/>
    <col min="2" max="2" width="8.88671875" style="1"/>
    <col min="3" max="3" width="12.5546875" style="1" customWidth="1"/>
    <col min="4" max="16384" width="8.88671875" style="1"/>
  </cols>
  <sheetData>
    <row r="1" spans="1:20" s="8" customFormat="1" ht="14.4" thickBot="1" x14ac:dyDescent="0.3">
      <c r="A1" s="2" t="s">
        <v>1120</v>
      </c>
      <c r="B1" s="2"/>
      <c r="C1" s="2"/>
      <c r="D1" s="2"/>
      <c r="E1" s="2"/>
      <c r="F1" s="2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3"/>
      <c r="S1" s="3"/>
      <c r="T1" s="2"/>
    </row>
    <row r="2" spans="1:20" ht="14.4" thickTop="1" x14ac:dyDescent="0.25">
      <c r="B2" s="84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 t="s">
        <v>16</v>
      </c>
      <c r="M2" s="84"/>
      <c r="N2" s="84"/>
      <c r="O2" s="84"/>
      <c r="P2" s="84"/>
      <c r="Q2" s="84"/>
      <c r="R2" s="4"/>
      <c r="S2" s="4"/>
    </row>
    <row r="3" spans="1:20" x14ac:dyDescent="0.25">
      <c r="A3" s="82" t="s">
        <v>0</v>
      </c>
      <c r="B3" s="9" t="s">
        <v>1</v>
      </c>
      <c r="C3" s="10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12" t="s">
        <v>5</v>
      </c>
      <c r="I3" s="11" t="s">
        <v>4</v>
      </c>
      <c r="J3" s="12" t="s">
        <v>5</v>
      </c>
      <c r="K3" s="12" t="s">
        <v>12</v>
      </c>
      <c r="L3" s="10" t="s">
        <v>4</v>
      </c>
      <c r="M3" s="9" t="s">
        <v>5</v>
      </c>
      <c r="N3" s="10" t="s">
        <v>8</v>
      </c>
      <c r="O3" s="9" t="s">
        <v>5</v>
      </c>
      <c r="P3" s="10" t="s">
        <v>4</v>
      </c>
      <c r="Q3" s="9" t="s">
        <v>5</v>
      </c>
      <c r="R3" s="13" t="s">
        <v>19</v>
      </c>
      <c r="S3" s="13" t="s">
        <v>5</v>
      </c>
      <c r="T3" s="9" t="s">
        <v>15</v>
      </c>
    </row>
    <row r="4" spans="1:20" ht="14.4" thickBot="1" x14ac:dyDescent="0.3">
      <c r="A4" s="83"/>
      <c r="B4" s="14" t="s">
        <v>6</v>
      </c>
      <c r="C4" s="14" t="s">
        <v>7</v>
      </c>
      <c r="D4" s="14"/>
      <c r="E4" s="14" t="s">
        <v>8</v>
      </c>
      <c r="F4" s="14" t="s">
        <v>9</v>
      </c>
      <c r="G4" s="15" t="s">
        <v>10</v>
      </c>
      <c r="H4" s="15" t="s">
        <v>9</v>
      </c>
      <c r="I4" s="15" t="s">
        <v>11</v>
      </c>
      <c r="J4" s="15" t="s">
        <v>9</v>
      </c>
      <c r="K4" s="15" t="s">
        <v>13</v>
      </c>
      <c r="L4" s="14" t="s">
        <v>11</v>
      </c>
      <c r="M4" s="14" t="s">
        <v>14</v>
      </c>
      <c r="N4" s="14" t="s">
        <v>10</v>
      </c>
      <c r="O4" s="14" t="s">
        <v>14</v>
      </c>
      <c r="P4" s="14" t="s">
        <v>8</v>
      </c>
      <c r="Q4" s="14" t="s">
        <v>14</v>
      </c>
      <c r="R4" s="16" t="s">
        <v>14</v>
      </c>
      <c r="S4" s="16" t="s">
        <v>14</v>
      </c>
      <c r="T4" s="14"/>
    </row>
    <row r="5" spans="1:20" x14ac:dyDescent="0.25">
      <c r="A5" s="17" t="s">
        <v>1116</v>
      </c>
      <c r="G5" s="6"/>
      <c r="H5" s="6"/>
      <c r="I5" s="6"/>
      <c r="J5" s="6"/>
      <c r="K5" s="6"/>
      <c r="R5" s="4"/>
      <c r="S5" s="4"/>
    </row>
    <row r="6" spans="1:20" x14ac:dyDescent="0.25">
      <c r="A6" s="46" t="s">
        <v>36</v>
      </c>
      <c r="B6" s="47">
        <v>52.731691572576125</v>
      </c>
      <c r="C6" s="48">
        <v>24694.395914026234</v>
      </c>
      <c r="D6" s="48">
        <v>2.2446406597445066</v>
      </c>
      <c r="E6" s="48">
        <v>8.8097610882073845</v>
      </c>
      <c r="F6" s="48">
        <v>0.7910935775046688</v>
      </c>
      <c r="G6" s="48">
        <v>5.2633479020110068</v>
      </c>
      <c r="H6" s="48">
        <v>1.2318133882331761</v>
      </c>
      <c r="I6" s="48">
        <v>0.33644491032386115</v>
      </c>
      <c r="J6" s="48">
        <v>0.94421140379756163</v>
      </c>
      <c r="K6" s="48">
        <v>0.76652146568391355</v>
      </c>
      <c r="L6" s="48">
        <v>1869.5441507569633</v>
      </c>
      <c r="M6" s="48">
        <v>15.32325984382021</v>
      </c>
      <c r="N6" s="48">
        <v>1862.9383670414759</v>
      </c>
      <c r="O6" s="48">
        <v>10.511044752651742</v>
      </c>
      <c r="P6" s="48">
        <v>1855.5570737621217</v>
      </c>
      <c r="Q6" s="48">
        <v>14.295208858070964</v>
      </c>
      <c r="R6" s="48">
        <v>1855.5570737621217</v>
      </c>
      <c r="S6" s="48">
        <v>14.295208858070964</v>
      </c>
      <c r="T6" s="48">
        <v>100.75379395183371</v>
      </c>
    </row>
    <row r="7" spans="1:20" x14ac:dyDescent="0.25">
      <c r="A7" s="46" t="s">
        <v>37</v>
      </c>
      <c r="B7" s="47">
        <v>1667.0982831062008</v>
      </c>
      <c r="C7" s="48">
        <v>42142.237117051736</v>
      </c>
      <c r="D7" s="48">
        <v>5.6862163676713742</v>
      </c>
      <c r="E7" s="48">
        <v>20.647350814462182</v>
      </c>
      <c r="F7" s="48">
        <v>0.95310119717874642</v>
      </c>
      <c r="G7" s="48">
        <v>7.3067442558205672E-2</v>
      </c>
      <c r="H7" s="48">
        <v>1.2186313095164087</v>
      </c>
      <c r="I7" s="48">
        <v>1.0946518064249287E-2</v>
      </c>
      <c r="J7" s="48">
        <v>0.75938157501358783</v>
      </c>
      <c r="K7" s="48">
        <v>0.62314300402714451</v>
      </c>
      <c r="L7" s="48">
        <v>70.182360056188912</v>
      </c>
      <c r="M7" s="48">
        <v>0.53006127801444336</v>
      </c>
      <c r="N7" s="48">
        <v>71.606149032660056</v>
      </c>
      <c r="O7" s="48">
        <v>0.84255688323050038</v>
      </c>
      <c r="P7" s="48">
        <v>119.43104908690064</v>
      </c>
      <c r="Q7" s="48">
        <v>22.477271401851496</v>
      </c>
      <c r="R7" s="48">
        <v>70.182360056188912</v>
      </c>
      <c r="S7" s="48">
        <v>0.53006127801444336</v>
      </c>
      <c r="T7" s="48" t="s">
        <v>18</v>
      </c>
    </row>
    <row r="8" spans="1:20" x14ac:dyDescent="0.25">
      <c r="A8" s="46" t="s">
        <v>38</v>
      </c>
      <c r="B8" s="47">
        <v>229.73085789103814</v>
      </c>
      <c r="C8" s="48">
        <v>239380.15341420393</v>
      </c>
      <c r="D8" s="48">
        <v>3.1445880153776704</v>
      </c>
      <c r="E8" s="48">
        <v>10.69272787660004</v>
      </c>
      <c r="F8" s="48">
        <v>0.61590973858663456</v>
      </c>
      <c r="G8" s="48">
        <v>3.468419067371117</v>
      </c>
      <c r="H8" s="48">
        <v>1.0862153125253158</v>
      </c>
      <c r="I8" s="48">
        <v>0.26909636663336423</v>
      </c>
      <c r="J8" s="48">
        <v>0.89471721738134269</v>
      </c>
      <c r="K8" s="48">
        <v>0.82370153234282473</v>
      </c>
      <c r="L8" s="48">
        <v>1536.213536711763</v>
      </c>
      <c r="M8" s="48">
        <v>12.229754931076968</v>
      </c>
      <c r="N8" s="48">
        <v>1520.0636339178241</v>
      </c>
      <c r="O8" s="48">
        <v>8.5611832166680415</v>
      </c>
      <c r="P8" s="48">
        <v>1497.6297738901303</v>
      </c>
      <c r="Q8" s="48">
        <v>11.649263365113029</v>
      </c>
      <c r="R8" s="48">
        <v>1497.6297738901303</v>
      </c>
      <c r="S8" s="48">
        <v>11.649263365113029</v>
      </c>
      <c r="T8" s="48">
        <v>102.57632183162401</v>
      </c>
    </row>
    <row r="9" spans="1:20" x14ac:dyDescent="0.25">
      <c r="A9" s="46" t="s">
        <v>39</v>
      </c>
      <c r="B9" s="47">
        <v>273.50517975996104</v>
      </c>
      <c r="C9" s="48">
        <v>24081.872259899646</v>
      </c>
      <c r="D9" s="48">
        <v>2.4085597387953577</v>
      </c>
      <c r="E9" s="48">
        <v>10.313932900855054</v>
      </c>
      <c r="F9" s="48">
        <v>1.0925676458492368</v>
      </c>
      <c r="G9" s="48">
        <v>3.2500280896024525</v>
      </c>
      <c r="H9" s="48">
        <v>1.2686237787840455</v>
      </c>
      <c r="I9" s="48">
        <v>0.24321993645373555</v>
      </c>
      <c r="J9" s="48">
        <v>0.64474974318705058</v>
      </c>
      <c r="K9" s="48">
        <v>0.50822769836856752</v>
      </c>
      <c r="L9" s="48">
        <v>1403.4149034886327</v>
      </c>
      <c r="M9" s="48">
        <v>8.1313156144576624</v>
      </c>
      <c r="N9" s="48">
        <v>1469.1837256767101</v>
      </c>
      <c r="O9" s="48">
        <v>9.8508044373062376</v>
      </c>
      <c r="P9" s="48">
        <v>1565.538403564238</v>
      </c>
      <c r="Q9" s="48">
        <v>20.478832287596333</v>
      </c>
      <c r="R9" s="48">
        <v>1565.538403564238</v>
      </c>
      <c r="S9" s="48">
        <v>20.478832287596333</v>
      </c>
      <c r="T9" s="48">
        <v>89.644233593599424</v>
      </c>
    </row>
    <row r="10" spans="1:20" x14ac:dyDescent="0.25">
      <c r="A10" s="46" t="s">
        <v>40</v>
      </c>
      <c r="B10" s="47">
        <v>463.16140441526773</v>
      </c>
      <c r="C10" s="48">
        <v>85396.816302842955</v>
      </c>
      <c r="D10" s="48">
        <v>1.9947428528651734</v>
      </c>
      <c r="E10" s="48">
        <v>17.957921823881492</v>
      </c>
      <c r="F10" s="48">
        <v>0.80036579782672546</v>
      </c>
      <c r="G10" s="48">
        <v>0.50007941375436304</v>
      </c>
      <c r="H10" s="48">
        <v>1.2570138157960327</v>
      </c>
      <c r="I10" s="48">
        <v>6.5160259889227537E-2</v>
      </c>
      <c r="J10" s="48">
        <v>0.96927721667812428</v>
      </c>
      <c r="K10" s="48">
        <v>0.77109511804713726</v>
      </c>
      <c r="L10" s="48">
        <v>406.93161392310645</v>
      </c>
      <c r="M10" s="48">
        <v>3.8223822334744</v>
      </c>
      <c r="N10" s="48">
        <v>411.75615495727101</v>
      </c>
      <c r="O10" s="48">
        <v>4.2549771245295176</v>
      </c>
      <c r="P10" s="48">
        <v>438.86962547962071</v>
      </c>
      <c r="Q10" s="48">
        <v>17.833309986382886</v>
      </c>
      <c r="R10" s="48">
        <v>406.93161392310645</v>
      </c>
      <c r="S10" s="48">
        <v>3.8223822334744</v>
      </c>
      <c r="T10" s="48">
        <v>92.722665296872478</v>
      </c>
    </row>
    <row r="11" spans="1:20" x14ac:dyDescent="0.25">
      <c r="A11" s="46" t="s">
        <v>41</v>
      </c>
      <c r="B11" s="47">
        <v>567.70994109755998</v>
      </c>
      <c r="C11" s="48">
        <v>386895.87768559618</v>
      </c>
      <c r="D11" s="48">
        <v>2.8573742516431424</v>
      </c>
      <c r="E11" s="48">
        <v>9.3654561108143071</v>
      </c>
      <c r="F11" s="48">
        <v>0.52577886584826916</v>
      </c>
      <c r="G11" s="48">
        <v>4.7399490871863339</v>
      </c>
      <c r="H11" s="48">
        <v>0.96894019362185912</v>
      </c>
      <c r="I11" s="48">
        <v>0.32209973257537333</v>
      </c>
      <c r="J11" s="48">
        <v>0.81388063193767768</v>
      </c>
      <c r="K11" s="48">
        <v>0.8399699354976955</v>
      </c>
      <c r="L11" s="48">
        <v>1799.9753699357086</v>
      </c>
      <c r="M11" s="48">
        <v>12.782200782102677</v>
      </c>
      <c r="N11" s="48">
        <v>1774.3314621150155</v>
      </c>
      <c r="O11" s="48">
        <v>8.1245962374316605</v>
      </c>
      <c r="P11" s="48">
        <v>1744.2710226701699</v>
      </c>
      <c r="Q11" s="48">
        <v>9.6310908494480145</v>
      </c>
      <c r="R11" s="48">
        <v>1744.2710226701699</v>
      </c>
      <c r="S11" s="48">
        <v>9.6310908494480145</v>
      </c>
      <c r="T11" s="48">
        <v>103.19356032070435</v>
      </c>
    </row>
    <row r="12" spans="1:20" x14ac:dyDescent="0.25">
      <c r="A12" s="46" t="s">
        <v>42</v>
      </c>
      <c r="B12" s="47">
        <v>143.44412781483121</v>
      </c>
      <c r="C12" s="48">
        <v>347250.61504719092</v>
      </c>
      <c r="D12" s="48">
        <v>3.9079442763222492</v>
      </c>
      <c r="E12" s="48">
        <v>12.215614112796542</v>
      </c>
      <c r="F12" s="48">
        <v>0.90831030675071844</v>
      </c>
      <c r="G12" s="48">
        <v>2.3771613862599681</v>
      </c>
      <c r="H12" s="48">
        <v>1.2634720103684809</v>
      </c>
      <c r="I12" s="48">
        <v>0.21069863719628693</v>
      </c>
      <c r="J12" s="48">
        <v>0.87825617426522351</v>
      </c>
      <c r="K12" s="48">
        <v>0.69511328075173395</v>
      </c>
      <c r="L12" s="48">
        <v>1232.5387854830376</v>
      </c>
      <c r="M12" s="48">
        <v>9.8529307028495623</v>
      </c>
      <c r="N12" s="48">
        <v>1235.7572524676191</v>
      </c>
      <c r="O12" s="48">
        <v>9.0305424569647812</v>
      </c>
      <c r="P12" s="48">
        <v>1241.3829186565063</v>
      </c>
      <c r="Q12" s="48">
        <v>17.80050628899653</v>
      </c>
      <c r="R12" s="48">
        <v>1241.3829186565063</v>
      </c>
      <c r="S12" s="48">
        <v>17.80050628899653</v>
      </c>
      <c r="T12" s="48">
        <v>99.287558009655854</v>
      </c>
    </row>
    <row r="13" spans="1:20" x14ac:dyDescent="0.25">
      <c r="A13" s="46" t="s">
        <v>43</v>
      </c>
      <c r="B13" s="47">
        <v>345.71028967394818</v>
      </c>
      <c r="C13" s="48">
        <v>659849.14691754826</v>
      </c>
      <c r="D13" s="48">
        <v>0.93106699429001927</v>
      </c>
      <c r="E13" s="48">
        <v>9.9240654049220733</v>
      </c>
      <c r="F13" s="48">
        <v>0.69167520521966896</v>
      </c>
      <c r="G13" s="48">
        <v>3.976899145843054</v>
      </c>
      <c r="H13" s="48">
        <v>1.2753022748468708</v>
      </c>
      <c r="I13" s="48">
        <v>0.28636632732640543</v>
      </c>
      <c r="J13" s="48">
        <v>1.0714388935977321</v>
      </c>
      <c r="K13" s="48">
        <v>0.84014505010302976</v>
      </c>
      <c r="L13" s="48">
        <v>1623.3453228248713</v>
      </c>
      <c r="M13" s="48">
        <v>15.376012483625004</v>
      </c>
      <c r="N13" s="48">
        <v>1629.4938677210721</v>
      </c>
      <c r="O13" s="48">
        <v>10.34769970139871</v>
      </c>
      <c r="P13" s="48">
        <v>1637.4233280751357</v>
      </c>
      <c r="Q13" s="48">
        <v>12.845002778866728</v>
      </c>
      <c r="R13" s="48">
        <v>1637.4233280751357</v>
      </c>
      <c r="S13" s="48">
        <v>12.845002778866728</v>
      </c>
      <c r="T13" s="48">
        <v>99.140234232108227</v>
      </c>
    </row>
    <row r="14" spans="1:20" x14ac:dyDescent="0.25">
      <c r="A14" s="46" t="s">
        <v>44</v>
      </c>
      <c r="B14" s="47">
        <v>337.34883945652911</v>
      </c>
      <c r="C14" s="48">
        <v>642752.45151632011</v>
      </c>
      <c r="D14" s="48">
        <v>0.89544742101409369</v>
      </c>
      <c r="E14" s="48">
        <v>9.5865632468103854</v>
      </c>
      <c r="F14" s="48">
        <v>0.48700281556794178</v>
      </c>
      <c r="G14" s="48">
        <v>4.287627485499141</v>
      </c>
      <c r="H14" s="48">
        <v>1.2552508001224192</v>
      </c>
      <c r="I14" s="48">
        <v>0.29824127172036058</v>
      </c>
      <c r="J14" s="48">
        <v>1.1569281865512961</v>
      </c>
      <c r="K14" s="48">
        <v>0.92167094132779348</v>
      </c>
      <c r="L14" s="48">
        <v>1682.5816638716356</v>
      </c>
      <c r="M14" s="48">
        <v>17.13317935435407</v>
      </c>
      <c r="N14" s="48">
        <v>1690.988124906773</v>
      </c>
      <c r="O14" s="48">
        <v>10.335502854587389</v>
      </c>
      <c r="P14" s="48">
        <v>1701.4122146324578</v>
      </c>
      <c r="Q14" s="48">
        <v>8.9688150300755751</v>
      </c>
      <c r="R14" s="48">
        <v>1701.4122146324578</v>
      </c>
      <c r="S14" s="48">
        <v>8.9688150300755751</v>
      </c>
      <c r="T14" s="48">
        <v>98.89323994509526</v>
      </c>
    </row>
    <row r="15" spans="1:20" x14ac:dyDescent="0.25">
      <c r="A15" s="46" t="s">
        <v>45</v>
      </c>
      <c r="B15" s="47">
        <v>446.26443832375548</v>
      </c>
      <c r="C15" s="48">
        <v>873009.70779490971</v>
      </c>
      <c r="D15" s="48">
        <v>2.9568528262590172</v>
      </c>
      <c r="E15" s="48">
        <v>13.162874178930155</v>
      </c>
      <c r="F15" s="48">
        <v>0.58394274697637516</v>
      </c>
      <c r="G15" s="48">
        <v>1.9413042229106685</v>
      </c>
      <c r="H15" s="48">
        <v>1.3012591450153141</v>
      </c>
      <c r="I15" s="48">
        <v>0.18540954309388266</v>
      </c>
      <c r="J15" s="48">
        <v>1.1628784247459711</v>
      </c>
      <c r="K15" s="48">
        <v>0.89365629375252975</v>
      </c>
      <c r="L15" s="48">
        <v>1096.4597638388464</v>
      </c>
      <c r="M15" s="48">
        <v>11.72510287551529</v>
      </c>
      <c r="N15" s="48">
        <v>1095.4491508536839</v>
      </c>
      <c r="O15" s="48">
        <v>8.7208343399430532</v>
      </c>
      <c r="P15" s="48">
        <v>1093.4610734094931</v>
      </c>
      <c r="Q15" s="48">
        <v>11.70568277408222</v>
      </c>
      <c r="R15" s="48">
        <v>1093.4610734094931</v>
      </c>
      <c r="S15" s="48">
        <v>11.70568277408222</v>
      </c>
      <c r="T15" s="48">
        <v>100.27423842533354</v>
      </c>
    </row>
    <row r="16" spans="1:20" x14ac:dyDescent="0.25">
      <c r="A16" s="46" t="s">
        <v>46</v>
      </c>
      <c r="B16" s="47">
        <v>2516.5419289450319</v>
      </c>
      <c r="C16" s="48">
        <v>58768.324337896665</v>
      </c>
      <c r="D16" s="48">
        <v>1.9300316193971061</v>
      </c>
      <c r="E16" s="48">
        <v>16.853637729648145</v>
      </c>
      <c r="F16" s="48">
        <v>2.1714241376383523</v>
      </c>
      <c r="G16" s="48">
        <v>3.3931654847797511E-2</v>
      </c>
      <c r="H16" s="48">
        <v>2.3677040883493974</v>
      </c>
      <c r="I16" s="48">
        <v>4.1494109590207414E-3</v>
      </c>
      <c r="J16" s="48">
        <v>0.94389610893783715</v>
      </c>
      <c r="K16" s="48">
        <v>0.39865459268428144</v>
      </c>
      <c r="L16" s="48">
        <v>26.693478767548743</v>
      </c>
      <c r="M16" s="48">
        <v>0.25143776827210473</v>
      </c>
      <c r="N16" s="48">
        <v>33.881988196745894</v>
      </c>
      <c r="O16" s="48">
        <v>0.78898842351541276</v>
      </c>
      <c r="P16" s="48">
        <v>578.43688311612357</v>
      </c>
      <c r="Q16" s="48">
        <v>47.167845464287382</v>
      </c>
      <c r="R16" s="48">
        <v>26.693478767548743</v>
      </c>
      <c r="S16" s="48">
        <v>0.25143776827210473</v>
      </c>
      <c r="T16" s="48" t="s">
        <v>18</v>
      </c>
    </row>
    <row r="17" spans="1:20" x14ac:dyDescent="0.25">
      <c r="A17" s="46" t="s">
        <v>47</v>
      </c>
      <c r="B17" s="47">
        <v>169.35211642497694</v>
      </c>
      <c r="C17" s="48">
        <v>111369.94224464412</v>
      </c>
      <c r="D17" s="48">
        <v>4.1288593353206693</v>
      </c>
      <c r="E17" s="48">
        <v>13.649041199271434</v>
      </c>
      <c r="F17" s="48">
        <v>0.79554211460825608</v>
      </c>
      <c r="G17" s="48">
        <v>1.6985008800515082</v>
      </c>
      <c r="H17" s="48">
        <v>1.2747693059759655</v>
      </c>
      <c r="I17" s="48">
        <v>0.16821149679888131</v>
      </c>
      <c r="J17" s="48">
        <v>0.99606702954322768</v>
      </c>
      <c r="K17" s="48">
        <v>0.78137042119996514</v>
      </c>
      <c r="L17" s="48">
        <v>1002.2494378094433</v>
      </c>
      <c r="M17" s="48">
        <v>9.2457312946417574</v>
      </c>
      <c r="N17" s="48">
        <v>1007.9670906256705</v>
      </c>
      <c r="O17" s="48">
        <v>8.1473062447079201</v>
      </c>
      <c r="P17" s="48">
        <v>1020.3969392589073</v>
      </c>
      <c r="Q17" s="48">
        <v>16.106527227751769</v>
      </c>
      <c r="R17" s="48">
        <v>1020.3969392589073</v>
      </c>
      <c r="S17" s="48">
        <v>16.106527227751769</v>
      </c>
      <c r="T17" s="48">
        <v>98.221525295573301</v>
      </c>
    </row>
    <row r="18" spans="1:20" x14ac:dyDescent="0.25">
      <c r="A18" s="46" t="s">
        <v>48</v>
      </c>
      <c r="B18" s="47">
        <v>689.63617412487258</v>
      </c>
      <c r="C18" s="48">
        <v>539475.03620956058</v>
      </c>
      <c r="D18" s="48">
        <v>3.1933870114516649</v>
      </c>
      <c r="E18" s="48">
        <v>12.386897433197619</v>
      </c>
      <c r="F18" s="48">
        <v>0.63647017282596807</v>
      </c>
      <c r="G18" s="48">
        <v>2.3202110949392449</v>
      </c>
      <c r="H18" s="48">
        <v>1.1352540194682792</v>
      </c>
      <c r="I18" s="48">
        <v>0.20853444243491201</v>
      </c>
      <c r="J18" s="48">
        <v>0.94005713008399994</v>
      </c>
      <c r="K18" s="48">
        <v>0.82805884318673983</v>
      </c>
      <c r="L18" s="48">
        <v>1221.0051307544791</v>
      </c>
      <c r="M18" s="48">
        <v>10.456626537498551</v>
      </c>
      <c r="N18" s="48">
        <v>1218.488463948948</v>
      </c>
      <c r="O18" s="48">
        <v>8.055525431842284</v>
      </c>
      <c r="P18" s="48">
        <v>1214.0536806934028</v>
      </c>
      <c r="Q18" s="48">
        <v>12.521474856431382</v>
      </c>
      <c r="R18" s="48">
        <v>1214.0536806934028</v>
      </c>
      <c r="S18" s="48">
        <v>12.521474856431382</v>
      </c>
      <c r="T18" s="48">
        <v>100.5725817706105</v>
      </c>
    </row>
    <row r="19" spans="1:20" x14ac:dyDescent="0.25">
      <c r="A19" s="46" t="s">
        <v>49</v>
      </c>
      <c r="B19" s="47">
        <v>472.75640424337018</v>
      </c>
      <c r="C19" s="48">
        <v>19064.827329424934</v>
      </c>
      <c r="D19" s="48">
        <v>1.205759245403192</v>
      </c>
      <c r="E19" s="48">
        <v>21.554284779526668</v>
      </c>
      <c r="F19" s="48">
        <v>1.2916390532343205</v>
      </c>
      <c r="G19" s="48">
        <v>7.4647469436875086E-2</v>
      </c>
      <c r="H19" s="48">
        <v>1.7021426397839721</v>
      </c>
      <c r="I19" s="48">
        <v>1.1674450836695827E-2</v>
      </c>
      <c r="J19" s="48">
        <v>1.1085838364015135</v>
      </c>
      <c r="K19" s="48">
        <v>0.65128727198926717</v>
      </c>
      <c r="L19" s="48">
        <v>74.822434912204898</v>
      </c>
      <c r="M19" s="48">
        <v>0.82467423880707003</v>
      </c>
      <c r="N19" s="48">
        <v>73.1001395029637</v>
      </c>
      <c r="O19" s="48">
        <v>1.2005358507873254</v>
      </c>
      <c r="P19" s="48">
        <v>17.100754791111314</v>
      </c>
      <c r="Q19" s="48">
        <v>31.017467089338609</v>
      </c>
      <c r="R19" s="48">
        <v>74.822434912204898</v>
      </c>
      <c r="S19" s="48">
        <v>0.82467423880707003</v>
      </c>
      <c r="T19" s="48" t="s">
        <v>18</v>
      </c>
    </row>
    <row r="20" spans="1:20" x14ac:dyDescent="0.25">
      <c r="A20" s="46" t="s">
        <v>50</v>
      </c>
      <c r="B20" s="47">
        <v>256.94725258756813</v>
      </c>
      <c r="C20" s="48">
        <v>103261.90207585649</v>
      </c>
      <c r="D20" s="48">
        <v>1.6855602452660459</v>
      </c>
      <c r="E20" s="48">
        <v>9.1226206352211552</v>
      </c>
      <c r="F20" s="48">
        <v>0.45153274018235495</v>
      </c>
      <c r="G20" s="48">
        <v>5.064963498230683</v>
      </c>
      <c r="H20" s="48">
        <v>1.2080100624175873</v>
      </c>
      <c r="I20" s="48">
        <v>0.3352615043215873</v>
      </c>
      <c r="J20" s="48">
        <v>1.1204492382279339</v>
      </c>
      <c r="K20" s="48">
        <v>0.92751647778958191</v>
      </c>
      <c r="L20" s="48">
        <v>1863.8333992362541</v>
      </c>
      <c r="M20" s="48">
        <v>18.135473447486106</v>
      </c>
      <c r="N20" s="48">
        <v>1830.2569162302138</v>
      </c>
      <c r="O20" s="48">
        <v>10.243852701378842</v>
      </c>
      <c r="P20" s="48">
        <v>1792.2551127159597</v>
      </c>
      <c r="Q20" s="48">
        <v>8.2235558783081615</v>
      </c>
      <c r="R20" s="48">
        <v>1792.2551127159597</v>
      </c>
      <c r="S20" s="48">
        <v>8.2235558783081615</v>
      </c>
      <c r="T20" s="48">
        <v>103.99375546552776</v>
      </c>
    </row>
    <row r="21" spans="1:20" x14ac:dyDescent="0.25">
      <c r="A21" s="46" t="s">
        <v>51</v>
      </c>
      <c r="B21" s="47">
        <v>1409.994016178603</v>
      </c>
      <c r="C21" s="48">
        <v>22400.187110584677</v>
      </c>
      <c r="D21" s="48">
        <v>2.1274004946758094</v>
      </c>
      <c r="E21" s="48">
        <v>21.757163228960152</v>
      </c>
      <c r="F21" s="48">
        <v>1.5979657971335854</v>
      </c>
      <c r="G21" s="48">
        <v>2.5692445339985822E-2</v>
      </c>
      <c r="H21" s="48">
        <v>1.8748637178935832</v>
      </c>
      <c r="I21" s="48">
        <v>4.0559768321956772E-3</v>
      </c>
      <c r="J21" s="48">
        <v>0.98062188016838314</v>
      </c>
      <c r="K21" s="48">
        <v>0.5230363523542475</v>
      </c>
      <c r="L21" s="48">
        <v>26.093624704458829</v>
      </c>
      <c r="M21" s="48">
        <v>0.25536261962333739</v>
      </c>
      <c r="N21" s="48">
        <v>25.75817732050437</v>
      </c>
      <c r="O21" s="48">
        <v>0.4768567471221381</v>
      </c>
      <c r="P21" s="48" t="s">
        <v>18</v>
      </c>
      <c r="Q21" s="48" t="s">
        <v>18</v>
      </c>
      <c r="R21" s="48">
        <v>26.093624704458829</v>
      </c>
      <c r="S21" s="48">
        <v>0.25536261962333739</v>
      </c>
      <c r="T21" s="48" t="s">
        <v>18</v>
      </c>
    </row>
    <row r="22" spans="1:20" x14ac:dyDescent="0.25">
      <c r="A22" s="46" t="s">
        <v>52</v>
      </c>
      <c r="B22" s="47">
        <v>427.90125468620874</v>
      </c>
      <c r="C22" s="48">
        <v>379717.34282586683</v>
      </c>
      <c r="D22" s="48">
        <v>601.07519283742124</v>
      </c>
      <c r="E22" s="48">
        <v>8.890874223050373</v>
      </c>
      <c r="F22" s="48">
        <v>0.42607592135452005</v>
      </c>
      <c r="G22" s="48">
        <v>5.2436531781657356</v>
      </c>
      <c r="H22" s="48">
        <v>1.1564739862399003</v>
      </c>
      <c r="I22" s="48">
        <v>0.3382721003944994</v>
      </c>
      <c r="J22" s="48">
        <v>1.0751238952285926</v>
      </c>
      <c r="K22" s="48">
        <v>0.92965679126444933</v>
      </c>
      <c r="L22" s="48">
        <v>1878.3516812507366</v>
      </c>
      <c r="M22" s="48">
        <v>17.51860598599751</v>
      </c>
      <c r="N22" s="48">
        <v>1859.7405252515705</v>
      </c>
      <c r="O22" s="48">
        <v>9.8622185819810966</v>
      </c>
      <c r="P22" s="48">
        <v>1838.9809674377157</v>
      </c>
      <c r="Q22" s="48">
        <v>7.7156718279730967</v>
      </c>
      <c r="R22" s="48">
        <v>1838.9809674377157</v>
      </c>
      <c r="S22" s="48">
        <v>7.7156718279730967</v>
      </c>
      <c r="T22" s="48">
        <v>102.14089838394993</v>
      </c>
    </row>
    <row r="23" spans="1:20" x14ac:dyDescent="0.25">
      <c r="A23" s="46" t="s">
        <v>53</v>
      </c>
      <c r="B23" s="47">
        <v>941.08077964816516</v>
      </c>
      <c r="C23" s="48">
        <v>253445.87981213335</v>
      </c>
      <c r="D23" s="48">
        <v>1.8060979240307282</v>
      </c>
      <c r="E23" s="48">
        <v>19.507844544254628</v>
      </c>
      <c r="F23" s="48">
        <v>0.61678746578438604</v>
      </c>
      <c r="G23" s="48">
        <v>0.27759291534814956</v>
      </c>
      <c r="H23" s="48">
        <v>1.174404553613273</v>
      </c>
      <c r="I23" s="48">
        <v>3.9292116087637038E-2</v>
      </c>
      <c r="J23" s="48">
        <v>0.99939945847437106</v>
      </c>
      <c r="K23" s="48">
        <v>0.85098397770983902</v>
      </c>
      <c r="L23" s="48">
        <v>248.44366667320853</v>
      </c>
      <c r="M23" s="48">
        <v>2.4357074339631453</v>
      </c>
      <c r="N23" s="48">
        <v>248.74627874461007</v>
      </c>
      <c r="O23" s="48">
        <v>2.5909824004608026</v>
      </c>
      <c r="P23" s="48">
        <v>251.62361271930152</v>
      </c>
      <c r="Q23" s="48">
        <v>14.185978552749788</v>
      </c>
      <c r="R23" s="48">
        <v>248.44366667320853</v>
      </c>
      <c r="S23" s="48">
        <v>2.4357074339631453</v>
      </c>
      <c r="T23" s="48" t="s">
        <v>18</v>
      </c>
    </row>
    <row r="24" spans="1:20" x14ac:dyDescent="0.25">
      <c r="A24" s="46" t="s">
        <v>54</v>
      </c>
      <c r="B24" s="47">
        <v>82.711325863770028</v>
      </c>
      <c r="C24" s="48">
        <v>259723.05834291063</v>
      </c>
      <c r="D24" s="48">
        <v>1.2279340985038938</v>
      </c>
      <c r="E24" s="48">
        <v>8.5376579656543878</v>
      </c>
      <c r="F24" s="48">
        <v>0.63668813514040734</v>
      </c>
      <c r="G24" s="48">
        <v>5.7140516965528665</v>
      </c>
      <c r="H24" s="48">
        <v>1.2446184657259702</v>
      </c>
      <c r="I24" s="48">
        <v>0.35397343624463473</v>
      </c>
      <c r="J24" s="48">
        <v>1.0694406686663354</v>
      </c>
      <c r="K24" s="48">
        <v>0.85925180938284096</v>
      </c>
      <c r="L24" s="48">
        <v>1953.5442744326622</v>
      </c>
      <c r="M24" s="48">
        <v>18.023393324251856</v>
      </c>
      <c r="N24" s="48">
        <v>1933.4950483245659</v>
      </c>
      <c r="O24" s="48">
        <v>10.755779207911928</v>
      </c>
      <c r="P24" s="48">
        <v>1912.0602024807815</v>
      </c>
      <c r="Q24" s="48">
        <v>11.42882908296815</v>
      </c>
      <c r="R24" s="48">
        <v>1912.0602024807815</v>
      </c>
      <c r="S24" s="48">
        <v>11.42882908296815</v>
      </c>
      <c r="T24" s="48">
        <v>102.16960072167484</v>
      </c>
    </row>
    <row r="25" spans="1:20" x14ac:dyDescent="0.25">
      <c r="A25" s="46" t="s">
        <v>55</v>
      </c>
      <c r="B25" s="47">
        <v>457.4868185310678</v>
      </c>
      <c r="C25" s="48">
        <v>500473.45171313628</v>
      </c>
      <c r="D25" s="48">
        <v>4.3222517036882513</v>
      </c>
      <c r="E25" s="48">
        <v>9.3154352153264988</v>
      </c>
      <c r="F25" s="48">
        <v>0.55185071341682712</v>
      </c>
      <c r="G25" s="48">
        <v>4.7274231589528206</v>
      </c>
      <c r="H25" s="48">
        <v>1.1936091876058019</v>
      </c>
      <c r="I25" s="48">
        <v>0.31953275411884452</v>
      </c>
      <c r="J25" s="48">
        <v>1.0583778544727405</v>
      </c>
      <c r="K25" s="48">
        <v>0.88670384365563149</v>
      </c>
      <c r="L25" s="48">
        <v>1787.4468962594724</v>
      </c>
      <c r="M25" s="48">
        <v>16.521714311625715</v>
      </c>
      <c r="N25" s="48">
        <v>1772.1132346013362</v>
      </c>
      <c r="O25" s="48">
        <v>10.003945633540411</v>
      </c>
      <c r="P25" s="48">
        <v>1754.0765535249625</v>
      </c>
      <c r="Q25" s="48">
        <v>10.098224729744857</v>
      </c>
      <c r="R25" s="48">
        <v>1754.0765535249625</v>
      </c>
      <c r="S25" s="48">
        <v>10.098224729744857</v>
      </c>
      <c r="T25" s="48">
        <v>101.90244505962123</v>
      </c>
    </row>
    <row r="26" spans="1:20" x14ac:dyDescent="0.25">
      <c r="A26" s="46" t="s">
        <v>56</v>
      </c>
      <c r="B26" s="47">
        <v>72.227623460611639</v>
      </c>
      <c r="C26" s="48">
        <v>273247.3265876153</v>
      </c>
      <c r="D26" s="48">
        <v>4.5072960368340231</v>
      </c>
      <c r="E26" s="48">
        <v>5.180312197779795</v>
      </c>
      <c r="F26" s="48">
        <v>0.42879668729436538</v>
      </c>
      <c r="G26" s="48">
        <v>14.593869298953663</v>
      </c>
      <c r="H26" s="48">
        <v>0.84390832001456806</v>
      </c>
      <c r="I26" s="48">
        <v>0.54854737441716539</v>
      </c>
      <c r="J26" s="48">
        <v>0.72685256658774267</v>
      </c>
      <c r="K26" s="48">
        <v>0.86129328192332</v>
      </c>
      <c r="L26" s="48">
        <v>2819.1285331835611</v>
      </c>
      <c r="M26" s="48">
        <v>16.597976218711437</v>
      </c>
      <c r="N26" s="48">
        <v>2789.1332115108189</v>
      </c>
      <c r="O26" s="48">
        <v>8.0195642685600887</v>
      </c>
      <c r="P26" s="48">
        <v>2767.4985440315922</v>
      </c>
      <c r="Q26" s="48">
        <v>7.0367040526261917</v>
      </c>
      <c r="R26" s="48">
        <v>2767.4985440315922</v>
      </c>
      <c r="S26" s="48">
        <v>7.0367040526261917</v>
      </c>
      <c r="T26" s="48">
        <v>101.86558324532146</v>
      </c>
    </row>
    <row r="27" spans="1:20" x14ac:dyDescent="0.25">
      <c r="A27" s="46" t="s">
        <v>57</v>
      </c>
      <c r="B27" s="47">
        <v>89.877760597836826</v>
      </c>
      <c r="C27" s="48">
        <v>136450.63222458048</v>
      </c>
      <c r="D27" s="48">
        <v>0.82458547832291895</v>
      </c>
      <c r="E27" s="48">
        <v>8.3603035507893821</v>
      </c>
      <c r="F27" s="48">
        <v>0.47098972861232047</v>
      </c>
      <c r="G27" s="48">
        <v>5.8354505449526117</v>
      </c>
      <c r="H27" s="48">
        <v>1.0718460548216056</v>
      </c>
      <c r="I27" s="48">
        <v>0.35398445734598138</v>
      </c>
      <c r="J27" s="48">
        <v>0.96282014975712515</v>
      </c>
      <c r="K27" s="48">
        <v>0.89828212309590838</v>
      </c>
      <c r="L27" s="48">
        <v>1953.5967468763379</v>
      </c>
      <c r="M27" s="48">
        <v>16.226871904602262</v>
      </c>
      <c r="N27" s="48">
        <v>1951.6904963535185</v>
      </c>
      <c r="O27" s="48">
        <v>9.291411473162384</v>
      </c>
      <c r="P27" s="48">
        <v>1949.6535891456269</v>
      </c>
      <c r="Q27" s="48">
        <v>8.4169178553146367</v>
      </c>
      <c r="R27" s="48">
        <v>1949.6535891456269</v>
      </c>
      <c r="S27" s="48">
        <v>8.4169178553146367</v>
      </c>
      <c r="T27" s="48">
        <v>100.20224914583102</v>
      </c>
    </row>
    <row r="28" spans="1:20" x14ac:dyDescent="0.25">
      <c r="A28" s="46" t="s">
        <v>58</v>
      </c>
      <c r="B28" s="47">
        <v>397.33834092168723</v>
      </c>
      <c r="C28" s="48">
        <v>279488.45658813417</v>
      </c>
      <c r="D28" s="48">
        <v>1.2175101488351525</v>
      </c>
      <c r="E28" s="48">
        <v>9.9987311678424291</v>
      </c>
      <c r="F28" s="48">
        <v>0.41932804295302617</v>
      </c>
      <c r="G28" s="48">
        <v>4.0082985843844217</v>
      </c>
      <c r="H28" s="48">
        <v>1.0994865260531572</v>
      </c>
      <c r="I28" s="48">
        <v>0.2907988679850762</v>
      </c>
      <c r="J28" s="48">
        <v>1.016383103640367</v>
      </c>
      <c r="K28" s="48">
        <v>0.92441615204589378</v>
      </c>
      <c r="L28" s="48">
        <v>1645.5200915919702</v>
      </c>
      <c r="M28" s="48">
        <v>14.760821789692727</v>
      </c>
      <c r="N28" s="48">
        <v>1635.8798329725539</v>
      </c>
      <c r="O28" s="48">
        <v>8.9351301880162737</v>
      </c>
      <c r="P28" s="48">
        <v>1623.4911121289717</v>
      </c>
      <c r="Q28" s="48">
        <v>7.7995460886118053</v>
      </c>
      <c r="R28" s="48">
        <v>1623.4911121289717</v>
      </c>
      <c r="S28" s="48">
        <v>7.7995460886118053</v>
      </c>
      <c r="T28" s="48">
        <v>101.35688944019599</v>
      </c>
    </row>
    <row r="29" spans="1:20" x14ac:dyDescent="0.25">
      <c r="A29" s="46" t="s">
        <v>59</v>
      </c>
      <c r="B29" s="47">
        <v>377.83639738323348</v>
      </c>
      <c r="C29" s="48">
        <v>270591.32063040487</v>
      </c>
      <c r="D29" s="48">
        <v>1.2102026256833152</v>
      </c>
      <c r="E29" s="48">
        <v>5.4478409116749278</v>
      </c>
      <c r="F29" s="48">
        <v>0.51299995061729542</v>
      </c>
      <c r="G29" s="48">
        <v>11.642592315535364</v>
      </c>
      <c r="H29" s="48">
        <v>1.2641426733916126</v>
      </c>
      <c r="I29" s="48">
        <v>0.46021615683156064</v>
      </c>
      <c r="J29" s="48">
        <v>1.1553734242037705</v>
      </c>
      <c r="K29" s="48">
        <v>0.91395809074618051</v>
      </c>
      <c r="L29" s="48">
        <v>2440.5123441475807</v>
      </c>
      <c r="M29" s="48">
        <v>23.474005969955442</v>
      </c>
      <c r="N29" s="48">
        <v>2576.0993612685897</v>
      </c>
      <c r="O29" s="48">
        <v>11.821135073347023</v>
      </c>
      <c r="P29" s="48">
        <v>2684.5613979971581</v>
      </c>
      <c r="Q29" s="48">
        <v>8.4802920202673704</v>
      </c>
      <c r="R29" s="48">
        <v>2684.5613979971581</v>
      </c>
      <c r="S29" s="48">
        <v>8.4802920202673704</v>
      </c>
      <c r="T29" s="48">
        <v>90.909164751022175</v>
      </c>
    </row>
    <row r="30" spans="1:20" x14ac:dyDescent="0.25">
      <c r="A30" s="46" t="s">
        <v>60</v>
      </c>
      <c r="B30" s="47">
        <v>975.97882941751004</v>
      </c>
      <c r="C30" s="48">
        <v>362950.71473605483</v>
      </c>
      <c r="D30" s="48">
        <v>7.6748898331479598</v>
      </c>
      <c r="E30" s="48">
        <v>5.7054453195196908</v>
      </c>
      <c r="F30" s="48">
        <v>0.50604324195191808</v>
      </c>
      <c r="G30" s="48">
        <v>11.097629636443799</v>
      </c>
      <c r="H30" s="48">
        <v>1.0918472512480317</v>
      </c>
      <c r="I30" s="48">
        <v>0.45941749431875839</v>
      </c>
      <c r="J30" s="48">
        <v>0.96749710972833147</v>
      </c>
      <c r="K30" s="48">
        <v>0.88611031316188016</v>
      </c>
      <c r="L30" s="48">
        <v>2436.9855253114988</v>
      </c>
      <c r="M30" s="48">
        <v>19.633476435810735</v>
      </c>
      <c r="N30" s="48">
        <v>2531.3596340535614</v>
      </c>
      <c r="O30" s="48">
        <v>10.170358490062881</v>
      </c>
      <c r="P30" s="48">
        <v>2607.8853255327163</v>
      </c>
      <c r="Q30" s="48">
        <v>8.4300111845495849</v>
      </c>
      <c r="R30" s="48">
        <v>2607.8853255327163</v>
      </c>
      <c r="S30" s="48">
        <v>8.4300111845495849</v>
      </c>
      <c r="T30" s="48">
        <v>93.446805404056349</v>
      </c>
    </row>
    <row r="31" spans="1:20" x14ac:dyDescent="0.25">
      <c r="A31" s="46" t="s">
        <v>61</v>
      </c>
      <c r="B31" s="47">
        <v>94.718913789974863</v>
      </c>
      <c r="C31" s="48">
        <v>50614.002185563586</v>
      </c>
      <c r="D31" s="48">
        <v>1.1903001333785923</v>
      </c>
      <c r="E31" s="48">
        <v>13.108235844763081</v>
      </c>
      <c r="F31" s="48">
        <v>0.72794410360670669</v>
      </c>
      <c r="G31" s="48">
        <v>2.0220991565720596</v>
      </c>
      <c r="H31" s="48">
        <v>1.0747506630845227</v>
      </c>
      <c r="I31" s="48">
        <v>0.19232442784677889</v>
      </c>
      <c r="J31" s="48">
        <v>0.79068727688312379</v>
      </c>
      <c r="K31" s="48">
        <v>0.73569368602561247</v>
      </c>
      <c r="L31" s="48">
        <v>1133.9545696937666</v>
      </c>
      <c r="M31" s="48">
        <v>8.2217297802259282</v>
      </c>
      <c r="N31" s="48">
        <v>1122.9645883989929</v>
      </c>
      <c r="O31" s="48">
        <v>7.3019500423740737</v>
      </c>
      <c r="P31" s="48">
        <v>1101.7666047581438</v>
      </c>
      <c r="Q31" s="48">
        <v>14.571391582408864</v>
      </c>
      <c r="R31" s="48">
        <v>1101.7666047581438</v>
      </c>
      <c r="S31" s="48">
        <v>14.571391582408864</v>
      </c>
      <c r="T31" s="48">
        <v>102.92148671021742</v>
      </c>
    </row>
    <row r="32" spans="1:20" x14ac:dyDescent="0.25">
      <c r="A32" s="46" t="s">
        <v>62</v>
      </c>
      <c r="B32" s="47">
        <v>5484.6941507628344</v>
      </c>
      <c r="C32" s="48">
        <v>32485.326738039563</v>
      </c>
      <c r="D32" s="48">
        <v>0.37783422861896826</v>
      </c>
      <c r="E32" s="48">
        <v>19.626351187370012</v>
      </c>
      <c r="F32" s="48">
        <v>0.72170288759092516</v>
      </c>
      <c r="G32" s="48">
        <v>5.4821966377328703E-2</v>
      </c>
      <c r="H32" s="48">
        <v>1.1462338140635848</v>
      </c>
      <c r="I32" s="48">
        <v>7.8069595479875508E-3</v>
      </c>
      <c r="J32" s="48">
        <v>0.89050373303298014</v>
      </c>
      <c r="K32" s="48">
        <v>0.77689536123175407</v>
      </c>
      <c r="L32" s="48">
        <v>50.131461235594031</v>
      </c>
      <c r="M32" s="48">
        <v>0.44469119103322186</v>
      </c>
      <c r="N32" s="48">
        <v>54.193024763963408</v>
      </c>
      <c r="O32" s="48">
        <v>0.60489308788599416</v>
      </c>
      <c r="P32" s="48">
        <v>237.66171903496041</v>
      </c>
      <c r="Q32" s="48">
        <v>16.657189751833997</v>
      </c>
      <c r="R32" s="48">
        <v>50.131461235594031</v>
      </c>
      <c r="S32" s="48">
        <v>0.44469119103322186</v>
      </c>
      <c r="T32" s="48" t="s">
        <v>18</v>
      </c>
    </row>
    <row r="33" spans="1:20" x14ac:dyDescent="0.25">
      <c r="A33" s="46" t="s">
        <v>63</v>
      </c>
      <c r="B33" s="47">
        <v>119.87113869554453</v>
      </c>
      <c r="C33" s="48">
        <v>17289.925739722345</v>
      </c>
      <c r="D33" s="48">
        <v>1.9115871226261436</v>
      </c>
      <c r="E33" s="48">
        <v>7.8578277377372743</v>
      </c>
      <c r="F33" s="48">
        <v>2.1348471856166076</v>
      </c>
      <c r="G33" s="48">
        <v>5.7854928590794499</v>
      </c>
      <c r="H33" s="48">
        <v>2.7841318695557744</v>
      </c>
      <c r="I33" s="48">
        <v>0.32986073330834009</v>
      </c>
      <c r="J33" s="48">
        <v>1.7871255583033283</v>
      </c>
      <c r="K33" s="48">
        <v>0.64189687918355498</v>
      </c>
      <c r="L33" s="48">
        <v>1837.7065266898232</v>
      </c>
      <c r="M33" s="48">
        <v>28.575943153895764</v>
      </c>
      <c r="N33" s="48">
        <v>1944.2421994814592</v>
      </c>
      <c r="O33" s="48">
        <v>24.107949445698182</v>
      </c>
      <c r="P33" s="48">
        <v>2059.70380026881</v>
      </c>
      <c r="Q33" s="48">
        <v>37.668486258020721</v>
      </c>
      <c r="R33" s="48">
        <v>2059.70380026881</v>
      </c>
      <c r="S33" s="48">
        <v>37.668486258020721</v>
      </c>
      <c r="T33" s="48">
        <v>89.221883576171777</v>
      </c>
    </row>
    <row r="34" spans="1:20" x14ac:dyDescent="0.25">
      <c r="A34" s="46" t="s">
        <v>64</v>
      </c>
      <c r="B34" s="47">
        <v>216.99832807016716</v>
      </c>
      <c r="C34" s="48">
        <v>39400.369173053266</v>
      </c>
      <c r="D34" s="48">
        <v>3.2609004685995688</v>
      </c>
      <c r="E34" s="48">
        <v>11.131575748497271</v>
      </c>
      <c r="F34" s="48">
        <v>0.81205495072185729</v>
      </c>
      <c r="G34" s="48">
        <v>2.8764450365581391</v>
      </c>
      <c r="H34" s="48">
        <v>1.0249778298241021</v>
      </c>
      <c r="I34" s="48">
        <v>0.23232742570625403</v>
      </c>
      <c r="J34" s="48">
        <v>0.6254169078615065</v>
      </c>
      <c r="K34" s="48">
        <v>0.61017603470392623</v>
      </c>
      <c r="L34" s="48">
        <v>1346.685559517055</v>
      </c>
      <c r="M34" s="48">
        <v>7.6008540106810187</v>
      </c>
      <c r="N34" s="48">
        <v>1375.761289486552</v>
      </c>
      <c r="O34" s="48">
        <v>7.7228074366400961</v>
      </c>
      <c r="P34" s="48">
        <v>1421.164177269369</v>
      </c>
      <c r="Q34" s="48">
        <v>15.518113197207299</v>
      </c>
      <c r="R34" s="48">
        <v>1421.164177269369</v>
      </c>
      <c r="S34" s="48">
        <v>15.518113197207299</v>
      </c>
      <c r="T34" s="48">
        <v>94.759323451607287</v>
      </c>
    </row>
    <row r="35" spans="1:20" x14ac:dyDescent="0.25">
      <c r="A35" s="46" t="s">
        <v>65</v>
      </c>
      <c r="B35" s="47">
        <v>736.92683645279453</v>
      </c>
      <c r="C35" s="48">
        <v>320690.82710916339</v>
      </c>
      <c r="D35" s="48">
        <v>2.074687623468451</v>
      </c>
      <c r="E35" s="48">
        <v>12.445776878202985</v>
      </c>
      <c r="F35" s="48">
        <v>0.54091608489560594</v>
      </c>
      <c r="G35" s="48">
        <v>2.2968812056414762</v>
      </c>
      <c r="H35" s="48">
        <v>1.1354340646147698</v>
      </c>
      <c r="I35" s="48">
        <v>0.20741888696235436</v>
      </c>
      <c r="J35" s="48">
        <v>0.99830872188358</v>
      </c>
      <c r="K35" s="48">
        <v>0.87923090648358004</v>
      </c>
      <c r="L35" s="48">
        <v>1215.0519254149478</v>
      </c>
      <c r="M35" s="48">
        <v>11.05538397665282</v>
      </c>
      <c r="N35" s="48">
        <v>1211.3285600797099</v>
      </c>
      <c r="O35" s="48">
        <v>8.0322297883950569</v>
      </c>
      <c r="P35" s="48">
        <v>1204.7179713291457</v>
      </c>
      <c r="Q35" s="48">
        <v>10.669490083873143</v>
      </c>
      <c r="R35" s="48">
        <v>1204.7179713291457</v>
      </c>
      <c r="S35" s="48">
        <v>10.669490083873143</v>
      </c>
      <c r="T35" s="48">
        <v>100.85779031538817</v>
      </c>
    </row>
    <row r="36" spans="1:20" x14ac:dyDescent="0.25">
      <c r="A36" s="46" t="s">
        <v>66</v>
      </c>
      <c r="B36" s="47">
        <v>701.45505688491551</v>
      </c>
      <c r="C36" s="48">
        <v>35361.350250854979</v>
      </c>
      <c r="D36" s="48">
        <v>1.2621762203442948</v>
      </c>
      <c r="E36" s="48">
        <v>20.841027146285128</v>
      </c>
      <c r="F36" s="48">
        <v>1.2220374625160577</v>
      </c>
      <c r="G36" s="48">
        <v>8.0507056635667235E-2</v>
      </c>
      <c r="H36" s="48">
        <v>1.5796591228422361</v>
      </c>
      <c r="I36" s="48">
        <v>1.2174210947695946E-2</v>
      </c>
      <c r="J36" s="48">
        <v>1.0009732187156748</v>
      </c>
      <c r="K36" s="48">
        <v>0.63366406349406024</v>
      </c>
      <c r="L36" s="48">
        <v>78.006132185149255</v>
      </c>
      <c r="M36" s="48">
        <v>0.77611525614724286</v>
      </c>
      <c r="N36" s="48">
        <v>78.621544237018199</v>
      </c>
      <c r="O36" s="48">
        <v>1.195087854369298</v>
      </c>
      <c r="P36" s="48">
        <v>97.343035001563663</v>
      </c>
      <c r="Q36" s="48">
        <v>28.932526899775269</v>
      </c>
      <c r="R36" s="48">
        <v>78.006132185149255</v>
      </c>
      <c r="S36" s="48">
        <v>0.77611525614724286</v>
      </c>
      <c r="T36" s="48" t="s">
        <v>18</v>
      </c>
    </row>
    <row r="37" spans="1:20" x14ac:dyDescent="0.25">
      <c r="A37" s="46" t="s">
        <v>67</v>
      </c>
      <c r="B37" s="47">
        <v>1302.8592135084814</v>
      </c>
      <c r="C37" s="48">
        <v>32985.799783325572</v>
      </c>
      <c r="D37" s="48">
        <v>2.4566786582062452</v>
      </c>
      <c r="E37" s="48">
        <v>20.735916428942456</v>
      </c>
      <c r="F37" s="48">
        <v>0.9923993761968517</v>
      </c>
      <c r="G37" s="48">
        <v>0.1044353657373257</v>
      </c>
      <c r="H37" s="48">
        <v>1.347305205842765</v>
      </c>
      <c r="I37" s="48">
        <v>1.571298081668282E-2</v>
      </c>
      <c r="J37" s="48">
        <v>0.91124903062506191</v>
      </c>
      <c r="K37" s="48">
        <v>0.6763493725648142</v>
      </c>
      <c r="L37" s="48">
        <v>100.50481901496971</v>
      </c>
      <c r="M37" s="48">
        <v>0.90874673857824462</v>
      </c>
      <c r="N37" s="48">
        <v>100.86228678593363</v>
      </c>
      <c r="O37" s="48">
        <v>1.2936101681676462</v>
      </c>
      <c r="P37" s="48">
        <v>109.29544596465284</v>
      </c>
      <c r="Q37" s="48">
        <v>23.435148402849016</v>
      </c>
      <c r="R37" s="48">
        <v>100.50481901496971</v>
      </c>
      <c r="S37" s="48">
        <v>0.90874673857824462</v>
      </c>
      <c r="T37" s="48" t="s">
        <v>18</v>
      </c>
    </row>
    <row r="38" spans="1:20" x14ac:dyDescent="0.25">
      <c r="A38" s="46" t="s">
        <v>68</v>
      </c>
      <c r="B38" s="47">
        <v>662.08459960840423</v>
      </c>
      <c r="C38" s="48">
        <v>8776.9833698899965</v>
      </c>
      <c r="D38" s="48">
        <v>0.56323423110379367</v>
      </c>
      <c r="E38" s="48">
        <v>21.949852451807519</v>
      </c>
      <c r="F38" s="48">
        <v>2.6055601598681624</v>
      </c>
      <c r="G38" s="48">
        <v>2.5659925537295007E-2</v>
      </c>
      <c r="H38" s="48">
        <v>2.9601465796451634</v>
      </c>
      <c r="I38" s="48">
        <v>4.0867187597445455E-3</v>
      </c>
      <c r="J38" s="48">
        <v>1.404821706229213</v>
      </c>
      <c r="K38" s="48">
        <v>0.47457842658508154</v>
      </c>
      <c r="L38" s="48">
        <v>26.2909963336636</v>
      </c>
      <c r="M38" s="48">
        <v>0.36858948679091164</v>
      </c>
      <c r="N38" s="48">
        <v>25.7259838689851</v>
      </c>
      <c r="O38" s="48">
        <v>0.75196081795605707</v>
      </c>
      <c r="P38" s="48" t="s">
        <v>18</v>
      </c>
      <c r="Q38" s="48" t="s">
        <v>18</v>
      </c>
      <c r="R38" s="48">
        <v>26.2909963336636</v>
      </c>
      <c r="S38" s="48">
        <v>0.36858948679091164</v>
      </c>
      <c r="T38" s="48" t="s">
        <v>18</v>
      </c>
    </row>
    <row r="39" spans="1:20" x14ac:dyDescent="0.25">
      <c r="A39" s="46" t="s">
        <v>69</v>
      </c>
      <c r="B39" s="47">
        <v>251.2624648735916</v>
      </c>
      <c r="C39" s="48">
        <v>466298.02023094473</v>
      </c>
      <c r="D39" s="48">
        <v>1.3541445598258224</v>
      </c>
      <c r="E39" s="48">
        <v>5.6987887866908427</v>
      </c>
      <c r="F39" s="48">
        <v>0.42005106148474453</v>
      </c>
      <c r="G39" s="48">
        <v>11.780556788259908</v>
      </c>
      <c r="H39" s="48">
        <v>1.0481186551585151</v>
      </c>
      <c r="I39" s="48">
        <v>0.48712019246778587</v>
      </c>
      <c r="J39" s="48">
        <v>0.96026549507770687</v>
      </c>
      <c r="K39" s="48">
        <v>0.91618013891039707</v>
      </c>
      <c r="L39" s="48">
        <v>2558.2046287826861</v>
      </c>
      <c r="M39" s="48">
        <v>20.276874984958113</v>
      </c>
      <c r="N39" s="48">
        <v>2587.1198813594506</v>
      </c>
      <c r="O39" s="48">
        <v>9.810020543981409</v>
      </c>
      <c r="P39" s="48">
        <v>2609.8298264081945</v>
      </c>
      <c r="Q39" s="48">
        <v>6.9961500745844205</v>
      </c>
      <c r="R39" s="48">
        <v>2609.8298264081945</v>
      </c>
      <c r="S39" s="48">
        <v>6.9961500745844205</v>
      </c>
      <c r="T39" s="48">
        <v>98.021894105771707</v>
      </c>
    </row>
    <row r="40" spans="1:20" x14ac:dyDescent="0.25">
      <c r="A40" s="46" t="s">
        <v>70</v>
      </c>
      <c r="B40" s="47">
        <v>101.60567248685328</v>
      </c>
      <c r="C40" s="48">
        <v>127527.1504634203</v>
      </c>
      <c r="D40" s="48">
        <v>1.5895844038427653</v>
      </c>
      <c r="E40" s="48">
        <v>8.8681573842419379</v>
      </c>
      <c r="F40" s="48">
        <v>0.5863240845449299</v>
      </c>
      <c r="G40" s="48">
        <v>5.233287036270859</v>
      </c>
      <c r="H40" s="48">
        <v>1.1733520408307985</v>
      </c>
      <c r="I40" s="48">
        <v>0.33674077111132655</v>
      </c>
      <c r="J40" s="48">
        <v>1.0163557839675779</v>
      </c>
      <c r="K40" s="48">
        <v>0.86619850530787101</v>
      </c>
      <c r="L40" s="48">
        <v>1870.9710932976786</v>
      </c>
      <c r="M40" s="48">
        <v>16.504920058025391</v>
      </c>
      <c r="N40" s="48">
        <v>1858.0533155593469</v>
      </c>
      <c r="O40" s="48">
        <v>10.002987418071598</v>
      </c>
      <c r="P40" s="48">
        <v>1843.6124592192027</v>
      </c>
      <c r="Q40" s="48">
        <v>10.609702212454636</v>
      </c>
      <c r="R40" s="48">
        <v>1843.6124592192027</v>
      </c>
      <c r="S40" s="48">
        <v>10.609702212454636</v>
      </c>
      <c r="T40" s="48">
        <v>101.48396882119482</v>
      </c>
    </row>
    <row r="41" spans="1:20" x14ac:dyDescent="0.25">
      <c r="A41" s="46" t="s">
        <v>71</v>
      </c>
      <c r="B41" s="47">
        <v>283.3118992838094</v>
      </c>
      <c r="C41" s="48">
        <v>3902.355672086891</v>
      </c>
      <c r="D41" s="48">
        <v>2.2690682405981186</v>
      </c>
      <c r="E41" s="48">
        <v>8.9189725078805306</v>
      </c>
      <c r="F41" s="48">
        <v>7.7995936839282036</v>
      </c>
      <c r="G41" s="48">
        <v>6.8039941609037147E-2</v>
      </c>
      <c r="H41" s="48">
        <v>7.9020601984390284</v>
      </c>
      <c r="I41" s="48">
        <v>4.4031807331940138E-3</v>
      </c>
      <c r="J41" s="48">
        <v>1.2684217537481477</v>
      </c>
      <c r="K41" s="48">
        <v>0.16051785507768168</v>
      </c>
      <c r="L41" s="48">
        <v>28.322418021311194</v>
      </c>
      <c r="M41" s="48">
        <v>0.35845968610759726</v>
      </c>
      <c r="N41" s="48">
        <v>66.837729957892734</v>
      </c>
      <c r="O41" s="48">
        <v>5.1115233740752473</v>
      </c>
      <c r="P41" s="48">
        <v>1833.2650463243222</v>
      </c>
      <c r="Q41" s="48">
        <v>141.54603262887042</v>
      </c>
      <c r="R41" s="48">
        <v>28.322418021311194</v>
      </c>
      <c r="S41" s="48">
        <v>0.35845968610759726</v>
      </c>
      <c r="T41" s="48" t="s">
        <v>18</v>
      </c>
    </row>
    <row r="42" spans="1:20" x14ac:dyDescent="0.25">
      <c r="A42" s="46" t="s">
        <v>72</v>
      </c>
      <c r="B42" s="47">
        <v>1062.0263580040175</v>
      </c>
      <c r="C42" s="48">
        <v>40057.243756337542</v>
      </c>
      <c r="D42" s="48">
        <v>1.0875661264548204</v>
      </c>
      <c r="E42" s="48">
        <v>18.871289937682576</v>
      </c>
      <c r="F42" s="48">
        <v>0.84577149749599601</v>
      </c>
      <c r="G42" s="48">
        <v>0.18773126983056557</v>
      </c>
      <c r="H42" s="48">
        <v>1.165685044448125</v>
      </c>
      <c r="I42" s="48">
        <v>2.5705494292134125E-2</v>
      </c>
      <c r="J42" s="48">
        <v>0.80217965373936517</v>
      </c>
      <c r="K42" s="48">
        <v>0.68816157293940772</v>
      </c>
      <c r="L42" s="48">
        <v>163.61426555169297</v>
      </c>
      <c r="M42" s="48">
        <v>1.2959645779019411</v>
      </c>
      <c r="N42" s="48">
        <v>174.69156877309135</v>
      </c>
      <c r="O42" s="48">
        <v>1.8708115999346404</v>
      </c>
      <c r="P42" s="48">
        <v>327.39935351753064</v>
      </c>
      <c r="Q42" s="48">
        <v>19.187548219024251</v>
      </c>
      <c r="R42" s="48">
        <v>163.61426555169297</v>
      </c>
      <c r="S42" s="48">
        <v>1.2959645779019411</v>
      </c>
      <c r="T42" s="48" t="s">
        <v>18</v>
      </c>
    </row>
    <row r="43" spans="1:20" x14ac:dyDescent="0.25">
      <c r="A43" s="46" t="s">
        <v>73</v>
      </c>
      <c r="B43" s="47">
        <v>209.41280423808664</v>
      </c>
      <c r="C43" s="48">
        <v>242769.1691703235</v>
      </c>
      <c r="D43" s="48">
        <v>1.3377778561205869</v>
      </c>
      <c r="E43" s="48">
        <v>10.004739000141772</v>
      </c>
      <c r="F43" s="48">
        <v>0.46701654220928146</v>
      </c>
      <c r="G43" s="48">
        <v>4.0731975234086573</v>
      </c>
      <c r="H43" s="48">
        <v>1.0216296895784589</v>
      </c>
      <c r="I43" s="48">
        <v>0.29568479261157649</v>
      </c>
      <c r="J43" s="48">
        <v>0.90863786622122711</v>
      </c>
      <c r="K43" s="48">
        <v>0.88940041141144388</v>
      </c>
      <c r="L43" s="48">
        <v>1669.8749574271746</v>
      </c>
      <c r="M43" s="48">
        <v>13.367164319900667</v>
      </c>
      <c r="N43" s="48">
        <v>1648.9529309433717</v>
      </c>
      <c r="O43" s="48">
        <v>8.3288848097112123</v>
      </c>
      <c r="P43" s="48">
        <v>1622.3735244478157</v>
      </c>
      <c r="Q43" s="48">
        <v>8.6880019832399284</v>
      </c>
      <c r="R43" s="48">
        <v>1622.3735244478157</v>
      </c>
      <c r="S43" s="48">
        <v>8.6880019832399284</v>
      </c>
      <c r="T43" s="48">
        <v>102.92789744553593</v>
      </c>
    </row>
    <row r="44" spans="1:20" x14ac:dyDescent="0.25">
      <c r="A44" s="46" t="s">
        <v>74</v>
      </c>
      <c r="B44" s="47">
        <v>209.85743969044231</v>
      </c>
      <c r="C44" s="48">
        <v>295951.56175961398</v>
      </c>
      <c r="D44" s="48">
        <v>0.98228876761506956</v>
      </c>
      <c r="E44" s="48">
        <v>10.171616805533162</v>
      </c>
      <c r="F44" s="48">
        <v>0.57893979197715595</v>
      </c>
      <c r="G44" s="48">
        <v>3.5616264180841362</v>
      </c>
      <c r="H44" s="48">
        <v>1.1106526560525261</v>
      </c>
      <c r="I44" s="48">
        <v>0.26286097176908635</v>
      </c>
      <c r="J44" s="48">
        <v>0.94782806439880118</v>
      </c>
      <c r="K44" s="48">
        <v>0.8533973778693017</v>
      </c>
      <c r="L44" s="48">
        <v>1504.4625916743862</v>
      </c>
      <c r="M44" s="48">
        <v>12.718002322542361</v>
      </c>
      <c r="N44" s="48">
        <v>1541.0257709975442</v>
      </c>
      <c r="O44" s="48">
        <v>8.8053719478474477</v>
      </c>
      <c r="P44" s="48">
        <v>1591.5357885341791</v>
      </c>
      <c r="Q44" s="48">
        <v>10.815370546628174</v>
      </c>
      <c r="R44" s="48">
        <v>1591.5357885341791</v>
      </c>
      <c r="S44" s="48">
        <v>10.815370546628174</v>
      </c>
      <c r="T44" s="48">
        <v>94.528982792150188</v>
      </c>
    </row>
    <row r="45" spans="1:20" x14ac:dyDescent="0.25">
      <c r="A45" s="46" t="s">
        <v>75</v>
      </c>
      <c r="B45" s="47">
        <v>2099.8687493070433</v>
      </c>
      <c r="C45" s="48">
        <v>25291.474561472598</v>
      </c>
      <c r="D45" s="48">
        <v>1.0659329671850271</v>
      </c>
      <c r="E45" s="48">
        <v>21.461668524534808</v>
      </c>
      <c r="F45" s="48">
        <v>0.98561734327833694</v>
      </c>
      <c r="G45" s="48">
        <v>2.5567540404309433E-2</v>
      </c>
      <c r="H45" s="48">
        <v>1.2961381461080632</v>
      </c>
      <c r="I45" s="48">
        <v>3.9814401185962831E-3</v>
      </c>
      <c r="J45" s="48">
        <v>0.84174375342226326</v>
      </c>
      <c r="K45" s="48">
        <v>0.6494244120117767</v>
      </c>
      <c r="L45" s="48">
        <v>25.61505341509919</v>
      </c>
      <c r="M45" s="48">
        <v>0.21518530581861128</v>
      </c>
      <c r="N45" s="48">
        <v>25.634520294099023</v>
      </c>
      <c r="O45" s="48">
        <v>0.32809975217132248</v>
      </c>
      <c r="P45" s="48">
        <v>27.482767982651129</v>
      </c>
      <c r="Q45" s="48">
        <v>23.657699314194851</v>
      </c>
      <c r="R45" s="48">
        <v>25.61505341509919</v>
      </c>
      <c r="S45" s="48">
        <v>0.21518530581861128</v>
      </c>
      <c r="T45" s="48" t="s">
        <v>18</v>
      </c>
    </row>
    <row r="46" spans="1:20" x14ac:dyDescent="0.25">
      <c r="A46" s="46" t="s">
        <v>76</v>
      </c>
      <c r="B46" s="47">
        <v>567.00757772800114</v>
      </c>
      <c r="C46" s="48">
        <v>6624.4873346108097</v>
      </c>
      <c r="D46" s="48">
        <v>0.94720361872139891</v>
      </c>
      <c r="E46" s="48">
        <v>17.556903623614293</v>
      </c>
      <c r="F46" s="48">
        <v>2.0377723951683522</v>
      </c>
      <c r="G46" s="48">
        <v>9.1340953415996712E-2</v>
      </c>
      <c r="H46" s="48">
        <v>2.1428417995620057</v>
      </c>
      <c r="I46" s="48">
        <v>1.1635933217339261E-2</v>
      </c>
      <c r="J46" s="48">
        <v>0.66276288628737545</v>
      </c>
      <c r="K46" s="48">
        <v>0.30929156152490739</v>
      </c>
      <c r="L46" s="48">
        <v>74.576995033412601</v>
      </c>
      <c r="M46" s="48">
        <v>0.49142060233300811</v>
      </c>
      <c r="N46" s="48">
        <v>88.751761808264575</v>
      </c>
      <c r="O46" s="48">
        <v>1.8210655282681927</v>
      </c>
      <c r="P46" s="48">
        <v>488.95527237750406</v>
      </c>
      <c r="Q46" s="48">
        <v>44.972120806629391</v>
      </c>
      <c r="R46" s="48">
        <v>74.576995033412601</v>
      </c>
      <c r="S46" s="48">
        <v>0.49142060233300811</v>
      </c>
      <c r="T46" s="48" t="s">
        <v>18</v>
      </c>
    </row>
    <row r="47" spans="1:20" x14ac:dyDescent="0.25">
      <c r="A47" s="46" t="s">
        <v>77</v>
      </c>
      <c r="B47" s="47">
        <v>502.53775527688947</v>
      </c>
      <c r="C47" s="48">
        <v>2536202.5457303268</v>
      </c>
      <c r="D47" s="48">
        <v>5.2363908481229364</v>
      </c>
      <c r="E47" s="48">
        <v>9.4198901181588699</v>
      </c>
      <c r="F47" s="48">
        <v>0.60871936993086795</v>
      </c>
      <c r="G47" s="48">
        <v>3.7129250130771281</v>
      </c>
      <c r="H47" s="48">
        <v>1.9489061860990256</v>
      </c>
      <c r="I47" s="48">
        <v>0.25377554520497847</v>
      </c>
      <c r="J47" s="48">
        <v>1.8514038054638475</v>
      </c>
      <c r="K47" s="48">
        <v>0.94997071622501195</v>
      </c>
      <c r="L47" s="48">
        <v>1457.917390010032</v>
      </c>
      <c r="M47" s="48">
        <v>24.157465349835093</v>
      </c>
      <c r="N47" s="48">
        <v>1574.1572190270347</v>
      </c>
      <c r="O47" s="48">
        <v>15.591238809520746</v>
      </c>
      <c r="P47" s="48">
        <v>1733.6498559064494</v>
      </c>
      <c r="Q47" s="48">
        <v>11.165453507760731</v>
      </c>
      <c r="R47" s="48">
        <v>1733.6498559064494</v>
      </c>
      <c r="S47" s="48">
        <v>11.165453507760731</v>
      </c>
      <c r="T47" s="48">
        <v>84.095262087842485</v>
      </c>
    </row>
    <row r="48" spans="1:20" x14ac:dyDescent="0.25">
      <c r="A48" s="46" t="s">
        <v>78</v>
      </c>
      <c r="B48" s="47">
        <v>201.40934171907085</v>
      </c>
      <c r="C48" s="48">
        <v>22530.425077018634</v>
      </c>
      <c r="D48" s="48">
        <v>2.8411150594532648</v>
      </c>
      <c r="E48" s="48">
        <v>12.137024363577289</v>
      </c>
      <c r="F48" s="48">
        <v>0.64514697655187414</v>
      </c>
      <c r="G48" s="48">
        <v>1.9626190364946721</v>
      </c>
      <c r="H48" s="48">
        <v>1.1542822007224063</v>
      </c>
      <c r="I48" s="48">
        <v>0.17283670775182428</v>
      </c>
      <c r="J48" s="48">
        <v>0.95715870029506434</v>
      </c>
      <c r="K48" s="48">
        <v>0.82922417039440421</v>
      </c>
      <c r="L48" s="48">
        <v>1027.7218430499709</v>
      </c>
      <c r="M48" s="48">
        <v>9.0928678587799823</v>
      </c>
      <c r="N48" s="48">
        <v>1102.7808161133767</v>
      </c>
      <c r="O48" s="48">
        <v>7.7644477591222767</v>
      </c>
      <c r="P48" s="48">
        <v>1254.0292651835039</v>
      </c>
      <c r="Q48" s="48">
        <v>12.632433915777142</v>
      </c>
      <c r="R48" s="48">
        <v>1254.0292651835039</v>
      </c>
      <c r="S48" s="48">
        <v>12.632433915777142</v>
      </c>
      <c r="T48" s="48">
        <v>81.953577287495193</v>
      </c>
    </row>
    <row r="49" spans="1:20" x14ac:dyDescent="0.25">
      <c r="A49" s="46" t="s">
        <v>79</v>
      </c>
      <c r="B49" s="47">
        <v>698.4675538932089</v>
      </c>
      <c r="C49" s="48">
        <v>366727.61592102819</v>
      </c>
      <c r="D49" s="48">
        <v>1.8164016829499829</v>
      </c>
      <c r="E49" s="48">
        <v>8.189509763540288</v>
      </c>
      <c r="F49" s="48">
        <v>0.60930666574772718</v>
      </c>
      <c r="G49" s="48">
        <v>6.0838095392504297</v>
      </c>
      <c r="H49" s="48">
        <v>1.2410671249143295</v>
      </c>
      <c r="I49" s="48">
        <v>0.36151079394290331</v>
      </c>
      <c r="J49" s="48">
        <v>1.0811997944961453</v>
      </c>
      <c r="K49" s="48">
        <v>0.87118558923295997</v>
      </c>
      <c r="L49" s="48">
        <v>1989.3309336269463</v>
      </c>
      <c r="M49" s="48">
        <v>18.506552912840903</v>
      </c>
      <c r="N49" s="48">
        <v>1987.9289572149996</v>
      </c>
      <c r="O49" s="48">
        <v>10.823067403832511</v>
      </c>
      <c r="P49" s="48">
        <v>1986.4563097484572</v>
      </c>
      <c r="Q49" s="48">
        <v>10.841997446246296</v>
      </c>
      <c r="R49" s="48">
        <v>1986.4563097484572</v>
      </c>
      <c r="S49" s="48">
        <v>10.841997446246296</v>
      </c>
      <c r="T49" s="48">
        <v>100.14471115545719</v>
      </c>
    </row>
    <row r="50" spans="1:20" x14ac:dyDescent="0.25">
      <c r="A50" s="46" t="s">
        <v>80</v>
      </c>
      <c r="B50" s="47">
        <v>517.12579024153013</v>
      </c>
      <c r="C50" s="48">
        <v>14417850.821310816</v>
      </c>
      <c r="D50" s="48">
        <v>4.6002136789861323</v>
      </c>
      <c r="E50" s="48">
        <v>9.3086641183590153</v>
      </c>
      <c r="F50" s="48">
        <v>0.57600236286665252</v>
      </c>
      <c r="G50" s="48">
        <v>4.6787899769120509</v>
      </c>
      <c r="H50" s="48">
        <v>1.0928115828722553</v>
      </c>
      <c r="I50" s="48">
        <v>0.31601570436380078</v>
      </c>
      <c r="J50" s="48">
        <v>0.92868640220033238</v>
      </c>
      <c r="K50" s="48">
        <v>0.84981383502492713</v>
      </c>
      <c r="L50" s="48">
        <v>1770.2418452155771</v>
      </c>
      <c r="M50" s="48">
        <v>14.375918619385402</v>
      </c>
      <c r="N50" s="48">
        <v>1763.4545136870352</v>
      </c>
      <c r="O50" s="48">
        <v>9.1424939185915264</v>
      </c>
      <c r="P50" s="48">
        <v>1755.4070009690618</v>
      </c>
      <c r="Q50" s="48">
        <v>10.538428024598716</v>
      </c>
      <c r="R50" s="48">
        <v>1755.4070009690618</v>
      </c>
      <c r="S50" s="48">
        <v>10.538428024598716</v>
      </c>
      <c r="T50" s="48">
        <v>100.84509428516155</v>
      </c>
    </row>
    <row r="51" spans="1:20" x14ac:dyDescent="0.25">
      <c r="A51" s="46" t="s">
        <v>81</v>
      </c>
      <c r="B51" s="47">
        <v>322.5441485198113</v>
      </c>
      <c r="C51" s="48">
        <v>134417.29048117064</v>
      </c>
      <c r="D51" s="48">
        <v>1.7565337919368427</v>
      </c>
      <c r="E51" s="48">
        <v>13.399412205088638</v>
      </c>
      <c r="F51" s="48">
        <v>0.50373451534198443</v>
      </c>
      <c r="G51" s="48">
        <v>1.7905152889107216</v>
      </c>
      <c r="H51" s="48">
        <v>1.2061250672652664</v>
      </c>
      <c r="I51" s="48">
        <v>0.17408106527084699</v>
      </c>
      <c r="J51" s="48">
        <v>1.0958965352344259</v>
      </c>
      <c r="K51" s="48">
        <v>0.90860936811406345</v>
      </c>
      <c r="L51" s="48">
        <v>1034.5577405851459</v>
      </c>
      <c r="M51" s="48">
        <v>10.474699992250862</v>
      </c>
      <c r="N51" s="48">
        <v>1042.0127635129954</v>
      </c>
      <c r="O51" s="48">
        <v>7.8582266790513131</v>
      </c>
      <c r="P51" s="48">
        <v>1057.7010230584017</v>
      </c>
      <c r="Q51" s="48">
        <v>10.140921593433973</v>
      </c>
      <c r="R51" s="48">
        <v>1057.7010230584017</v>
      </c>
      <c r="S51" s="48">
        <v>10.140921593433973</v>
      </c>
      <c r="T51" s="48">
        <v>97.811925868584709</v>
      </c>
    </row>
    <row r="52" spans="1:20" x14ac:dyDescent="0.25">
      <c r="A52" s="46" t="s">
        <v>82</v>
      </c>
      <c r="B52" s="47">
        <v>854.31929345487765</v>
      </c>
      <c r="C52" s="48">
        <v>19385.365497437793</v>
      </c>
      <c r="D52" s="48">
        <v>2.7715568739792396</v>
      </c>
      <c r="E52" s="48">
        <v>21.306075980557022</v>
      </c>
      <c r="F52" s="48">
        <v>1.1552387475435704</v>
      </c>
      <c r="G52" s="48">
        <v>7.7055399472855016E-2</v>
      </c>
      <c r="H52" s="48">
        <v>1.5450087161533974</v>
      </c>
      <c r="I52" s="48">
        <v>1.1912263792488918E-2</v>
      </c>
      <c r="J52" s="48">
        <v>1.0259022220289475</v>
      </c>
      <c r="K52" s="48">
        <v>0.66401063715881969</v>
      </c>
      <c r="L52" s="48">
        <v>76.337606767099629</v>
      </c>
      <c r="M52" s="48">
        <v>0.77853048126304714</v>
      </c>
      <c r="N52" s="48">
        <v>75.372732441271339</v>
      </c>
      <c r="O52" s="48">
        <v>1.1223441712795079</v>
      </c>
      <c r="P52" s="48">
        <v>44.872235610906017</v>
      </c>
      <c r="Q52" s="48">
        <v>27.629083917448561</v>
      </c>
      <c r="R52" s="48">
        <v>76.337606767099629</v>
      </c>
      <c r="S52" s="48">
        <v>0.77853048126304714</v>
      </c>
      <c r="T52" s="48" t="s">
        <v>18</v>
      </c>
    </row>
    <row r="53" spans="1:20" x14ac:dyDescent="0.25">
      <c r="A53" s="46" t="s">
        <v>83</v>
      </c>
      <c r="B53" s="47">
        <v>567.89703707260287</v>
      </c>
      <c r="C53" s="48">
        <v>343364.37131356058</v>
      </c>
      <c r="D53" s="48">
        <v>1.6543882694402134</v>
      </c>
      <c r="E53" s="48">
        <v>11.180685955966812</v>
      </c>
      <c r="F53" s="48">
        <v>0.48734555978399052</v>
      </c>
      <c r="G53" s="48">
        <v>3.0833689150931192</v>
      </c>
      <c r="H53" s="48">
        <v>1.2359112042793929</v>
      </c>
      <c r="I53" s="48">
        <v>0.25013916359052579</v>
      </c>
      <c r="J53" s="48">
        <v>1.1357688190041881</v>
      </c>
      <c r="K53" s="48">
        <v>0.91897283160112331</v>
      </c>
      <c r="L53" s="48">
        <v>1439.1933988061812</v>
      </c>
      <c r="M53" s="48">
        <v>14.649817931730695</v>
      </c>
      <c r="N53" s="48">
        <v>1428.5651238107491</v>
      </c>
      <c r="O53" s="48">
        <v>9.4762532844674752</v>
      </c>
      <c r="P53" s="48">
        <v>1412.7472519251764</v>
      </c>
      <c r="Q53" s="48">
        <v>9.3235721771783346</v>
      </c>
      <c r="R53" s="48">
        <v>1412.7472519251764</v>
      </c>
      <c r="S53" s="48">
        <v>9.3235721771783346</v>
      </c>
      <c r="T53" s="48">
        <v>101.87196590508077</v>
      </c>
    </row>
    <row r="54" spans="1:20" x14ac:dyDescent="0.25">
      <c r="A54" s="46" t="s">
        <v>84</v>
      </c>
      <c r="B54" s="47">
        <v>110.72408201341457</v>
      </c>
      <c r="C54" s="48">
        <v>46629.611427313524</v>
      </c>
      <c r="D54" s="48">
        <v>4.2917498089510202</v>
      </c>
      <c r="E54" s="48">
        <v>11.673139626443145</v>
      </c>
      <c r="F54" s="48">
        <v>0.52084311373464476</v>
      </c>
      <c r="G54" s="48">
        <v>2.7035992640719972</v>
      </c>
      <c r="H54" s="48">
        <v>0.93659246010176644</v>
      </c>
      <c r="I54" s="48">
        <v>0.22899065232521668</v>
      </c>
      <c r="J54" s="48">
        <v>0.77841369925938408</v>
      </c>
      <c r="K54" s="48">
        <v>0.83111249814546317</v>
      </c>
      <c r="L54" s="48">
        <v>1329.2069275468318</v>
      </c>
      <c r="M54" s="48">
        <v>9.3497103124731211</v>
      </c>
      <c r="N54" s="48">
        <v>1329.4462312896489</v>
      </c>
      <c r="O54" s="48">
        <v>6.9423365834765036</v>
      </c>
      <c r="P54" s="48">
        <v>1329.8141688834371</v>
      </c>
      <c r="Q54" s="48">
        <v>10.080304175721267</v>
      </c>
      <c r="R54" s="48">
        <v>1329.8141688834371</v>
      </c>
      <c r="S54" s="48">
        <v>10.080304175721267</v>
      </c>
      <c r="T54" s="48">
        <v>99.954336376403987</v>
      </c>
    </row>
    <row r="55" spans="1:20" x14ac:dyDescent="0.25">
      <c r="A55" s="46" t="s">
        <v>85</v>
      </c>
      <c r="B55" s="47">
        <v>623.17346263220247</v>
      </c>
      <c r="C55" s="48">
        <v>270702.42743103247</v>
      </c>
      <c r="D55" s="48">
        <v>1.6120791084671997</v>
      </c>
      <c r="E55" s="48">
        <v>20.599890023218752</v>
      </c>
      <c r="F55" s="48">
        <v>1.1896849619896084</v>
      </c>
      <c r="G55" s="48">
        <v>7.0286832636891242E-2</v>
      </c>
      <c r="H55" s="48">
        <v>1.5083395685858529</v>
      </c>
      <c r="I55" s="48">
        <v>1.0505739532726327E-2</v>
      </c>
      <c r="J55" s="48">
        <v>0.92722054840126411</v>
      </c>
      <c r="K55" s="48">
        <v>0.61472931408315556</v>
      </c>
      <c r="L55" s="48">
        <v>67.371073258656949</v>
      </c>
      <c r="M55" s="48">
        <v>0.62142554094217672</v>
      </c>
      <c r="N55" s="48">
        <v>68.971600177676123</v>
      </c>
      <c r="O55" s="48">
        <v>1.0057799351991008</v>
      </c>
      <c r="P55" s="48">
        <v>124.81577581927152</v>
      </c>
      <c r="Q55" s="48">
        <v>28.036320826033858</v>
      </c>
      <c r="R55" s="48">
        <v>67.371073258656949</v>
      </c>
      <c r="S55" s="48">
        <v>0.62142554094217672</v>
      </c>
      <c r="T55" s="48" t="s">
        <v>18</v>
      </c>
    </row>
    <row r="56" spans="1:20" x14ac:dyDescent="0.25">
      <c r="A56" s="46" t="s">
        <v>86</v>
      </c>
      <c r="B56" s="47">
        <v>509.79424932256387</v>
      </c>
      <c r="C56" s="48">
        <v>18736.570986303181</v>
      </c>
      <c r="D56" s="48">
        <v>1.1814018560271382</v>
      </c>
      <c r="E56" s="48">
        <v>21.590392729138937</v>
      </c>
      <c r="F56" s="48">
        <v>1.2862059314375072</v>
      </c>
      <c r="G56" s="48">
        <v>7.5834307525284E-2</v>
      </c>
      <c r="H56" s="48">
        <v>1.7543756557307808</v>
      </c>
      <c r="I56" s="48">
        <v>1.1879933839886649E-2</v>
      </c>
      <c r="J56" s="48">
        <v>1.193108646920213</v>
      </c>
      <c r="K56" s="48">
        <v>0.68007592502942404</v>
      </c>
      <c r="L56" s="48">
        <v>76.131644647843416</v>
      </c>
      <c r="M56" s="48">
        <v>0.90299062184971746</v>
      </c>
      <c r="N56" s="48">
        <v>74.220907339448047</v>
      </c>
      <c r="O56" s="48">
        <v>1.2556628931889762</v>
      </c>
      <c r="P56" s="48">
        <v>13.080919117307465</v>
      </c>
      <c r="Q56" s="48">
        <v>30.927100596431494</v>
      </c>
      <c r="R56" s="48">
        <v>76.131644647843416</v>
      </c>
      <c r="S56" s="48">
        <v>0.90299062184971746</v>
      </c>
      <c r="T56" s="48" t="s">
        <v>18</v>
      </c>
    </row>
    <row r="57" spans="1:20" x14ac:dyDescent="0.25">
      <c r="A57" s="46" t="s">
        <v>87</v>
      </c>
      <c r="B57" s="47">
        <v>224.41144276848706</v>
      </c>
      <c r="C57" s="48">
        <v>380911.62208158849</v>
      </c>
      <c r="D57" s="48">
        <v>2.3553688807070476</v>
      </c>
      <c r="E57" s="48">
        <v>12.980195956763403</v>
      </c>
      <c r="F57" s="48">
        <v>0.54753115467370617</v>
      </c>
      <c r="G57" s="48">
        <v>2.0453361053390338</v>
      </c>
      <c r="H57" s="48">
        <v>1.0260686300502206</v>
      </c>
      <c r="I57" s="48">
        <v>0.19263433061053498</v>
      </c>
      <c r="J57" s="48">
        <v>0.8677709768336429</v>
      </c>
      <c r="K57" s="48">
        <v>0.84572410793922237</v>
      </c>
      <c r="L57" s="48">
        <v>1135.6298704305298</v>
      </c>
      <c r="M57" s="48">
        <v>9.0354542698180467</v>
      </c>
      <c r="N57" s="48">
        <v>1130.7420160351182</v>
      </c>
      <c r="O57" s="48">
        <v>6.9974958471015043</v>
      </c>
      <c r="P57" s="48">
        <v>1121.3616139359492</v>
      </c>
      <c r="Q57" s="48">
        <v>10.918474161039853</v>
      </c>
      <c r="R57" s="48">
        <v>1121.3616139359492</v>
      </c>
      <c r="S57" s="48">
        <v>10.918474161039853</v>
      </c>
      <c r="T57" s="48">
        <v>101.27240457647729</v>
      </c>
    </row>
    <row r="58" spans="1:20" x14ac:dyDescent="0.25">
      <c r="A58" s="46" t="s">
        <v>88</v>
      </c>
      <c r="B58" s="47">
        <v>101.42169180923261</v>
      </c>
      <c r="C58" s="48">
        <v>204442.5580310103</v>
      </c>
      <c r="D58" s="48">
        <v>1.5965457178480453</v>
      </c>
      <c r="E58" s="48">
        <v>6.1304042707934912</v>
      </c>
      <c r="F58" s="48">
        <v>0.47073414777903283</v>
      </c>
      <c r="G58" s="48">
        <v>10.96290839143486</v>
      </c>
      <c r="H58" s="48">
        <v>0.99962458446775648</v>
      </c>
      <c r="I58" s="48">
        <v>0.48764374127971316</v>
      </c>
      <c r="J58" s="48">
        <v>0.8818495744666901</v>
      </c>
      <c r="K58" s="48">
        <v>0.88218075882579983</v>
      </c>
      <c r="L58" s="48">
        <v>2560.4737248160177</v>
      </c>
      <c r="M58" s="48">
        <v>18.634495523440364</v>
      </c>
      <c r="N58" s="48">
        <v>2519.9887246801436</v>
      </c>
      <c r="O58" s="48">
        <v>9.3018213876553091</v>
      </c>
      <c r="P58" s="48">
        <v>2487.5271164971618</v>
      </c>
      <c r="Q58" s="48">
        <v>7.9348392447457172</v>
      </c>
      <c r="R58" s="48">
        <v>2487.5271164971618</v>
      </c>
      <c r="S58" s="48">
        <v>7.9348392447457172</v>
      </c>
      <c r="T58" s="48">
        <v>102.93249500015808</v>
      </c>
    </row>
    <row r="59" spans="1:20" x14ac:dyDescent="0.25">
      <c r="A59" s="46" t="s">
        <v>89</v>
      </c>
      <c r="B59" s="47">
        <v>125.50513141653626</v>
      </c>
      <c r="C59" s="48">
        <v>94521.467889390377</v>
      </c>
      <c r="D59" s="48">
        <v>1.3502921180712477</v>
      </c>
      <c r="E59" s="48">
        <v>13.345870384128309</v>
      </c>
      <c r="F59" s="48">
        <v>0.60729370365674795</v>
      </c>
      <c r="G59" s="48">
        <v>1.8637550296965786</v>
      </c>
      <c r="H59" s="48">
        <v>1.6314154353416148</v>
      </c>
      <c r="I59" s="48">
        <v>0.18047767416991545</v>
      </c>
      <c r="J59" s="48">
        <v>1.5141699640957551</v>
      </c>
      <c r="K59" s="48">
        <v>0.92813267013051859</v>
      </c>
      <c r="L59" s="48">
        <v>1069.5836595213038</v>
      </c>
      <c r="M59" s="48">
        <v>14.923109166790823</v>
      </c>
      <c r="N59" s="48">
        <v>1068.3187400277302</v>
      </c>
      <c r="O59" s="48">
        <v>10.781117051537535</v>
      </c>
      <c r="P59" s="48">
        <v>1065.7562495790728</v>
      </c>
      <c r="Q59" s="48">
        <v>12.21144077571455</v>
      </c>
      <c r="R59" s="48">
        <v>1065.7562495790728</v>
      </c>
      <c r="S59" s="48">
        <v>12.21144077571455</v>
      </c>
      <c r="T59" s="48">
        <v>100.35912620205067</v>
      </c>
    </row>
    <row r="60" spans="1:20" x14ac:dyDescent="0.25">
      <c r="A60" s="46" t="s">
        <v>90</v>
      </c>
      <c r="B60" s="47">
        <v>119.16865008582575</v>
      </c>
      <c r="C60" s="48">
        <v>287274.92698804219</v>
      </c>
      <c r="D60" s="48">
        <v>2.3091892202050319</v>
      </c>
      <c r="E60" s="48">
        <v>9.217875762964141</v>
      </c>
      <c r="F60" s="48">
        <v>0.64023210255071605</v>
      </c>
      <c r="G60" s="48">
        <v>4.766359375541918</v>
      </c>
      <c r="H60" s="48">
        <v>0.96200183301782471</v>
      </c>
      <c r="I60" s="48">
        <v>0.31879051346237663</v>
      </c>
      <c r="J60" s="48">
        <v>0.71801837134793711</v>
      </c>
      <c r="K60" s="48">
        <v>0.74637942122781087</v>
      </c>
      <c r="L60" s="48">
        <v>1783.8197510347597</v>
      </c>
      <c r="M60" s="48">
        <v>11.188806744908675</v>
      </c>
      <c r="N60" s="48">
        <v>1778.9926627786115</v>
      </c>
      <c r="O60" s="48">
        <v>8.0742100432948973</v>
      </c>
      <c r="P60" s="48">
        <v>1773.31851422404</v>
      </c>
      <c r="Q60" s="48">
        <v>11.685712528724139</v>
      </c>
      <c r="R60" s="48">
        <v>1773.31851422404</v>
      </c>
      <c r="S60" s="48">
        <v>11.685712528724139</v>
      </c>
      <c r="T60" s="48">
        <v>100.59217995675834</v>
      </c>
    </row>
    <row r="61" spans="1:20" x14ac:dyDescent="0.25">
      <c r="A61" s="46" t="s">
        <v>91</v>
      </c>
      <c r="B61" s="47">
        <v>78.990910329372383</v>
      </c>
      <c r="C61" s="48">
        <v>130187.61504717982</v>
      </c>
      <c r="D61" s="48">
        <v>1.2927228690841241</v>
      </c>
      <c r="E61" s="48">
        <v>8.5784103811898582</v>
      </c>
      <c r="F61" s="48">
        <v>0.66169656864183346</v>
      </c>
      <c r="G61" s="48">
        <v>5.5725329875151246</v>
      </c>
      <c r="H61" s="48">
        <v>1.2322918007337176</v>
      </c>
      <c r="I61" s="48">
        <v>0.34685441031506803</v>
      </c>
      <c r="J61" s="48">
        <v>1.0395675702921729</v>
      </c>
      <c r="K61" s="48">
        <v>0.8436050371131294</v>
      </c>
      <c r="L61" s="48">
        <v>1919.5604008900841</v>
      </c>
      <c r="M61" s="48">
        <v>17.258320679005124</v>
      </c>
      <c r="N61" s="48">
        <v>1911.8640367875751</v>
      </c>
      <c r="O61" s="48">
        <v>10.609114742198017</v>
      </c>
      <c r="P61" s="48">
        <v>1903.5081027904487</v>
      </c>
      <c r="Q61" s="48">
        <v>11.889918256819101</v>
      </c>
      <c r="R61" s="48">
        <v>1903.5081027904487</v>
      </c>
      <c r="S61" s="48">
        <v>11.889918256819101</v>
      </c>
      <c r="T61" s="48">
        <v>100.8433007496056</v>
      </c>
    </row>
    <row r="62" spans="1:20" x14ac:dyDescent="0.25">
      <c r="A62" s="46" t="s">
        <v>92</v>
      </c>
      <c r="B62" s="47">
        <v>190.18437121724736</v>
      </c>
      <c r="C62" s="48">
        <v>413688.82706413645</v>
      </c>
      <c r="D62" s="48">
        <v>0.89248013624330136</v>
      </c>
      <c r="E62" s="48">
        <v>6.0434466092765149</v>
      </c>
      <c r="F62" s="48">
        <v>0.61038789043662245</v>
      </c>
      <c r="G62" s="48">
        <v>11.318796865609457</v>
      </c>
      <c r="H62" s="48">
        <v>1.0987508688441201</v>
      </c>
      <c r="I62" s="48">
        <v>0.4963324955634677</v>
      </c>
      <c r="J62" s="48">
        <v>0.91360828312468711</v>
      </c>
      <c r="K62" s="48">
        <v>0.83149721108825903</v>
      </c>
      <c r="L62" s="48">
        <v>2598.0152215934568</v>
      </c>
      <c r="M62" s="48">
        <v>19.535483562508261</v>
      </c>
      <c r="N62" s="48">
        <v>2549.7550858754103</v>
      </c>
      <c r="O62" s="48">
        <v>10.251227447101428</v>
      </c>
      <c r="P62" s="48">
        <v>2511.5733440998019</v>
      </c>
      <c r="Q62" s="48">
        <v>10.26143978242203</v>
      </c>
      <c r="R62" s="48">
        <v>2511.5733440998019</v>
      </c>
      <c r="S62" s="48">
        <v>10.26143978242203</v>
      </c>
      <c r="T62" s="48">
        <v>103.44174211343358</v>
      </c>
    </row>
    <row r="63" spans="1:20" x14ac:dyDescent="0.25">
      <c r="A63" s="46" t="s">
        <v>93</v>
      </c>
      <c r="B63" s="47">
        <v>189.52703601814443</v>
      </c>
      <c r="C63" s="48">
        <v>110844.87351381899</v>
      </c>
      <c r="D63" s="48">
        <v>1.3609694232489047</v>
      </c>
      <c r="E63" s="48">
        <v>10.651178904441567</v>
      </c>
      <c r="F63" s="48">
        <v>0.67732627322881811</v>
      </c>
      <c r="G63" s="48">
        <v>3.4161944954703589</v>
      </c>
      <c r="H63" s="48">
        <v>1.0968778021546173</v>
      </c>
      <c r="I63" s="48">
        <v>0.26401464768265337</v>
      </c>
      <c r="J63" s="48">
        <v>0.86276881750182899</v>
      </c>
      <c r="K63" s="48">
        <v>0.78656785268794405</v>
      </c>
      <c r="L63" s="48">
        <v>1510.3489702759111</v>
      </c>
      <c r="M63" s="48">
        <v>11.616867386747117</v>
      </c>
      <c r="N63" s="48">
        <v>1508.1264673434919</v>
      </c>
      <c r="O63" s="48">
        <v>8.6157477957141282</v>
      </c>
      <c r="P63" s="48">
        <v>1504.9898288319496</v>
      </c>
      <c r="Q63" s="48">
        <v>12.798349276067825</v>
      </c>
      <c r="R63" s="48">
        <v>1504.9898288319496</v>
      </c>
      <c r="S63" s="48">
        <v>12.798349276067825</v>
      </c>
      <c r="T63" s="48">
        <v>100.35609153904522</v>
      </c>
    </row>
    <row r="64" spans="1:20" x14ac:dyDescent="0.25">
      <c r="A64" s="46" t="s">
        <v>94</v>
      </c>
      <c r="B64" s="47">
        <v>345.90962393126927</v>
      </c>
      <c r="C64" s="48">
        <v>192643.76711466172</v>
      </c>
      <c r="D64" s="48">
        <v>1.7887789912086374</v>
      </c>
      <c r="E64" s="48">
        <v>8.6633258741528678</v>
      </c>
      <c r="F64" s="48">
        <v>0.60542672529074215</v>
      </c>
      <c r="G64" s="48">
        <v>5.4481101697985661</v>
      </c>
      <c r="H64" s="48">
        <v>1.1195412057826313</v>
      </c>
      <c r="I64" s="48">
        <v>0.34246665069838406</v>
      </c>
      <c r="J64" s="48">
        <v>0.9417170444188403</v>
      </c>
      <c r="K64" s="48">
        <v>0.84116336187958307</v>
      </c>
      <c r="L64" s="48">
        <v>1898.5250984646261</v>
      </c>
      <c r="M64" s="48">
        <v>15.486534788782933</v>
      </c>
      <c r="N64" s="48">
        <v>1892.4578270246629</v>
      </c>
      <c r="O64" s="48">
        <v>9.6049781046096996</v>
      </c>
      <c r="P64" s="48">
        <v>1885.794043071545</v>
      </c>
      <c r="Q64" s="48">
        <v>10.899846784248552</v>
      </c>
      <c r="R64" s="48">
        <v>1885.794043071545</v>
      </c>
      <c r="S64" s="48">
        <v>10.899846784248552</v>
      </c>
      <c r="T64" s="48">
        <v>100.6751031715184</v>
      </c>
    </row>
    <row r="65" spans="1:20" x14ac:dyDescent="0.25">
      <c r="A65" s="46" t="s">
        <v>95</v>
      </c>
      <c r="B65" s="47">
        <v>114.87194364479019</v>
      </c>
      <c r="C65" s="48">
        <v>398659.46412701643</v>
      </c>
      <c r="D65" s="48">
        <v>2.5496648739502481</v>
      </c>
      <c r="E65" s="48">
        <v>13.197933771937771</v>
      </c>
      <c r="F65" s="48">
        <v>0.63022997220899868</v>
      </c>
      <c r="G65" s="48">
        <v>1.9392496875259664</v>
      </c>
      <c r="H65" s="48">
        <v>0.96735443881500882</v>
      </c>
      <c r="I65" s="48">
        <v>0.18570663868247514</v>
      </c>
      <c r="J65" s="48">
        <v>0.73388336431925294</v>
      </c>
      <c r="K65" s="48">
        <v>0.75864991658925596</v>
      </c>
      <c r="L65" s="48">
        <v>1098.0752065914933</v>
      </c>
      <c r="M65" s="48">
        <v>7.4096145726106215</v>
      </c>
      <c r="N65" s="48">
        <v>1094.739646093215</v>
      </c>
      <c r="O65" s="48">
        <v>6.4806517741999414</v>
      </c>
      <c r="P65" s="48">
        <v>1088.0941843193136</v>
      </c>
      <c r="Q65" s="48">
        <v>12.642479378617168</v>
      </c>
      <c r="R65" s="48">
        <v>1088.0941843193136</v>
      </c>
      <c r="S65" s="48">
        <v>12.642479378617168</v>
      </c>
      <c r="T65" s="48">
        <v>100.9172939637044</v>
      </c>
    </row>
    <row r="66" spans="1:20" x14ac:dyDescent="0.25">
      <c r="A66" s="46" t="s">
        <v>96</v>
      </c>
      <c r="B66" s="47">
        <v>416.28470428535456</v>
      </c>
      <c r="C66" s="48">
        <v>170580.79046774728</v>
      </c>
      <c r="D66" s="48">
        <v>2.1662185626202892</v>
      </c>
      <c r="E66" s="48">
        <v>18.326040042749721</v>
      </c>
      <c r="F66" s="48">
        <v>0.75245572083267909</v>
      </c>
      <c r="G66" s="48">
        <v>0.46342693221760489</v>
      </c>
      <c r="H66" s="48">
        <v>1.1416340866009487</v>
      </c>
      <c r="I66" s="48">
        <v>6.1622264669195244E-2</v>
      </c>
      <c r="J66" s="48">
        <v>0.85856786329058199</v>
      </c>
      <c r="K66" s="48">
        <v>0.75205170673104593</v>
      </c>
      <c r="L66" s="48">
        <v>385.4838134656498</v>
      </c>
      <c r="M66" s="48">
        <v>3.2126284930990607</v>
      </c>
      <c r="N66" s="48">
        <v>386.63847201554779</v>
      </c>
      <c r="O66" s="48">
        <v>3.6708695903059834</v>
      </c>
      <c r="P66" s="48">
        <v>393.53273376566256</v>
      </c>
      <c r="Q66" s="48">
        <v>16.878787238979783</v>
      </c>
      <c r="R66" s="48">
        <v>385.4838134656498</v>
      </c>
      <c r="S66" s="48">
        <v>3.2126284930990607</v>
      </c>
      <c r="T66" s="48" t="s">
        <v>18</v>
      </c>
    </row>
    <row r="67" spans="1:20" x14ac:dyDescent="0.25">
      <c r="A67" s="46" t="s">
        <v>97</v>
      </c>
      <c r="B67" s="47">
        <v>78.464575416657837</v>
      </c>
      <c r="C67" s="48">
        <v>233169.80179355742</v>
      </c>
      <c r="D67" s="48">
        <v>1.5327630020144987</v>
      </c>
      <c r="E67" s="48">
        <v>3.7323757669238113</v>
      </c>
      <c r="F67" s="48">
        <v>0.53610679124515959</v>
      </c>
      <c r="G67" s="48">
        <v>25.456436456006745</v>
      </c>
      <c r="H67" s="48">
        <v>1.0253606667704676</v>
      </c>
      <c r="I67" s="48">
        <v>0.68939911871016868</v>
      </c>
      <c r="J67" s="48">
        <v>0.87404462434179908</v>
      </c>
      <c r="K67" s="48">
        <v>0.85242651943607139</v>
      </c>
      <c r="L67" s="48">
        <v>3380.3249937318037</v>
      </c>
      <c r="M67" s="48">
        <v>22.992813351053655</v>
      </c>
      <c r="N67" s="48">
        <v>3325.8866558088644</v>
      </c>
      <c r="O67" s="48">
        <v>10.018135885600486</v>
      </c>
      <c r="P67" s="48">
        <v>3293.2317227507924</v>
      </c>
      <c r="Q67" s="48">
        <v>8.4171036104060022</v>
      </c>
      <c r="R67" s="48">
        <v>3293.2317227507924</v>
      </c>
      <c r="S67" s="48">
        <v>8.4171036104060022</v>
      </c>
      <c r="T67" s="48">
        <v>102.64461411504513</v>
      </c>
    </row>
    <row r="68" spans="1:20" x14ac:dyDescent="0.25">
      <c r="A68" s="46" t="s">
        <v>98</v>
      </c>
      <c r="B68" s="47">
        <v>196.94842496066801</v>
      </c>
      <c r="C68" s="48">
        <v>154773.01118300992</v>
      </c>
      <c r="D68" s="48">
        <v>1.731824752183402</v>
      </c>
      <c r="E68" s="48">
        <v>9.8966632634934566</v>
      </c>
      <c r="F68" s="48">
        <v>0.41154643034228339</v>
      </c>
      <c r="G68" s="48">
        <v>4.1468405305365081</v>
      </c>
      <c r="H68" s="48">
        <v>0.87649985414403853</v>
      </c>
      <c r="I68" s="48">
        <v>0.29777887344453913</v>
      </c>
      <c r="J68" s="48">
        <v>0.77387436317986713</v>
      </c>
      <c r="K68" s="48">
        <v>0.88291442322669622</v>
      </c>
      <c r="L68" s="48">
        <v>1680.2852172588348</v>
      </c>
      <c r="M68" s="48">
        <v>11.44675280257411</v>
      </c>
      <c r="N68" s="48">
        <v>1663.5863707142428</v>
      </c>
      <c r="O68" s="48">
        <v>7.1707668333701804</v>
      </c>
      <c r="P68" s="48">
        <v>1642.5564119359422</v>
      </c>
      <c r="Q68" s="48">
        <v>7.6376617315527255</v>
      </c>
      <c r="R68" s="48">
        <v>1642.5564119359422</v>
      </c>
      <c r="S68" s="48">
        <v>7.6376617315527255</v>
      </c>
      <c r="T68" s="48">
        <v>102.29695644233155</v>
      </c>
    </row>
    <row r="69" spans="1:20" x14ac:dyDescent="0.25">
      <c r="A69" s="46" t="s">
        <v>99</v>
      </c>
      <c r="B69" s="47">
        <v>1766.992762606654</v>
      </c>
      <c r="C69" s="48">
        <v>519552.5104010849</v>
      </c>
      <c r="D69" s="48">
        <v>1.4533772115827635</v>
      </c>
      <c r="E69" s="48">
        <v>5.3766090900972667</v>
      </c>
      <c r="F69" s="48">
        <v>0.59593295408226721</v>
      </c>
      <c r="G69" s="48">
        <v>10.644560588770872</v>
      </c>
      <c r="H69" s="48">
        <v>1.2649030639484959</v>
      </c>
      <c r="I69" s="48">
        <v>0.41526368612448544</v>
      </c>
      <c r="J69" s="48">
        <v>1.1157256273049729</v>
      </c>
      <c r="K69" s="48">
        <v>0.88206413527226846</v>
      </c>
      <c r="L69" s="48">
        <v>2238.9419136315373</v>
      </c>
      <c r="M69" s="48">
        <v>21.103950371580822</v>
      </c>
      <c r="N69" s="48">
        <v>2492.6020903970011</v>
      </c>
      <c r="O69" s="48">
        <v>11.741163735840246</v>
      </c>
      <c r="P69" s="48">
        <v>2706.2983273275031</v>
      </c>
      <c r="Q69" s="48">
        <v>9.8352007207577117</v>
      </c>
      <c r="R69" s="48">
        <v>2706.2983273275031</v>
      </c>
      <c r="S69" s="48">
        <v>9.8352007207577117</v>
      </c>
      <c r="T69" s="48">
        <v>82.730787327593518</v>
      </c>
    </row>
    <row r="70" spans="1:20" x14ac:dyDescent="0.25">
      <c r="A70" s="46" t="s">
        <v>100</v>
      </c>
      <c r="B70" s="47">
        <v>210.57442744844684</v>
      </c>
      <c r="C70" s="48">
        <v>859803.02805435727</v>
      </c>
      <c r="D70" s="48">
        <v>1.5919934010610821</v>
      </c>
      <c r="E70" s="48">
        <v>8.1288124156157942</v>
      </c>
      <c r="F70" s="48">
        <v>0.59418785057766632</v>
      </c>
      <c r="G70" s="48">
        <v>6.1701510243258113</v>
      </c>
      <c r="H70" s="48">
        <v>1.1043888458726152</v>
      </c>
      <c r="I70" s="48">
        <v>0.36392396062083998</v>
      </c>
      <c r="J70" s="48">
        <v>0.930921866277584</v>
      </c>
      <c r="K70" s="48">
        <v>0.84292943536751397</v>
      </c>
      <c r="L70" s="48">
        <v>2000.7465625908403</v>
      </c>
      <c r="M70" s="48">
        <v>16.012266939644519</v>
      </c>
      <c r="N70" s="48">
        <v>2000.2302053658188</v>
      </c>
      <c r="O70" s="48">
        <v>9.6501150015371877</v>
      </c>
      <c r="P70" s="48">
        <v>1999.6832534012003</v>
      </c>
      <c r="Q70" s="48">
        <v>10.554695219014775</v>
      </c>
      <c r="R70" s="48">
        <v>1999.6832534012003</v>
      </c>
      <c r="S70" s="48">
        <v>10.554695219014775</v>
      </c>
      <c r="T70" s="48">
        <v>100.05317388080495</v>
      </c>
    </row>
    <row r="71" spans="1:20" x14ac:dyDescent="0.25">
      <c r="A71" s="46" t="s">
        <v>101</v>
      </c>
      <c r="B71" s="47">
        <v>1208.0251010455615</v>
      </c>
      <c r="C71" s="48">
        <v>1099129.0341623945</v>
      </c>
      <c r="D71" s="48">
        <v>2.0435132558339615</v>
      </c>
      <c r="E71" s="48">
        <v>12.642061937013684</v>
      </c>
      <c r="F71" s="48">
        <v>5.1555340765017741</v>
      </c>
      <c r="G71" s="48">
        <v>0.49507843623553988</v>
      </c>
      <c r="H71" s="48">
        <v>5.6139013928666568</v>
      </c>
      <c r="I71" s="48">
        <v>4.541294626737466E-2</v>
      </c>
      <c r="J71" s="48">
        <v>2.2217914472018263</v>
      </c>
      <c r="K71" s="48">
        <v>0.39576602646155523</v>
      </c>
      <c r="L71" s="48">
        <v>286.29796133641145</v>
      </c>
      <c r="M71" s="48">
        <v>6.221762594074761</v>
      </c>
      <c r="N71" s="48">
        <v>408.36540709322611</v>
      </c>
      <c r="O71" s="48">
        <v>18.877946854738582</v>
      </c>
      <c r="P71" s="48">
        <v>1173.8221610280848</v>
      </c>
      <c r="Q71" s="48">
        <v>102.06854825803248</v>
      </c>
      <c r="R71" s="48">
        <v>286.29796133641145</v>
      </c>
      <c r="S71" s="48">
        <v>6.221762594074761</v>
      </c>
      <c r="T71" s="48" t="s">
        <v>18</v>
      </c>
    </row>
    <row r="72" spans="1:20" x14ac:dyDescent="0.25">
      <c r="A72" s="46" t="s">
        <v>102</v>
      </c>
      <c r="B72" s="47">
        <v>266.68354912902277</v>
      </c>
      <c r="C72" s="48">
        <v>31505.911149969677</v>
      </c>
      <c r="D72" s="48">
        <v>2.2799652621703532</v>
      </c>
      <c r="E72" s="48">
        <v>19.559741959510276</v>
      </c>
      <c r="F72" s="48">
        <v>1.1535694024771839</v>
      </c>
      <c r="G72" s="48">
        <v>0.31679116210824543</v>
      </c>
      <c r="H72" s="48">
        <v>1.3693929739596629</v>
      </c>
      <c r="I72" s="48">
        <v>4.4959754650200773E-2</v>
      </c>
      <c r="J72" s="48">
        <v>0.73791242759457765</v>
      </c>
      <c r="K72" s="48">
        <v>0.53886097097524166</v>
      </c>
      <c r="L72" s="48">
        <v>283.50280340820746</v>
      </c>
      <c r="M72" s="48">
        <v>2.0466680634822865</v>
      </c>
      <c r="N72" s="48">
        <v>279.43122229268778</v>
      </c>
      <c r="O72" s="48">
        <v>3.3451510361144869</v>
      </c>
      <c r="P72" s="48">
        <v>245.46724860340248</v>
      </c>
      <c r="Q72" s="48">
        <v>26.553640926699785</v>
      </c>
      <c r="R72" s="48">
        <v>283.50280340820746</v>
      </c>
      <c r="S72" s="48">
        <v>2.0466680634822865</v>
      </c>
      <c r="T72" s="48" t="s">
        <v>18</v>
      </c>
    </row>
    <row r="73" spans="1:20" x14ac:dyDescent="0.25">
      <c r="A73" s="46" t="s">
        <v>103</v>
      </c>
      <c r="B73" s="47">
        <v>247.55322985807189</v>
      </c>
      <c r="C73" s="48">
        <v>344068.42054849031</v>
      </c>
      <c r="D73" s="48">
        <v>2.2188801695138434</v>
      </c>
      <c r="E73" s="48">
        <v>9.8946647425013587</v>
      </c>
      <c r="F73" s="48">
        <v>0.65608275051191733</v>
      </c>
      <c r="G73" s="48">
        <v>3.9303577984172269</v>
      </c>
      <c r="H73" s="48">
        <v>1.114709633851888</v>
      </c>
      <c r="I73" s="48">
        <v>0.28217655444358003</v>
      </c>
      <c r="J73" s="48">
        <v>0.9011842166188484</v>
      </c>
      <c r="K73" s="48">
        <v>0.80844749991511178</v>
      </c>
      <c r="L73" s="48">
        <v>1602.3146945427243</v>
      </c>
      <c r="M73" s="48">
        <v>12.78513878435524</v>
      </c>
      <c r="N73" s="48">
        <v>1619.9538621769468</v>
      </c>
      <c r="O73" s="48">
        <v>9.0231202985153232</v>
      </c>
      <c r="P73" s="48">
        <v>1642.9312062795298</v>
      </c>
      <c r="Q73" s="48">
        <v>12.175368639249314</v>
      </c>
      <c r="R73" s="48">
        <v>1642.9312062795298</v>
      </c>
      <c r="S73" s="48">
        <v>12.175368639249314</v>
      </c>
      <c r="T73" s="48">
        <v>97.527802041767586</v>
      </c>
    </row>
    <row r="74" spans="1:20" x14ac:dyDescent="0.25">
      <c r="A74" s="46" t="s">
        <v>104</v>
      </c>
      <c r="B74" s="47">
        <v>611.46754187374245</v>
      </c>
      <c r="C74" s="48">
        <v>3449796.2186018727</v>
      </c>
      <c r="D74" s="48">
        <v>2.7263333484947663</v>
      </c>
      <c r="E74" s="48">
        <v>15.970619111299165</v>
      </c>
      <c r="F74" s="48">
        <v>1.7693978051026984</v>
      </c>
      <c r="G74" s="48">
        <v>0.86015916464751652</v>
      </c>
      <c r="H74" s="48">
        <v>2.0018106310109762</v>
      </c>
      <c r="I74" s="48">
        <v>9.9675478114052765E-2</v>
      </c>
      <c r="J74" s="48">
        <v>0.93620361552726117</v>
      </c>
      <c r="K74" s="48">
        <v>0.46767841124634735</v>
      </c>
      <c r="L74" s="48">
        <v>612.50679375393065</v>
      </c>
      <c r="M74" s="48">
        <v>5.4703159479276451</v>
      </c>
      <c r="N74" s="48">
        <v>630.20973392408951</v>
      </c>
      <c r="O74" s="48">
        <v>9.3992677534482709</v>
      </c>
      <c r="P74" s="48">
        <v>694.24227802896564</v>
      </c>
      <c r="Q74" s="48">
        <v>37.724229499435296</v>
      </c>
      <c r="R74" s="48">
        <v>612.50679375393065</v>
      </c>
      <c r="S74" s="48">
        <v>5.4703159479276451</v>
      </c>
      <c r="T74" s="48">
        <v>88.226662814732137</v>
      </c>
    </row>
    <row r="75" spans="1:20" x14ac:dyDescent="0.25">
      <c r="A75" s="46" t="s">
        <v>105</v>
      </c>
      <c r="B75" s="47">
        <v>1313.9113554905398</v>
      </c>
      <c r="C75" s="48">
        <v>2774275.245700323</v>
      </c>
      <c r="D75" s="48">
        <v>2.2257315833541855</v>
      </c>
      <c r="E75" s="48">
        <v>8.8626129577716295</v>
      </c>
      <c r="F75" s="48">
        <v>0.4009268645311706</v>
      </c>
      <c r="G75" s="48">
        <v>4.6032236064572754</v>
      </c>
      <c r="H75" s="48">
        <v>0.97664924453374546</v>
      </c>
      <c r="I75" s="48">
        <v>0.29601356248808952</v>
      </c>
      <c r="J75" s="48">
        <v>0.89056240440832679</v>
      </c>
      <c r="K75" s="48">
        <v>0.91185490532323432</v>
      </c>
      <c r="L75" s="48">
        <v>1671.5104770869402</v>
      </c>
      <c r="M75" s="48">
        <v>13.112491658718682</v>
      </c>
      <c r="N75" s="48">
        <v>1749.8523390687653</v>
      </c>
      <c r="O75" s="48">
        <v>8.1470797306484428</v>
      </c>
      <c r="P75" s="48">
        <v>1844.7442562187334</v>
      </c>
      <c r="Q75" s="48">
        <v>7.255152228668635</v>
      </c>
      <c r="R75" s="48">
        <v>1844.7442562187334</v>
      </c>
      <c r="S75" s="48">
        <v>7.255152228668635</v>
      </c>
      <c r="T75" s="48">
        <v>90.609333594734721</v>
      </c>
    </row>
    <row r="76" spans="1:20" x14ac:dyDescent="0.25">
      <c r="A76" s="46" t="s">
        <v>106</v>
      </c>
      <c r="B76" s="47">
        <v>217.43287299601184</v>
      </c>
      <c r="C76" s="48">
        <v>1674795.6158360452</v>
      </c>
      <c r="D76" s="48">
        <v>1.2335447952872376</v>
      </c>
      <c r="E76" s="48">
        <v>7.7824208444349745</v>
      </c>
      <c r="F76" s="48">
        <v>0.4218128069869656</v>
      </c>
      <c r="G76" s="48">
        <v>6.7667838151661126</v>
      </c>
      <c r="H76" s="48">
        <v>0.93131346754595457</v>
      </c>
      <c r="I76" s="48">
        <v>0.38210680171915529</v>
      </c>
      <c r="J76" s="48">
        <v>0.83031242956747719</v>
      </c>
      <c r="K76" s="48">
        <v>0.89154990076046159</v>
      </c>
      <c r="L76" s="48">
        <v>2086.1176658101972</v>
      </c>
      <c r="M76" s="48">
        <v>14.798022106580447</v>
      </c>
      <c r="N76" s="48">
        <v>2081.3892016932255</v>
      </c>
      <c r="O76" s="48">
        <v>8.2390361841871709</v>
      </c>
      <c r="P76" s="48">
        <v>2076.6970388860259</v>
      </c>
      <c r="Q76" s="48">
        <v>7.4261949984550029</v>
      </c>
      <c r="R76" s="48">
        <v>2076.6970388860259</v>
      </c>
      <c r="S76" s="48">
        <v>7.4261949984550029</v>
      </c>
      <c r="T76" s="48">
        <v>100.453635111322</v>
      </c>
    </row>
    <row r="77" spans="1:20" x14ac:dyDescent="0.25">
      <c r="A77" s="46" t="s">
        <v>107</v>
      </c>
      <c r="B77" s="47">
        <v>173.14759090552869</v>
      </c>
      <c r="C77" s="48">
        <v>618058.25182555337</v>
      </c>
      <c r="D77" s="48">
        <v>1.5148002175712143</v>
      </c>
      <c r="E77" s="48">
        <v>10.096767623714863</v>
      </c>
      <c r="F77" s="48">
        <v>0.67255546961668355</v>
      </c>
      <c r="G77" s="48">
        <v>3.3239866688445896</v>
      </c>
      <c r="H77" s="48">
        <v>1.0241261528521775</v>
      </c>
      <c r="I77" s="48">
        <v>0.24351705833442078</v>
      </c>
      <c r="J77" s="48">
        <v>0.77233640160520967</v>
      </c>
      <c r="K77" s="48">
        <v>0.75414185982289705</v>
      </c>
      <c r="L77" s="48">
        <v>1404.9553725600258</v>
      </c>
      <c r="M77" s="48">
        <v>9.7499566042047263</v>
      </c>
      <c r="N77" s="48">
        <v>1486.7013420432463</v>
      </c>
      <c r="O77" s="48">
        <v>7.9940574934469169</v>
      </c>
      <c r="P77" s="48">
        <v>1605.3210298274532</v>
      </c>
      <c r="Q77" s="48">
        <v>12.541752081037771</v>
      </c>
      <c r="R77" s="48">
        <v>1605.3210298274532</v>
      </c>
      <c r="S77" s="48">
        <v>12.541752081037771</v>
      </c>
      <c r="T77" s="48">
        <v>87.518654926674472</v>
      </c>
    </row>
    <row r="78" spans="1:20" x14ac:dyDescent="0.25">
      <c r="A78" s="46" t="s">
        <v>108</v>
      </c>
      <c r="B78" s="47">
        <v>326.09049249677986</v>
      </c>
      <c r="C78" s="48">
        <v>27724.823794536591</v>
      </c>
      <c r="D78" s="48">
        <v>1.6681860877332462</v>
      </c>
      <c r="E78" s="48">
        <v>20.186482804809234</v>
      </c>
      <c r="F78" s="48">
        <v>1.0764394027974107</v>
      </c>
      <c r="G78" s="48">
        <v>0.17475638968048088</v>
      </c>
      <c r="H78" s="48">
        <v>1.4498858998939868</v>
      </c>
      <c r="I78" s="48">
        <v>2.5596552425740597E-2</v>
      </c>
      <c r="J78" s="48">
        <v>0.97131217166086692</v>
      </c>
      <c r="K78" s="48">
        <v>0.66992317928734102</v>
      </c>
      <c r="L78" s="48">
        <v>162.92954494282026</v>
      </c>
      <c r="M78" s="48">
        <v>1.562722867415232</v>
      </c>
      <c r="N78" s="48">
        <v>163.53840500503625</v>
      </c>
      <c r="O78" s="48">
        <v>2.1900279557420532</v>
      </c>
      <c r="P78" s="48">
        <v>172.339380972453</v>
      </c>
      <c r="Q78" s="48">
        <v>25.106721740483707</v>
      </c>
      <c r="R78" s="48">
        <v>162.92954494282026</v>
      </c>
      <c r="S78" s="48">
        <v>1.562722867415232</v>
      </c>
      <c r="T78" s="48" t="s">
        <v>18</v>
      </c>
    </row>
    <row r="79" spans="1:20" x14ac:dyDescent="0.25">
      <c r="A79" s="46" t="s">
        <v>109</v>
      </c>
      <c r="B79" s="47">
        <v>112.9382914318563</v>
      </c>
      <c r="C79" s="48">
        <v>194584.0251731168</v>
      </c>
      <c r="D79" s="48">
        <v>1.2365348274367041</v>
      </c>
      <c r="E79" s="48">
        <v>8.6010297617980207</v>
      </c>
      <c r="F79" s="48">
        <v>0.81513615280192986</v>
      </c>
      <c r="G79" s="48">
        <v>5.4702283183820848</v>
      </c>
      <c r="H79" s="48">
        <v>1.5017695673508087</v>
      </c>
      <c r="I79" s="48">
        <v>0.34138438956780331</v>
      </c>
      <c r="J79" s="48">
        <v>1.2612949242014351</v>
      </c>
      <c r="K79" s="48">
        <v>0.83987247552660027</v>
      </c>
      <c r="L79" s="48">
        <v>1893.3260737986432</v>
      </c>
      <c r="M79" s="48">
        <v>20.693157134750209</v>
      </c>
      <c r="N79" s="48">
        <v>1895.9348090230856</v>
      </c>
      <c r="O79" s="48">
        <v>12.892656023584891</v>
      </c>
      <c r="P79" s="48">
        <v>1898.7750621694117</v>
      </c>
      <c r="Q79" s="48">
        <v>14.653429258286451</v>
      </c>
      <c r="R79" s="48">
        <v>1898.7750621694117</v>
      </c>
      <c r="S79" s="48">
        <v>14.653429258286451</v>
      </c>
      <c r="T79" s="48">
        <v>99.713026125140757</v>
      </c>
    </row>
    <row r="80" spans="1:20" x14ac:dyDescent="0.25">
      <c r="A80" s="46" t="s">
        <v>110</v>
      </c>
      <c r="B80" s="47">
        <v>262.31185965885868</v>
      </c>
      <c r="C80" s="48">
        <v>479511.21364941896</v>
      </c>
      <c r="D80" s="48">
        <v>2.7828473890931451</v>
      </c>
      <c r="E80" s="48">
        <v>11.371651632598782</v>
      </c>
      <c r="F80" s="48">
        <v>0.6381638739771015</v>
      </c>
      <c r="G80" s="48">
        <v>2.9903858554751146</v>
      </c>
      <c r="H80" s="48">
        <v>1.2839744447918815</v>
      </c>
      <c r="I80" s="48">
        <v>0.24673941514666881</v>
      </c>
      <c r="J80" s="48">
        <v>1.114153151424506</v>
      </c>
      <c r="K80" s="48">
        <v>0.86773779333676582</v>
      </c>
      <c r="L80" s="48">
        <v>1421.6385202353138</v>
      </c>
      <c r="M80" s="48">
        <v>14.214338176348292</v>
      </c>
      <c r="N80" s="48">
        <v>1405.1763536162305</v>
      </c>
      <c r="O80" s="48">
        <v>9.7703929711633464</v>
      </c>
      <c r="P80" s="48">
        <v>1380.2754344649309</v>
      </c>
      <c r="Q80" s="48">
        <v>12.26312493825219</v>
      </c>
      <c r="R80" s="48">
        <v>1380.2754344649309</v>
      </c>
      <c r="S80" s="48">
        <v>12.26312493825219</v>
      </c>
      <c r="T80" s="48">
        <v>102.99672693851987</v>
      </c>
    </row>
    <row r="81" spans="1:20" x14ac:dyDescent="0.25">
      <c r="A81" s="46" t="s">
        <v>111</v>
      </c>
      <c r="B81" s="47">
        <v>1216.6626804433417</v>
      </c>
      <c r="C81" s="48">
        <v>431752.78946873668</v>
      </c>
      <c r="D81" s="48">
        <v>2.3015384067631208</v>
      </c>
      <c r="E81" s="48">
        <v>11.580386579268211</v>
      </c>
      <c r="F81" s="48">
        <v>0.60110478499830855</v>
      </c>
      <c r="G81" s="48">
        <v>2.6792873017399579</v>
      </c>
      <c r="H81" s="48">
        <v>1.0409678545777368</v>
      </c>
      <c r="I81" s="48">
        <v>0.22512830293914635</v>
      </c>
      <c r="J81" s="48">
        <v>0.84987476237167636</v>
      </c>
      <c r="K81" s="48">
        <v>0.81642748009392063</v>
      </c>
      <c r="L81" s="48">
        <v>1308.9158781970971</v>
      </c>
      <c r="M81" s="48">
        <v>10.067508752083654</v>
      </c>
      <c r="N81" s="48">
        <v>1322.7588621813713</v>
      </c>
      <c r="O81" s="48">
        <v>7.6971709534327601</v>
      </c>
      <c r="P81" s="48">
        <v>1345.2362855787735</v>
      </c>
      <c r="Q81" s="48">
        <v>11.607665069340214</v>
      </c>
      <c r="R81" s="48">
        <v>1345.2362855787735</v>
      </c>
      <c r="S81" s="48">
        <v>11.607665069340214</v>
      </c>
      <c r="T81" s="48">
        <v>97.300072279417435</v>
      </c>
    </row>
    <row r="82" spans="1:20" x14ac:dyDescent="0.25">
      <c r="A82" s="46" t="s">
        <v>112</v>
      </c>
      <c r="B82" s="47">
        <v>753.34630485960361</v>
      </c>
      <c r="C82" s="48">
        <v>32787.957901228845</v>
      </c>
      <c r="D82" s="48">
        <v>2.3952420211428924</v>
      </c>
      <c r="E82" s="48">
        <v>20.647509550276535</v>
      </c>
      <c r="F82" s="48">
        <v>1.0582109181160355</v>
      </c>
      <c r="G82" s="48">
        <v>0.10244947857230449</v>
      </c>
      <c r="H82" s="48">
        <v>1.6931728052535153</v>
      </c>
      <c r="I82" s="48">
        <v>1.5348473278497376E-2</v>
      </c>
      <c r="J82" s="48">
        <v>1.3217502794514837</v>
      </c>
      <c r="K82" s="48">
        <v>0.78063519290553518</v>
      </c>
      <c r="L82" s="48">
        <v>98.190987905493841</v>
      </c>
      <c r="M82" s="48">
        <v>1.2880054019560276</v>
      </c>
      <c r="N82" s="48">
        <v>99.034881316626254</v>
      </c>
      <c r="O82" s="48">
        <v>1.597653553114462</v>
      </c>
      <c r="P82" s="48">
        <v>119.42040504863047</v>
      </c>
      <c r="Q82" s="48">
        <v>24.92747073221107</v>
      </c>
      <c r="R82" s="48">
        <v>98.190987905493841</v>
      </c>
      <c r="S82" s="48">
        <v>1.2880054019560276</v>
      </c>
      <c r="T82" s="48" t="s">
        <v>18</v>
      </c>
    </row>
    <row r="83" spans="1:20" x14ac:dyDescent="0.25">
      <c r="A83" s="46" t="s">
        <v>113</v>
      </c>
      <c r="B83" s="47">
        <v>455.74843808444808</v>
      </c>
      <c r="C83" s="48">
        <v>162965.56143536186</v>
      </c>
      <c r="D83" s="48">
        <v>2.3688069532157394</v>
      </c>
      <c r="E83" s="48">
        <v>8.4426504404121125</v>
      </c>
      <c r="F83" s="48">
        <v>0.49340084252083416</v>
      </c>
      <c r="G83" s="48">
        <v>5.9568517513327262</v>
      </c>
      <c r="H83" s="48">
        <v>1.1323693931174976</v>
      </c>
      <c r="I83" s="48">
        <v>0.36490797461804464</v>
      </c>
      <c r="J83" s="48">
        <v>1.0192232586970438</v>
      </c>
      <c r="K83" s="48">
        <v>0.90008019016749108</v>
      </c>
      <c r="L83" s="48">
        <v>2005.3957034778305</v>
      </c>
      <c r="M83" s="48">
        <v>17.56582652027555</v>
      </c>
      <c r="N83" s="48">
        <v>1969.5659617541257</v>
      </c>
      <c r="O83" s="48">
        <v>9.8454526171137786</v>
      </c>
      <c r="P83" s="48">
        <v>1932.1194145905224</v>
      </c>
      <c r="Q83" s="48">
        <v>8.8337439580145656</v>
      </c>
      <c r="R83" s="48">
        <v>1932.1194145905224</v>
      </c>
      <c r="S83" s="48">
        <v>8.8337439580145656</v>
      </c>
      <c r="T83" s="48">
        <v>103.79253416398373</v>
      </c>
    </row>
    <row r="84" spans="1:20" x14ac:dyDescent="0.25">
      <c r="A84" s="46" t="s">
        <v>114</v>
      </c>
      <c r="B84" s="47">
        <v>193.72732059253747</v>
      </c>
      <c r="C84" s="48">
        <v>50902.289467171242</v>
      </c>
      <c r="D84" s="48">
        <v>1.464223274343603</v>
      </c>
      <c r="E84" s="48">
        <v>16.501528181361145</v>
      </c>
      <c r="F84" s="48">
        <v>0.89622907422105125</v>
      </c>
      <c r="G84" s="48">
        <v>0.85204151634514513</v>
      </c>
      <c r="H84" s="48">
        <v>1.2699293700311285</v>
      </c>
      <c r="I84" s="48">
        <v>0.10201703013828976</v>
      </c>
      <c r="J84" s="48">
        <v>0.89971887353135827</v>
      </c>
      <c r="K84" s="48">
        <v>0.70847945938072476</v>
      </c>
      <c r="L84" s="48">
        <v>626.2186266385894</v>
      </c>
      <c r="M84" s="48">
        <v>5.3691990813909456</v>
      </c>
      <c r="N84" s="48">
        <v>625.76895263821439</v>
      </c>
      <c r="O84" s="48">
        <v>5.9323184791353469</v>
      </c>
      <c r="P84" s="48">
        <v>624.12219066254704</v>
      </c>
      <c r="Q84" s="48">
        <v>19.347466426372591</v>
      </c>
      <c r="R84" s="48">
        <v>626.2186266385894</v>
      </c>
      <c r="S84" s="48">
        <v>5.3691990813909456</v>
      </c>
      <c r="T84" s="48">
        <v>100.3359015281634</v>
      </c>
    </row>
    <row r="85" spans="1:20" x14ac:dyDescent="0.25">
      <c r="A85" s="46" t="s">
        <v>115</v>
      </c>
      <c r="B85" s="47">
        <v>587.08685677026983</v>
      </c>
      <c r="C85" s="48">
        <v>801192.99547475809</v>
      </c>
      <c r="D85" s="48">
        <v>1.8623790058338965</v>
      </c>
      <c r="E85" s="48">
        <v>14.227341559930572</v>
      </c>
      <c r="F85" s="48">
        <v>0.44490426983918252</v>
      </c>
      <c r="G85" s="48">
        <v>1.4788941087245286</v>
      </c>
      <c r="H85" s="48">
        <v>1.0485066983755937</v>
      </c>
      <c r="I85" s="48">
        <v>0.15266820211720339</v>
      </c>
      <c r="J85" s="48">
        <v>0.94943482515513</v>
      </c>
      <c r="K85" s="48">
        <v>0.90551145417196499</v>
      </c>
      <c r="L85" s="48">
        <v>915.90285690628707</v>
      </c>
      <c r="M85" s="48">
        <v>8.1063970279096225</v>
      </c>
      <c r="N85" s="48">
        <v>921.77746542301986</v>
      </c>
      <c r="O85" s="48">
        <v>6.3516401927467427</v>
      </c>
      <c r="P85" s="48">
        <v>935.84330979813751</v>
      </c>
      <c r="Q85" s="48">
        <v>9.1107894030488978</v>
      </c>
      <c r="R85" s="48">
        <v>935.84330979813751</v>
      </c>
      <c r="S85" s="48">
        <v>9.1107894030488978</v>
      </c>
      <c r="T85" s="48">
        <v>97.869253038080529</v>
      </c>
    </row>
    <row r="86" spans="1:20" x14ac:dyDescent="0.25">
      <c r="A86" s="46" t="s">
        <v>116</v>
      </c>
      <c r="B86" s="47">
        <v>334.6844304191161</v>
      </c>
      <c r="C86" s="48">
        <v>472158.03088802914</v>
      </c>
      <c r="D86" s="48">
        <v>2.1044824514731091</v>
      </c>
      <c r="E86" s="48">
        <v>10.713717419505647</v>
      </c>
      <c r="F86" s="48">
        <v>0.50303762953390396</v>
      </c>
      <c r="G86" s="48">
        <v>3.3654011962010624</v>
      </c>
      <c r="H86" s="48">
        <v>1.2520255834427418</v>
      </c>
      <c r="I86" s="48">
        <v>0.26161629240577899</v>
      </c>
      <c r="J86" s="48">
        <v>1.1465257105133093</v>
      </c>
      <c r="K86" s="48">
        <v>0.91573664761758677</v>
      </c>
      <c r="L86" s="48">
        <v>1498.1058544093364</v>
      </c>
      <c r="M86" s="48">
        <v>15.326405779633092</v>
      </c>
      <c r="N86" s="48">
        <v>1496.3802580509353</v>
      </c>
      <c r="O86" s="48">
        <v>9.8009750383245091</v>
      </c>
      <c r="P86" s="48">
        <v>1493.9197780036518</v>
      </c>
      <c r="Q86" s="48">
        <v>9.5190942893382271</v>
      </c>
      <c r="R86" s="48">
        <v>1493.9197780036518</v>
      </c>
      <c r="S86" s="48">
        <v>9.5190942893382271</v>
      </c>
      <c r="T86" s="48">
        <v>100.28020757655933</v>
      </c>
    </row>
    <row r="87" spans="1:20" x14ac:dyDescent="0.25">
      <c r="A87" s="46" t="s">
        <v>117</v>
      </c>
      <c r="B87" s="47">
        <v>643.56850993488422</v>
      </c>
      <c r="C87" s="48">
        <v>12747.166027959858</v>
      </c>
      <c r="D87" s="48">
        <v>1.6550699723932345</v>
      </c>
      <c r="E87" s="48">
        <v>21.099328236977364</v>
      </c>
      <c r="F87" s="48">
        <v>1.4202848115562843</v>
      </c>
      <c r="G87" s="48">
        <v>7.5123317201391218E-2</v>
      </c>
      <c r="H87" s="48">
        <v>1.7941241283011242</v>
      </c>
      <c r="I87" s="48">
        <v>1.1500881786988253E-2</v>
      </c>
      <c r="J87" s="48">
        <v>1.0962082109776403</v>
      </c>
      <c r="K87" s="48">
        <v>0.61099909069037039</v>
      </c>
      <c r="L87" s="48">
        <v>73.716353824408742</v>
      </c>
      <c r="M87" s="48">
        <v>0.80348196373896741</v>
      </c>
      <c r="N87" s="48">
        <v>73.549645810253651</v>
      </c>
      <c r="O87" s="48">
        <v>1.2729141109935469</v>
      </c>
      <c r="P87" s="48">
        <v>68.147475262778002</v>
      </c>
      <c r="Q87" s="48">
        <v>33.802017182968527</v>
      </c>
      <c r="R87" s="48">
        <v>73.716353824408742</v>
      </c>
      <c r="S87" s="48">
        <v>0.80348196373896741</v>
      </c>
      <c r="T87" s="48" t="s">
        <v>18</v>
      </c>
    </row>
    <row r="88" spans="1:20" x14ac:dyDescent="0.25">
      <c r="A88" s="46" t="s">
        <v>118</v>
      </c>
      <c r="B88" s="47">
        <v>80.32087541648805</v>
      </c>
      <c r="C88" s="48">
        <v>77303.456547972222</v>
      </c>
      <c r="D88" s="48">
        <v>2.4027944981358318</v>
      </c>
      <c r="E88" s="48">
        <v>10.881967198906382</v>
      </c>
      <c r="F88" s="48">
        <v>0.71562016422290819</v>
      </c>
      <c r="G88" s="48">
        <v>3.2040483079545563</v>
      </c>
      <c r="H88" s="48">
        <v>1.3534188950306825</v>
      </c>
      <c r="I88" s="48">
        <v>0.25298467995118978</v>
      </c>
      <c r="J88" s="48">
        <v>1.1487517077174036</v>
      </c>
      <c r="K88" s="48">
        <v>0.84877764891213614</v>
      </c>
      <c r="L88" s="48">
        <v>1453.8497930327435</v>
      </c>
      <c r="M88" s="48">
        <v>14.951804698081901</v>
      </c>
      <c r="N88" s="48">
        <v>1458.1387458992374</v>
      </c>
      <c r="O88" s="48">
        <v>10.473911666725485</v>
      </c>
      <c r="P88" s="48">
        <v>1464.3752340506012</v>
      </c>
      <c r="Q88" s="48">
        <v>13.595650259876834</v>
      </c>
      <c r="R88" s="48">
        <v>1464.3752340506012</v>
      </c>
      <c r="S88" s="48">
        <v>13.595650259876834</v>
      </c>
      <c r="T88" s="48">
        <v>99.281233336025281</v>
      </c>
    </row>
    <row r="89" spans="1:20" x14ac:dyDescent="0.25">
      <c r="A89" s="46" t="s">
        <v>119</v>
      </c>
      <c r="B89" s="47">
        <v>81.842298509174114</v>
      </c>
      <c r="C89" s="48">
        <v>103894.96445663553</v>
      </c>
      <c r="D89" s="48">
        <v>2.4468996650221961</v>
      </c>
      <c r="E89" s="48">
        <v>17.938194040625717</v>
      </c>
      <c r="F89" s="48">
        <v>1.3181953652586589</v>
      </c>
      <c r="G89" s="48">
        <v>0.56467020009617208</v>
      </c>
      <c r="H89" s="48">
        <v>1.5866967050853225</v>
      </c>
      <c r="I89" s="48">
        <v>7.3495600190713134E-2</v>
      </c>
      <c r="J89" s="48">
        <v>0.88315763764981958</v>
      </c>
      <c r="K89" s="48">
        <v>0.55660141904834215</v>
      </c>
      <c r="L89" s="48">
        <v>457.18123941030638</v>
      </c>
      <c r="M89" s="48">
        <v>3.8977821247825375</v>
      </c>
      <c r="N89" s="48">
        <v>454.56167641935019</v>
      </c>
      <c r="O89" s="48">
        <v>5.8143428249850331</v>
      </c>
      <c r="P89" s="48">
        <v>441.31487948752056</v>
      </c>
      <c r="Q89" s="48">
        <v>29.345053773504759</v>
      </c>
      <c r="R89" s="48">
        <v>457.18123941030638</v>
      </c>
      <c r="S89" s="48">
        <v>3.8977821247825375</v>
      </c>
      <c r="T89" s="48">
        <v>103.59524699035997</v>
      </c>
    </row>
    <row r="90" spans="1:20" x14ac:dyDescent="0.25">
      <c r="A90" s="46" t="s">
        <v>120</v>
      </c>
      <c r="B90" s="47">
        <v>1357.9419952194264</v>
      </c>
      <c r="C90" s="48">
        <v>405561.80376728141</v>
      </c>
      <c r="D90" s="48">
        <v>2.2030264706063556</v>
      </c>
      <c r="E90" s="48">
        <v>20.637235710184953</v>
      </c>
      <c r="F90" s="48">
        <v>0.7868421548789466</v>
      </c>
      <c r="G90" s="48">
        <v>9.4754216681039116E-2</v>
      </c>
      <c r="H90" s="48">
        <v>1.1634820512128559</v>
      </c>
      <c r="I90" s="48">
        <v>1.4188543783054296E-2</v>
      </c>
      <c r="J90" s="48">
        <v>0.85707053782050546</v>
      </c>
      <c r="K90" s="48">
        <v>0.73664268127476806</v>
      </c>
      <c r="L90" s="48">
        <v>90.822423842900079</v>
      </c>
      <c r="M90" s="48">
        <v>0.7729544433314075</v>
      </c>
      <c r="N90" s="48">
        <v>91.922504362702099</v>
      </c>
      <c r="O90" s="48">
        <v>1.0225196543342889</v>
      </c>
      <c r="P90" s="48">
        <v>120.56545276469123</v>
      </c>
      <c r="Q90" s="48">
        <v>18.551674146944066</v>
      </c>
      <c r="R90" s="48">
        <v>90.822423842900079</v>
      </c>
      <c r="S90" s="48">
        <v>0.7729544433314075</v>
      </c>
      <c r="T90" s="48" t="s">
        <v>18</v>
      </c>
    </row>
    <row r="91" spans="1:20" x14ac:dyDescent="0.25">
      <c r="A91" s="46" t="s">
        <v>121</v>
      </c>
      <c r="B91" s="47">
        <v>112.83001789807649</v>
      </c>
      <c r="C91" s="48">
        <v>120146.96677915227</v>
      </c>
      <c r="D91" s="48">
        <v>1.3785053641582807</v>
      </c>
      <c r="E91" s="48">
        <v>8.8184560035313151</v>
      </c>
      <c r="F91" s="48">
        <v>0.57827869118222552</v>
      </c>
      <c r="G91" s="48">
        <v>5.2302496674481125</v>
      </c>
      <c r="H91" s="48">
        <v>1.1289668757827154</v>
      </c>
      <c r="I91" s="48">
        <v>0.33465916833460657</v>
      </c>
      <c r="J91" s="48">
        <v>0.96961846204533308</v>
      </c>
      <c r="K91" s="48">
        <v>0.85885465981727294</v>
      </c>
      <c r="L91" s="48">
        <v>1860.9247680139795</v>
      </c>
      <c r="M91" s="48">
        <v>15.673005666109248</v>
      </c>
      <c r="N91" s="48">
        <v>1857.5584170464324</v>
      </c>
      <c r="O91" s="48">
        <v>9.623678020420698</v>
      </c>
      <c r="P91" s="48">
        <v>1853.7778861187342</v>
      </c>
      <c r="Q91" s="48">
        <v>10.45126249154066</v>
      </c>
      <c r="R91" s="48">
        <v>1853.7778861187342</v>
      </c>
      <c r="S91" s="48">
        <v>10.45126249154066</v>
      </c>
      <c r="T91" s="48">
        <v>100.38553064791428</v>
      </c>
    </row>
    <row r="92" spans="1:20" x14ac:dyDescent="0.25">
      <c r="A92" s="46" t="s">
        <v>122</v>
      </c>
      <c r="B92" s="47">
        <v>357.09705286058988</v>
      </c>
      <c r="C92" s="48">
        <v>123048.49174375877</v>
      </c>
      <c r="D92" s="48">
        <v>1.1463096140852902</v>
      </c>
      <c r="E92" s="48">
        <v>5.318154145037969</v>
      </c>
      <c r="F92" s="48">
        <v>0.47383116825089588</v>
      </c>
      <c r="G92" s="48">
        <v>10.484777767263404</v>
      </c>
      <c r="H92" s="48">
        <v>1.4473765472710536</v>
      </c>
      <c r="I92" s="48">
        <v>0.40458325600619516</v>
      </c>
      <c r="J92" s="48">
        <v>1.3676194257117977</v>
      </c>
      <c r="K92" s="48">
        <v>0.94489538903360493</v>
      </c>
      <c r="L92" s="48">
        <v>2190.1089047193327</v>
      </c>
      <c r="M92" s="48">
        <v>25.39487802774147</v>
      </c>
      <c r="N92" s="48">
        <v>2478.5728650344299</v>
      </c>
      <c r="O92" s="48">
        <v>13.41755404051878</v>
      </c>
      <c r="P92" s="48">
        <v>2724.3241641180707</v>
      </c>
      <c r="Q92" s="48">
        <v>7.8067095756257459</v>
      </c>
      <c r="R92" s="48">
        <v>2724.3241641180707</v>
      </c>
      <c r="S92" s="48">
        <v>7.8067095756257459</v>
      </c>
      <c r="T92" s="48">
        <v>80.390906984019779</v>
      </c>
    </row>
    <row r="93" spans="1:20" x14ac:dyDescent="0.25">
      <c r="A93" s="46" t="s">
        <v>123</v>
      </c>
      <c r="B93" s="47">
        <v>1051.2715188173311</v>
      </c>
      <c r="C93" s="48">
        <v>1138196.9755159284</v>
      </c>
      <c r="D93" s="48">
        <v>6.283076114884099</v>
      </c>
      <c r="E93" s="48">
        <v>9.1193620427774764</v>
      </c>
      <c r="F93" s="48">
        <v>0.75960647710328144</v>
      </c>
      <c r="G93" s="48">
        <v>4.5440270803130627</v>
      </c>
      <c r="H93" s="48">
        <v>1.1816855121046832</v>
      </c>
      <c r="I93" s="48">
        <v>0.30067209459846106</v>
      </c>
      <c r="J93" s="48">
        <v>0.90519536535537426</v>
      </c>
      <c r="K93" s="48">
        <v>0.76602053260612779</v>
      </c>
      <c r="L93" s="48">
        <v>1694.6406234723811</v>
      </c>
      <c r="M93" s="48">
        <v>13.489208309034552</v>
      </c>
      <c r="N93" s="48">
        <v>1739.0680271026306</v>
      </c>
      <c r="O93" s="48">
        <v>9.8346966827743927</v>
      </c>
      <c r="P93" s="48">
        <v>1792.9057495818258</v>
      </c>
      <c r="Q93" s="48">
        <v>13.831549677259432</v>
      </c>
      <c r="R93" s="48">
        <v>1792.9057495818258</v>
      </c>
      <c r="S93" s="48">
        <v>13.831549677259432</v>
      </c>
      <c r="T93" s="48">
        <v>94.519225222387504</v>
      </c>
    </row>
    <row r="94" spans="1:20" x14ac:dyDescent="0.25">
      <c r="A94" s="46" t="s">
        <v>124</v>
      </c>
      <c r="B94" s="47">
        <v>2128.7752584201244</v>
      </c>
      <c r="C94" s="48">
        <v>155651.10092751429</v>
      </c>
      <c r="D94" s="48">
        <v>2.1231553711281017</v>
      </c>
      <c r="E94" s="48">
        <v>20.299722792968595</v>
      </c>
      <c r="F94" s="48">
        <v>0.60661871557844527</v>
      </c>
      <c r="G94" s="48">
        <v>0.17783257571730823</v>
      </c>
      <c r="H94" s="48">
        <v>0.94406189445020205</v>
      </c>
      <c r="I94" s="48">
        <v>2.6193237488179914E-2</v>
      </c>
      <c r="J94" s="48">
        <v>0.72337168486391679</v>
      </c>
      <c r="K94" s="48">
        <v>0.76623332550159806</v>
      </c>
      <c r="L94" s="48">
        <v>166.67893406260728</v>
      </c>
      <c r="M94" s="48">
        <v>1.1902542687609952</v>
      </c>
      <c r="N94" s="48">
        <v>166.19378509611326</v>
      </c>
      <c r="O94" s="48">
        <v>1.4472995614287782</v>
      </c>
      <c r="P94" s="48">
        <v>159.29211171870426</v>
      </c>
      <c r="Q94" s="48">
        <v>14.193014899977214</v>
      </c>
      <c r="R94" s="48">
        <v>166.67893406260728</v>
      </c>
      <c r="S94" s="48">
        <v>1.1902542687609952</v>
      </c>
      <c r="T94" s="48" t="s">
        <v>18</v>
      </c>
    </row>
    <row r="95" spans="1:20" x14ac:dyDescent="0.25">
      <c r="A95" s="46" t="s">
        <v>125</v>
      </c>
      <c r="B95" s="47">
        <v>59.416501308950693</v>
      </c>
      <c r="C95" s="48">
        <v>123589.2672756949</v>
      </c>
      <c r="D95" s="48">
        <v>2.0602728063832192</v>
      </c>
      <c r="E95" s="48">
        <v>12.984757383225373</v>
      </c>
      <c r="F95" s="48">
        <v>0.907582446464683</v>
      </c>
      <c r="G95" s="48">
        <v>1.9487807431897215</v>
      </c>
      <c r="H95" s="48">
        <v>1.2370805670099831</v>
      </c>
      <c r="I95" s="48">
        <v>0.18360502933841363</v>
      </c>
      <c r="J95" s="48">
        <v>0.84063216221063197</v>
      </c>
      <c r="K95" s="48">
        <v>0.67952903362020733</v>
      </c>
      <c r="L95" s="48">
        <v>1086.6391021593215</v>
      </c>
      <c r="M95" s="48">
        <v>8.4062485151384863</v>
      </c>
      <c r="N95" s="48">
        <v>1098.0268848285239</v>
      </c>
      <c r="O95" s="48">
        <v>8.3015286221567521</v>
      </c>
      <c r="P95" s="48">
        <v>1120.6484740624705</v>
      </c>
      <c r="Q95" s="48">
        <v>18.10168481034566</v>
      </c>
      <c r="R95" s="48">
        <v>1120.6484740624705</v>
      </c>
      <c r="S95" s="48">
        <v>18.10168481034566</v>
      </c>
      <c r="T95" s="48">
        <v>96.965206066817601</v>
      </c>
    </row>
    <row r="96" spans="1:20" x14ac:dyDescent="0.25">
      <c r="A96" s="46" t="s">
        <v>126</v>
      </c>
      <c r="B96" s="47">
        <v>251.76877311962605</v>
      </c>
      <c r="C96" s="48">
        <v>1156774.8476942899</v>
      </c>
      <c r="D96" s="48">
        <v>1.5774550979651913</v>
      </c>
      <c r="E96" s="48">
        <v>8.8422477020705017</v>
      </c>
      <c r="F96" s="48">
        <v>0.52889245085359782</v>
      </c>
      <c r="G96" s="48">
        <v>5.2140231160959472</v>
      </c>
      <c r="H96" s="48">
        <v>1.0378403122939897</v>
      </c>
      <c r="I96" s="48">
        <v>0.33452099780033279</v>
      </c>
      <c r="J96" s="48">
        <v>0.89296432697648165</v>
      </c>
      <c r="K96" s="48">
        <v>0.86040628447233702</v>
      </c>
      <c r="L96" s="48">
        <v>1860.2573687100364</v>
      </c>
      <c r="M96" s="48">
        <v>14.429491026231744</v>
      </c>
      <c r="N96" s="48">
        <v>1854.9104238884122</v>
      </c>
      <c r="O96" s="48">
        <v>8.842427601704685</v>
      </c>
      <c r="P96" s="48">
        <v>1848.9062081224981</v>
      </c>
      <c r="Q96" s="48">
        <v>9.5641372313480133</v>
      </c>
      <c r="R96" s="48">
        <v>1848.9062081224981</v>
      </c>
      <c r="S96" s="48">
        <v>9.5641372313480133</v>
      </c>
      <c r="T96" s="48">
        <v>100.61393923270262</v>
      </c>
    </row>
    <row r="97" spans="1:20" x14ac:dyDescent="0.25">
      <c r="A97" s="46" t="s">
        <v>127</v>
      </c>
      <c r="B97" s="47">
        <v>268.94382504348073</v>
      </c>
      <c r="C97" s="48">
        <v>120572.78059297772</v>
      </c>
      <c r="D97" s="48">
        <v>3.2060949328025421</v>
      </c>
      <c r="E97" s="48">
        <v>12.780711709081919</v>
      </c>
      <c r="F97" s="48">
        <v>0.60447658938923743</v>
      </c>
      <c r="G97" s="48">
        <v>2.1075717177497317</v>
      </c>
      <c r="H97" s="48">
        <v>1.1295441432838913</v>
      </c>
      <c r="I97" s="48">
        <v>0.19544526578706931</v>
      </c>
      <c r="J97" s="48">
        <v>0.95418972144290848</v>
      </c>
      <c r="K97" s="48">
        <v>0.84475646845356578</v>
      </c>
      <c r="L97" s="48">
        <v>1150.8056298842175</v>
      </c>
      <c r="M97" s="48">
        <v>10.056543823336824</v>
      </c>
      <c r="N97" s="48">
        <v>1151.2835691306204</v>
      </c>
      <c r="O97" s="48">
        <v>7.7786246646844575</v>
      </c>
      <c r="P97" s="48">
        <v>1152.1651857248328</v>
      </c>
      <c r="Q97" s="48">
        <v>11.982529171916894</v>
      </c>
      <c r="R97" s="48">
        <v>1152.1651857248328</v>
      </c>
      <c r="S97" s="48">
        <v>11.982529171916894</v>
      </c>
      <c r="T97" s="48">
        <v>99.881999920023617</v>
      </c>
    </row>
    <row r="98" spans="1:20" x14ac:dyDescent="0.25">
      <c r="A98" s="46" t="s">
        <v>128</v>
      </c>
      <c r="B98" s="47">
        <v>501.99773548369865</v>
      </c>
      <c r="C98" s="48">
        <v>36196.083999333227</v>
      </c>
      <c r="D98" s="48">
        <v>2.048647418172564</v>
      </c>
      <c r="E98" s="48">
        <v>19.548311162279834</v>
      </c>
      <c r="F98" s="48">
        <v>0.82342919794104197</v>
      </c>
      <c r="G98" s="48">
        <v>0.24974139285654026</v>
      </c>
      <c r="H98" s="48">
        <v>1.8579817243095589</v>
      </c>
      <c r="I98" s="48">
        <v>3.5423178476714695E-2</v>
      </c>
      <c r="J98" s="48">
        <v>1.6655510931359909</v>
      </c>
      <c r="K98" s="48">
        <v>0.89643028849216655</v>
      </c>
      <c r="L98" s="48">
        <v>224.40103946491274</v>
      </c>
      <c r="M98" s="48">
        <v>3.6732108371909931</v>
      </c>
      <c r="N98" s="48">
        <v>226.36609046620325</v>
      </c>
      <c r="O98" s="48">
        <v>3.7700205663755781</v>
      </c>
      <c r="P98" s="48">
        <v>246.84209717961053</v>
      </c>
      <c r="Q98" s="48">
        <v>18.968225309303705</v>
      </c>
      <c r="R98" s="48">
        <v>224.40103946491274</v>
      </c>
      <c r="S98" s="48">
        <v>3.6732108371909931</v>
      </c>
      <c r="T98" s="48" t="s">
        <v>18</v>
      </c>
    </row>
    <row r="99" spans="1:20" x14ac:dyDescent="0.25">
      <c r="A99" s="46" t="s">
        <v>129</v>
      </c>
      <c r="B99" s="47">
        <v>460.18640520013201</v>
      </c>
      <c r="C99" s="48">
        <v>159898.94192145596</v>
      </c>
      <c r="D99" s="48">
        <v>1.6532342046503026</v>
      </c>
      <c r="E99" s="48">
        <v>12.251693803053444</v>
      </c>
      <c r="F99" s="48">
        <v>0.59587695252746176</v>
      </c>
      <c r="G99" s="48">
        <v>2.1223260258157417</v>
      </c>
      <c r="H99" s="48">
        <v>1.3907683516212612</v>
      </c>
      <c r="I99" s="48">
        <v>0.18866701943510208</v>
      </c>
      <c r="J99" s="48">
        <v>1.2566492212697644</v>
      </c>
      <c r="K99" s="48">
        <v>0.90356472363269547</v>
      </c>
      <c r="L99" s="48">
        <v>1114.1500567244552</v>
      </c>
      <c r="M99" s="48">
        <v>12.857857946329773</v>
      </c>
      <c r="N99" s="48">
        <v>1156.0930549356472</v>
      </c>
      <c r="O99" s="48">
        <v>9.5991217148576879</v>
      </c>
      <c r="P99" s="48">
        <v>1235.6101680076986</v>
      </c>
      <c r="Q99" s="48">
        <v>11.687080879915129</v>
      </c>
      <c r="R99" s="48">
        <v>1235.6101680076986</v>
      </c>
      <c r="S99" s="48">
        <v>11.687080879915129</v>
      </c>
      <c r="T99" s="48">
        <v>90.170029801625375</v>
      </c>
    </row>
    <row r="100" spans="1:20" x14ac:dyDescent="0.25">
      <c r="A100" s="46" t="s">
        <v>130</v>
      </c>
      <c r="B100" s="47">
        <v>872.561317354778</v>
      </c>
      <c r="C100" s="48">
        <v>24562.119917877222</v>
      </c>
      <c r="D100" s="48">
        <v>0.84908894062787355</v>
      </c>
      <c r="E100" s="48">
        <v>15.298409157070589</v>
      </c>
      <c r="F100" s="48">
        <v>1.0252819739206103</v>
      </c>
      <c r="G100" s="48">
        <v>0.55628404855447156</v>
      </c>
      <c r="H100" s="48">
        <v>4.7685317695473541</v>
      </c>
      <c r="I100" s="48">
        <v>6.1749100147569499E-2</v>
      </c>
      <c r="J100" s="48">
        <v>4.6570046286358657</v>
      </c>
      <c r="K100" s="48">
        <v>0.97661184903417853</v>
      </c>
      <c r="L100" s="48">
        <v>386.25394161290274</v>
      </c>
      <c r="M100" s="48">
        <v>17.459615226829186</v>
      </c>
      <c r="N100" s="48">
        <v>449.10489879754942</v>
      </c>
      <c r="O100" s="48">
        <v>17.308697782286032</v>
      </c>
      <c r="P100" s="48">
        <v>785.21409702061328</v>
      </c>
      <c r="Q100" s="48">
        <v>21.533614889337116</v>
      </c>
      <c r="R100" s="48">
        <v>386.25394161290274</v>
      </c>
      <c r="S100" s="48">
        <v>17.459615226829186</v>
      </c>
      <c r="T100" s="48" t="s">
        <v>18</v>
      </c>
    </row>
    <row r="101" spans="1:20" x14ac:dyDescent="0.25">
      <c r="A101" s="46" t="s">
        <v>131</v>
      </c>
      <c r="B101" s="47">
        <v>562.75829997139283</v>
      </c>
      <c r="C101" s="48">
        <v>238181.62771037591</v>
      </c>
      <c r="D101" s="48">
        <v>2.2192469006672209</v>
      </c>
      <c r="E101" s="48">
        <v>9.31511095814089</v>
      </c>
      <c r="F101" s="48">
        <v>0.64583400387944512</v>
      </c>
      <c r="G101" s="48">
        <v>4.5710471766814402</v>
      </c>
      <c r="H101" s="48">
        <v>1.230928948694902</v>
      </c>
      <c r="I101" s="48">
        <v>0.30895234106576885</v>
      </c>
      <c r="J101" s="48">
        <v>1.0478952791993013</v>
      </c>
      <c r="K101" s="48">
        <v>0.85130443987879001</v>
      </c>
      <c r="L101" s="48">
        <v>1735.5492512893281</v>
      </c>
      <c r="M101" s="48">
        <v>15.944269672048563</v>
      </c>
      <c r="N101" s="48">
        <v>1744.0047106297577</v>
      </c>
      <c r="O101" s="48">
        <v>10.255492729292087</v>
      </c>
      <c r="P101" s="48">
        <v>1754.1402495493689</v>
      </c>
      <c r="Q101" s="48">
        <v>11.817949423633763</v>
      </c>
      <c r="R101" s="48">
        <v>1754.1402495493689</v>
      </c>
      <c r="S101" s="48">
        <v>11.817949423633763</v>
      </c>
      <c r="T101" s="48">
        <v>98.940164661017448</v>
      </c>
    </row>
    <row r="102" spans="1:20" x14ac:dyDescent="0.25">
      <c r="A102" s="46" t="s">
        <v>132</v>
      </c>
      <c r="B102" s="47">
        <v>1032.5473442403545</v>
      </c>
      <c r="C102" s="48">
        <v>42437.806239175006</v>
      </c>
      <c r="D102" s="48">
        <v>3.1692242267171178</v>
      </c>
      <c r="E102" s="48">
        <v>15.54635583272078</v>
      </c>
      <c r="F102" s="48">
        <v>3.7167838365089443</v>
      </c>
      <c r="G102" s="48">
        <v>0.17855170391234806</v>
      </c>
      <c r="H102" s="48">
        <v>4.4621891627433543</v>
      </c>
      <c r="I102" s="48">
        <v>2.0140968825714454E-2</v>
      </c>
      <c r="J102" s="48">
        <v>2.469139533677692</v>
      </c>
      <c r="K102" s="48">
        <v>0.55334712259479035</v>
      </c>
      <c r="L102" s="48">
        <v>128.54680082435598</v>
      </c>
      <c r="M102" s="48">
        <v>3.1425633484918265</v>
      </c>
      <c r="N102" s="48">
        <v>166.81354021105278</v>
      </c>
      <c r="O102" s="48">
        <v>6.8643570110272947</v>
      </c>
      <c r="P102" s="48">
        <v>751.3546900264173</v>
      </c>
      <c r="Q102" s="48">
        <v>78.513483066982928</v>
      </c>
      <c r="R102" s="48">
        <v>128.54680082435598</v>
      </c>
      <c r="S102" s="48">
        <v>3.1425633484918265</v>
      </c>
      <c r="T102" s="48" t="s">
        <v>18</v>
      </c>
    </row>
    <row r="103" spans="1:20" x14ac:dyDescent="0.25">
      <c r="A103" s="46" t="s">
        <v>133</v>
      </c>
      <c r="B103" s="47">
        <v>675.72927239362627</v>
      </c>
      <c r="C103" s="48">
        <v>5269126.8281475902</v>
      </c>
      <c r="D103" s="48">
        <v>1.6125925205514859</v>
      </c>
      <c r="E103" s="48">
        <v>9.9799222723437104</v>
      </c>
      <c r="F103" s="48">
        <v>0.50805756004699187</v>
      </c>
      <c r="G103" s="48">
        <v>4.0147431410972549</v>
      </c>
      <c r="H103" s="48">
        <v>1.0838134750163255</v>
      </c>
      <c r="I103" s="48">
        <v>0.29071850596122217</v>
      </c>
      <c r="J103" s="48">
        <v>0.95735529679741183</v>
      </c>
      <c r="K103" s="48">
        <v>0.88332108694532607</v>
      </c>
      <c r="L103" s="48">
        <v>1645.1187409013489</v>
      </c>
      <c r="M103" s="48">
        <v>13.900587769675667</v>
      </c>
      <c r="N103" s="48">
        <v>1637.1855632594156</v>
      </c>
      <c r="O103" s="48">
        <v>8.8105785661459777</v>
      </c>
      <c r="P103" s="48">
        <v>1626.9932774845204</v>
      </c>
      <c r="Q103" s="48">
        <v>9.4460367777124929</v>
      </c>
      <c r="R103" s="48">
        <v>1626.9932774845204</v>
      </c>
      <c r="S103" s="48">
        <v>9.4460367777124929</v>
      </c>
      <c r="T103" s="48">
        <v>101.11404660779252</v>
      </c>
    </row>
    <row r="104" spans="1:20" x14ac:dyDescent="0.25">
      <c r="A104" s="46" t="s">
        <v>134</v>
      </c>
      <c r="B104" s="47">
        <v>538.77574767627289</v>
      </c>
      <c r="C104" s="48">
        <v>1320239.2655925036</v>
      </c>
      <c r="D104" s="48">
        <v>1.9258642158058874</v>
      </c>
      <c r="E104" s="48">
        <v>8.0997094668777585</v>
      </c>
      <c r="F104" s="48">
        <v>0.64035252764003425</v>
      </c>
      <c r="G104" s="48">
        <v>5.9825208308715441</v>
      </c>
      <c r="H104" s="48">
        <v>1.4992180478699391</v>
      </c>
      <c r="I104" s="48">
        <v>0.35159396756351502</v>
      </c>
      <c r="J104" s="48">
        <v>1.3555823086054091</v>
      </c>
      <c r="K104" s="48">
        <v>0.90419289611100606</v>
      </c>
      <c r="L104" s="48">
        <v>1942.205399943686</v>
      </c>
      <c r="M104" s="48">
        <v>22.732179060298108</v>
      </c>
      <c r="N104" s="48">
        <v>1973.3055816924195</v>
      </c>
      <c r="O104" s="48">
        <v>13.043392982246701</v>
      </c>
      <c r="P104" s="48">
        <v>2006.0490394245689</v>
      </c>
      <c r="Q104" s="48">
        <v>11.366553423633945</v>
      </c>
      <c r="R104" s="48">
        <v>2006.0490394245689</v>
      </c>
      <c r="S104" s="48">
        <v>11.366553423633945</v>
      </c>
      <c r="T104" s="48">
        <v>96.817443730129526</v>
      </c>
    </row>
    <row r="105" spans="1:20" x14ac:dyDescent="0.25">
      <c r="A105" s="46" t="s">
        <v>135</v>
      </c>
      <c r="B105" s="47">
        <v>293.13213993573271</v>
      </c>
      <c r="C105" s="48">
        <v>5660.0077615484015</v>
      </c>
      <c r="D105" s="48">
        <v>1.1142539448446742</v>
      </c>
      <c r="E105" s="48">
        <v>15.467127501001633</v>
      </c>
      <c r="F105" s="48">
        <v>1.8137608135573802</v>
      </c>
      <c r="G105" s="48">
        <v>0.10528592904435628</v>
      </c>
      <c r="H105" s="48">
        <v>1.9702590070354991</v>
      </c>
      <c r="I105" s="48">
        <v>1.1815925762519733E-2</v>
      </c>
      <c r="J105" s="48">
        <v>0.76954029524657197</v>
      </c>
      <c r="K105" s="48">
        <v>0.39057823996675528</v>
      </c>
      <c r="L105" s="48">
        <v>75.723853550294436</v>
      </c>
      <c r="M105" s="48">
        <v>0.57931638926247331</v>
      </c>
      <c r="N105" s="48">
        <v>101.64396691217729</v>
      </c>
      <c r="O105" s="48">
        <v>1.9056776243782849</v>
      </c>
      <c r="P105" s="48">
        <v>762.13545491623768</v>
      </c>
      <c r="Q105" s="48">
        <v>38.237851655470479</v>
      </c>
      <c r="R105" s="48">
        <v>75.723853550294436</v>
      </c>
      <c r="S105" s="48">
        <v>0.57931638926247331</v>
      </c>
      <c r="T105" s="48" t="s">
        <v>18</v>
      </c>
    </row>
    <row r="106" spans="1:20" x14ac:dyDescent="0.25">
      <c r="A106" s="46" t="s">
        <v>136</v>
      </c>
      <c r="B106" s="47">
        <v>136.44137933825067</v>
      </c>
      <c r="C106" s="48">
        <v>147804.79015029111</v>
      </c>
      <c r="D106" s="48">
        <v>1.0982785487242508</v>
      </c>
      <c r="E106" s="48">
        <v>7.9669886804720154</v>
      </c>
      <c r="F106" s="48">
        <v>0.61797177324436936</v>
      </c>
      <c r="G106" s="48">
        <v>6.664991802692124</v>
      </c>
      <c r="H106" s="48">
        <v>1.1774351038912945</v>
      </c>
      <c r="I106" s="48">
        <v>0.38528453234281618</v>
      </c>
      <c r="J106" s="48">
        <v>1.0022296699602906</v>
      </c>
      <c r="K106" s="48">
        <v>0.85119737525068773</v>
      </c>
      <c r="L106" s="48">
        <v>2100.9222050241333</v>
      </c>
      <c r="M106" s="48">
        <v>17.969217889480888</v>
      </c>
      <c r="N106" s="48">
        <v>2067.9935450846792</v>
      </c>
      <c r="O106" s="48">
        <v>10.39608903898602</v>
      </c>
      <c r="P106" s="48">
        <v>2035.3310653342196</v>
      </c>
      <c r="Q106" s="48">
        <v>10.932176964516202</v>
      </c>
      <c r="R106" s="48">
        <v>2035.3310653342196</v>
      </c>
      <c r="S106" s="48">
        <v>10.932176964516202</v>
      </c>
      <c r="T106" s="48">
        <v>103.2226275521984</v>
      </c>
    </row>
    <row r="107" spans="1:20" x14ac:dyDescent="0.25">
      <c r="A107" s="46" t="s">
        <v>137</v>
      </c>
      <c r="B107" s="47">
        <v>277.12199395214282</v>
      </c>
      <c r="C107" s="48">
        <v>2194.1433464548463</v>
      </c>
      <c r="D107" s="48">
        <v>2.036634294812508</v>
      </c>
      <c r="E107" s="48">
        <v>24.503732153822007</v>
      </c>
      <c r="F107" s="48">
        <v>2.536217088684281</v>
      </c>
      <c r="G107" s="48">
        <v>2.3339473688487104E-2</v>
      </c>
      <c r="H107" s="48">
        <v>2.7924019704628038</v>
      </c>
      <c r="I107" s="48">
        <v>4.1496460011164141E-3</v>
      </c>
      <c r="J107" s="48">
        <v>1.168379922675145</v>
      </c>
      <c r="K107" s="48">
        <v>0.41841394435110718</v>
      </c>
      <c r="L107" s="48">
        <v>26.694987684951251</v>
      </c>
      <c r="M107" s="48">
        <v>0.31125397124301024</v>
      </c>
      <c r="N107" s="48">
        <v>23.426179885312362</v>
      </c>
      <c r="O107" s="48">
        <v>0.64666482290653526</v>
      </c>
      <c r="P107" s="48" t="s">
        <v>18</v>
      </c>
      <c r="Q107" s="48" t="s">
        <v>18</v>
      </c>
      <c r="R107" s="48">
        <v>26.694987684951251</v>
      </c>
      <c r="S107" s="48">
        <v>0.31125397124301024</v>
      </c>
      <c r="T107" s="48" t="s">
        <v>18</v>
      </c>
    </row>
    <row r="108" spans="1:20" x14ac:dyDescent="0.25">
      <c r="A108" s="46" t="s">
        <v>138</v>
      </c>
      <c r="B108" s="47">
        <v>232.19907920244663</v>
      </c>
      <c r="C108" s="48">
        <v>61315.518608925922</v>
      </c>
      <c r="D108" s="48">
        <v>6.9159920993427368</v>
      </c>
      <c r="E108" s="48">
        <v>14.639959853238039</v>
      </c>
      <c r="F108" s="48">
        <v>0.62024679151041917</v>
      </c>
      <c r="G108" s="48">
        <v>1.4129446175651013</v>
      </c>
      <c r="H108" s="48">
        <v>1.161494749149784</v>
      </c>
      <c r="I108" s="48">
        <v>0.15009035318532768</v>
      </c>
      <c r="J108" s="48">
        <v>0.98202035107402452</v>
      </c>
      <c r="K108" s="48">
        <v>0.84547980246390686</v>
      </c>
      <c r="L108" s="48">
        <v>901.46982933825973</v>
      </c>
      <c r="M108" s="48">
        <v>8.2615160367759586</v>
      </c>
      <c r="N108" s="48">
        <v>894.39796383878672</v>
      </c>
      <c r="O108" s="48">
        <v>6.906080615871474</v>
      </c>
      <c r="P108" s="48">
        <v>876.97812524390554</v>
      </c>
      <c r="Q108" s="48">
        <v>12.838514758397935</v>
      </c>
      <c r="R108" s="48">
        <v>901.46982933825973</v>
      </c>
      <c r="S108" s="48">
        <v>8.2615160367759586</v>
      </c>
      <c r="T108" s="48">
        <v>102.79273831232022</v>
      </c>
    </row>
    <row r="109" spans="1:20" x14ac:dyDescent="0.25">
      <c r="A109" s="46" t="s">
        <v>139</v>
      </c>
      <c r="B109" s="47">
        <v>229.41421406373652</v>
      </c>
      <c r="C109" s="48">
        <v>621856.07442567847</v>
      </c>
      <c r="D109" s="48">
        <v>0.52863235131658715</v>
      </c>
      <c r="E109" s="48">
        <v>9.7715268790129688</v>
      </c>
      <c r="F109" s="48">
        <v>0.66318878805194781</v>
      </c>
      <c r="G109" s="48">
        <v>4.0675226737543717</v>
      </c>
      <c r="H109" s="48">
        <v>1.11940519965478</v>
      </c>
      <c r="I109" s="48">
        <v>0.28838998068194416</v>
      </c>
      <c r="J109" s="48">
        <v>0.90180298980228846</v>
      </c>
      <c r="K109" s="48">
        <v>0.80560907710666418</v>
      </c>
      <c r="L109" s="48">
        <v>1633.4785617154139</v>
      </c>
      <c r="M109" s="48">
        <v>13.01257648754563</v>
      </c>
      <c r="N109" s="48">
        <v>1647.8164935586085</v>
      </c>
      <c r="O109" s="48">
        <v>9.1235362113330893</v>
      </c>
      <c r="P109" s="48">
        <v>1666.1326925903031</v>
      </c>
      <c r="Q109" s="48">
        <v>12.269078476469417</v>
      </c>
      <c r="R109" s="48">
        <v>1666.1326925903031</v>
      </c>
      <c r="S109" s="48">
        <v>12.269078476469417</v>
      </c>
      <c r="T109" s="48">
        <v>98.04012423379541</v>
      </c>
    </row>
    <row r="110" spans="1:20" x14ac:dyDescent="0.25">
      <c r="A110" s="46" t="s">
        <v>140</v>
      </c>
      <c r="B110" s="47">
        <v>134.67953046272908</v>
      </c>
      <c r="C110" s="48">
        <v>61877.941958924341</v>
      </c>
      <c r="D110" s="48">
        <v>1.1300813098704965</v>
      </c>
      <c r="E110" s="48">
        <v>20.916431223367898</v>
      </c>
      <c r="F110" s="48">
        <v>1.6245952774810737</v>
      </c>
      <c r="G110" s="48">
        <v>0.17483754503921839</v>
      </c>
      <c r="H110" s="48">
        <v>1.8864191844690075</v>
      </c>
      <c r="I110" s="48">
        <v>2.6534447003884045E-2</v>
      </c>
      <c r="J110" s="48">
        <v>0.95878439907984969</v>
      </c>
      <c r="K110" s="48">
        <v>0.50825628098652431</v>
      </c>
      <c r="L110" s="48">
        <v>168.82201217080572</v>
      </c>
      <c r="M110" s="48">
        <v>1.5976280862830237</v>
      </c>
      <c r="N110" s="48">
        <v>163.60854799847701</v>
      </c>
      <c r="O110" s="48">
        <v>2.8505334311557817</v>
      </c>
      <c r="P110" s="48">
        <v>88.833878618260769</v>
      </c>
      <c r="Q110" s="48">
        <v>38.520867142661928</v>
      </c>
      <c r="R110" s="48">
        <v>168.82201217080572</v>
      </c>
      <c r="S110" s="48">
        <v>1.5976280862830237</v>
      </c>
      <c r="T110" s="48" t="s">
        <v>18</v>
      </c>
    </row>
    <row r="111" spans="1:20" x14ac:dyDescent="0.25">
      <c r="A111" s="46" t="s">
        <v>141</v>
      </c>
      <c r="B111" s="47">
        <v>57.604847352630259</v>
      </c>
      <c r="C111" s="48">
        <v>74954.167652035205</v>
      </c>
      <c r="D111" s="48">
        <v>0.71229870495358982</v>
      </c>
      <c r="E111" s="48">
        <v>8.7402139322236856</v>
      </c>
      <c r="F111" s="48">
        <v>0.64444466573881898</v>
      </c>
      <c r="G111" s="48">
        <v>5.2081236122667178</v>
      </c>
      <c r="H111" s="48">
        <v>1.0680555108386764</v>
      </c>
      <c r="I111" s="48">
        <v>0.33028671133853371</v>
      </c>
      <c r="J111" s="48">
        <v>0.85172392653585127</v>
      </c>
      <c r="K111" s="48">
        <v>0.79745286447428765</v>
      </c>
      <c r="L111" s="48">
        <v>1839.7710970910657</v>
      </c>
      <c r="M111" s="48">
        <v>13.632124644961891</v>
      </c>
      <c r="N111" s="48">
        <v>1853.945975988677</v>
      </c>
      <c r="O111" s="48">
        <v>9.0982169051511619</v>
      </c>
      <c r="P111" s="48">
        <v>1869.868268407703</v>
      </c>
      <c r="Q111" s="48">
        <v>11.626649608174489</v>
      </c>
      <c r="R111" s="48">
        <v>1869.868268407703</v>
      </c>
      <c r="S111" s="48">
        <v>11.626649608174489</v>
      </c>
      <c r="T111" s="48">
        <v>98.390412211109037</v>
      </c>
    </row>
    <row r="112" spans="1:20" x14ac:dyDescent="0.25">
      <c r="A112" s="46" t="s">
        <v>142</v>
      </c>
      <c r="B112" s="47">
        <v>95.748052313972948</v>
      </c>
      <c r="C112" s="48">
        <v>90478.582750276822</v>
      </c>
      <c r="D112" s="48">
        <v>1.827771940895885</v>
      </c>
      <c r="E112" s="48">
        <v>13.330087153028259</v>
      </c>
      <c r="F112" s="48">
        <v>0.72704295607212555</v>
      </c>
      <c r="G112" s="48">
        <v>1.9364797644959757</v>
      </c>
      <c r="H112" s="48">
        <v>1.3252980271618089</v>
      </c>
      <c r="I112" s="48">
        <v>0.18729824431002029</v>
      </c>
      <c r="J112" s="48">
        <v>1.1080719294454164</v>
      </c>
      <c r="K112" s="48">
        <v>0.83609264236090886</v>
      </c>
      <c r="L112" s="48">
        <v>1106.7225976708817</v>
      </c>
      <c r="M112" s="48">
        <v>11.26835399218794</v>
      </c>
      <c r="N112" s="48">
        <v>1093.7823068777893</v>
      </c>
      <c r="O112" s="48">
        <v>8.8744300573810051</v>
      </c>
      <c r="P112" s="48">
        <v>1068.1343082275212</v>
      </c>
      <c r="Q112" s="48">
        <v>14.613940812153942</v>
      </c>
      <c r="R112" s="48">
        <v>1068.1343082275212</v>
      </c>
      <c r="S112" s="48">
        <v>14.613940812153942</v>
      </c>
      <c r="T112" s="48">
        <v>103.6126813965366</v>
      </c>
    </row>
    <row r="113" spans="1:20" x14ac:dyDescent="0.25">
      <c r="A113" s="46" t="s">
        <v>143</v>
      </c>
      <c r="B113" s="47">
        <v>363.61206369298873</v>
      </c>
      <c r="C113" s="48">
        <v>750580.26045673445</v>
      </c>
      <c r="D113" s="48">
        <v>2.1926335081439188</v>
      </c>
      <c r="E113" s="48">
        <v>12.580747307213402</v>
      </c>
      <c r="F113" s="48">
        <v>0.58899116861632883</v>
      </c>
      <c r="G113" s="48">
        <v>2.2479598492974122</v>
      </c>
      <c r="H113" s="48">
        <v>1.0560986614928936</v>
      </c>
      <c r="I113" s="48">
        <v>0.20520254549972619</v>
      </c>
      <c r="J113" s="48">
        <v>0.87660355126993006</v>
      </c>
      <c r="K113" s="48">
        <v>0.83003944918438699</v>
      </c>
      <c r="L113" s="48">
        <v>1203.2079959331418</v>
      </c>
      <c r="M113" s="48">
        <v>9.62153706546178</v>
      </c>
      <c r="N113" s="48">
        <v>1196.1487135640041</v>
      </c>
      <c r="O113" s="48">
        <v>7.4219843741203704</v>
      </c>
      <c r="P113" s="48">
        <v>1183.4364987765634</v>
      </c>
      <c r="Q113" s="48">
        <v>11.63888870050414</v>
      </c>
      <c r="R113" s="48">
        <v>1183.4364987765634</v>
      </c>
      <c r="S113" s="48">
        <v>11.63888870050414</v>
      </c>
      <c r="T113" s="48">
        <v>101.67068509185057</v>
      </c>
    </row>
    <row r="114" spans="1:20" x14ac:dyDescent="0.25">
      <c r="A114" s="46" t="s">
        <v>144</v>
      </c>
      <c r="B114" s="47">
        <v>275.96526505734136</v>
      </c>
      <c r="C114" s="48">
        <v>5296.4378446905694</v>
      </c>
      <c r="D114" s="48">
        <v>0.8548865573895732</v>
      </c>
      <c r="E114" s="48">
        <v>21.740934130759594</v>
      </c>
      <c r="F114" s="48">
        <v>2.9682674481057636</v>
      </c>
      <c r="G114" s="48">
        <v>2.5489406349196154E-2</v>
      </c>
      <c r="H114" s="48">
        <v>3.2452738160537695</v>
      </c>
      <c r="I114" s="48">
        <v>4.0209222498188866E-3</v>
      </c>
      <c r="J114" s="48">
        <v>1.3119414993359624</v>
      </c>
      <c r="K114" s="48">
        <v>0.40426218978689282</v>
      </c>
      <c r="L114" s="48">
        <v>25.868557270927418</v>
      </c>
      <c r="M114" s="48">
        <v>0.33870030547565122</v>
      </c>
      <c r="N114" s="48">
        <v>25.557159209017311</v>
      </c>
      <c r="O114" s="48">
        <v>0.81904901658594831</v>
      </c>
      <c r="P114" s="48" t="s">
        <v>18</v>
      </c>
      <c r="Q114" s="48" t="s">
        <v>18</v>
      </c>
      <c r="R114" s="48">
        <v>25.868557270927418</v>
      </c>
      <c r="S114" s="48">
        <v>0.33870030547565122</v>
      </c>
      <c r="T114" s="48" t="s">
        <v>18</v>
      </c>
    </row>
    <row r="115" spans="1:20" x14ac:dyDescent="0.25">
      <c r="A115" s="46" t="s">
        <v>145</v>
      </c>
      <c r="B115" s="47">
        <v>47.942318036173099</v>
      </c>
      <c r="C115" s="48">
        <v>52809.695005481219</v>
      </c>
      <c r="D115" s="48">
        <v>1.3527189380185061</v>
      </c>
      <c r="E115" s="48">
        <v>5.2983025050593744</v>
      </c>
      <c r="F115" s="48">
        <v>0.60728918288289679</v>
      </c>
      <c r="G115" s="48">
        <v>13.705716621088968</v>
      </c>
      <c r="H115" s="48">
        <v>1.0410329575539965</v>
      </c>
      <c r="I115" s="48">
        <v>0.52689763972681458</v>
      </c>
      <c r="J115" s="48">
        <v>0.84554684498674837</v>
      </c>
      <c r="K115" s="48">
        <v>0.81221909340261367</v>
      </c>
      <c r="L115" s="48">
        <v>2728.3673837996462</v>
      </c>
      <c r="M115" s="48">
        <v>18.809334967984114</v>
      </c>
      <c r="N115" s="48">
        <v>2729.5895862076213</v>
      </c>
      <c r="O115" s="48">
        <v>9.8519811703583855</v>
      </c>
      <c r="P115" s="48">
        <v>2730.4839148281385</v>
      </c>
      <c r="Q115" s="48">
        <v>9.9965408352825307</v>
      </c>
      <c r="R115" s="48">
        <v>2730.4839148281385</v>
      </c>
      <c r="S115" s="48">
        <v>9.9965408352825307</v>
      </c>
      <c r="T115" s="48">
        <v>99.922485131042208</v>
      </c>
    </row>
    <row r="116" spans="1:20" x14ac:dyDescent="0.25">
      <c r="A116" s="46" t="s">
        <v>146</v>
      </c>
      <c r="B116" s="47">
        <v>7220.3345947798043</v>
      </c>
      <c r="C116" s="48">
        <v>460879.54450635443</v>
      </c>
      <c r="D116" s="48">
        <v>5.705436962378954</v>
      </c>
      <c r="E116" s="48">
        <v>20.885066061560547</v>
      </c>
      <c r="F116" s="48">
        <v>0.59875883602558444</v>
      </c>
      <c r="G116" s="48">
        <v>7.9720074657811016E-2</v>
      </c>
      <c r="H116" s="48">
        <v>1.0810357992487223</v>
      </c>
      <c r="I116" s="48">
        <v>1.2080677881736482E-2</v>
      </c>
      <c r="J116" s="48">
        <v>0.90007013923283274</v>
      </c>
      <c r="K116" s="48">
        <v>0.83259975280961696</v>
      </c>
      <c r="L116" s="48">
        <v>77.410403962726235</v>
      </c>
      <c r="M116" s="48">
        <v>0.69258125307651852</v>
      </c>
      <c r="N116" s="48">
        <v>77.881725551002177</v>
      </c>
      <c r="O116" s="48">
        <v>0.81045069650039636</v>
      </c>
      <c r="P116" s="48">
        <v>92.368319596515434</v>
      </c>
      <c r="Q116" s="48">
        <v>14.207329107749743</v>
      </c>
      <c r="R116" s="48">
        <v>77.410403962726235</v>
      </c>
      <c r="S116" s="48">
        <v>0.69258125307651852</v>
      </c>
      <c r="T116" s="48" t="s">
        <v>18</v>
      </c>
    </row>
    <row r="117" spans="1:20" x14ac:dyDescent="0.25">
      <c r="A117" s="46" t="s">
        <v>147</v>
      </c>
      <c r="B117" s="47">
        <v>333.70129526475597</v>
      </c>
      <c r="C117" s="48">
        <v>70835.514331741113</v>
      </c>
      <c r="D117" s="48">
        <v>1.0560528662019943</v>
      </c>
      <c r="E117" s="48">
        <v>18.041973827947675</v>
      </c>
      <c r="F117" s="48">
        <v>0.89391745105679865</v>
      </c>
      <c r="G117" s="48">
        <v>0.53647481713201184</v>
      </c>
      <c r="H117" s="48">
        <v>1.3228388716638537</v>
      </c>
      <c r="I117" s="48">
        <v>7.0229753374319928E-2</v>
      </c>
      <c r="J117" s="48">
        <v>0.97509705726200058</v>
      </c>
      <c r="K117" s="48">
        <v>0.7371245872413269</v>
      </c>
      <c r="L117" s="48">
        <v>437.53971444909877</v>
      </c>
      <c r="M117" s="48">
        <v>4.1248696908623117</v>
      </c>
      <c r="N117" s="48">
        <v>436.09759119962536</v>
      </c>
      <c r="O117" s="48">
        <v>4.6899027920329104</v>
      </c>
      <c r="P117" s="48">
        <v>428.46824968234182</v>
      </c>
      <c r="Q117" s="48">
        <v>19.930639388338875</v>
      </c>
      <c r="R117" s="48">
        <v>437.53971444909877</v>
      </c>
      <c r="S117" s="48">
        <v>4.1248696908623117</v>
      </c>
      <c r="T117" s="48">
        <v>102.11718482605941</v>
      </c>
    </row>
    <row r="118" spans="1:20" x14ac:dyDescent="0.25">
      <c r="A118" s="46" t="s">
        <v>148</v>
      </c>
      <c r="B118" s="47">
        <v>424.15861759389367</v>
      </c>
      <c r="C118" s="48">
        <v>341170.00436390884</v>
      </c>
      <c r="D118" s="48">
        <v>1.7989839348503032</v>
      </c>
      <c r="E118" s="48">
        <v>9.1404856624492883</v>
      </c>
      <c r="F118" s="48">
        <v>0.533597407689272</v>
      </c>
      <c r="G118" s="48">
        <v>4.945128547904134</v>
      </c>
      <c r="H118" s="48">
        <v>1.0969319560145077</v>
      </c>
      <c r="I118" s="48">
        <v>0.32797037143438112</v>
      </c>
      <c r="J118" s="48">
        <v>0.9584015456128514</v>
      </c>
      <c r="K118" s="48">
        <v>0.87371102679424173</v>
      </c>
      <c r="L118" s="48">
        <v>1828.5366004091784</v>
      </c>
      <c r="M118" s="48">
        <v>15.258531835733379</v>
      </c>
      <c r="N118" s="48">
        <v>1809.9935551294266</v>
      </c>
      <c r="O118" s="48">
        <v>9.2648413656728508</v>
      </c>
      <c r="P118" s="48">
        <v>1788.6912334180554</v>
      </c>
      <c r="Q118" s="48">
        <v>9.7206347326764444</v>
      </c>
      <c r="R118" s="48">
        <v>1788.6912334180554</v>
      </c>
      <c r="S118" s="48">
        <v>9.7206347326764444</v>
      </c>
      <c r="T118" s="48">
        <v>102.22762689539107</v>
      </c>
    </row>
    <row r="119" spans="1:20" x14ac:dyDescent="0.25">
      <c r="A119" s="46" t="s">
        <v>149</v>
      </c>
      <c r="B119" s="47">
        <v>135.06974352171542</v>
      </c>
      <c r="C119" s="48">
        <v>5658670.9881426943</v>
      </c>
      <c r="D119" s="48">
        <v>1.1114229987611708</v>
      </c>
      <c r="E119" s="48">
        <v>8.8503342445925508</v>
      </c>
      <c r="F119" s="48">
        <v>0.54325456657305282</v>
      </c>
      <c r="G119" s="48">
        <v>5.2303960201147204</v>
      </c>
      <c r="H119" s="48">
        <v>0.87137749961508237</v>
      </c>
      <c r="I119" s="48">
        <v>0.33587834138442824</v>
      </c>
      <c r="J119" s="48">
        <v>0.68130259263630977</v>
      </c>
      <c r="K119" s="48">
        <v>0.78186847025228989</v>
      </c>
      <c r="L119" s="48">
        <v>1866.8106954396148</v>
      </c>
      <c r="M119" s="48">
        <v>11.04266159010615</v>
      </c>
      <c r="N119" s="48">
        <v>1857.5822687827235</v>
      </c>
      <c r="O119" s="48">
        <v>7.4278464868433502</v>
      </c>
      <c r="P119" s="48">
        <v>1847.2527054695156</v>
      </c>
      <c r="Q119" s="48">
        <v>9.8258684769745059</v>
      </c>
      <c r="R119" s="48">
        <v>1847.2527054695156</v>
      </c>
      <c r="S119" s="48">
        <v>9.8258684769745059</v>
      </c>
      <c r="T119" s="48">
        <v>101.0587609325021</v>
      </c>
    </row>
    <row r="120" spans="1:20" x14ac:dyDescent="0.25">
      <c r="A120" s="46" t="s">
        <v>150</v>
      </c>
      <c r="B120" s="47">
        <v>196.50267372687395</v>
      </c>
      <c r="C120" s="48">
        <v>163472.85222889355</v>
      </c>
      <c r="D120" s="48">
        <v>2.2050588879176223</v>
      </c>
      <c r="E120" s="48">
        <v>8.1583726928661164</v>
      </c>
      <c r="F120" s="48">
        <v>0.60816390571853784</v>
      </c>
      <c r="G120" s="48">
        <v>6.0258196538420901</v>
      </c>
      <c r="H120" s="48">
        <v>0.97105620706554152</v>
      </c>
      <c r="I120" s="48">
        <v>0.35670354459469789</v>
      </c>
      <c r="J120" s="48">
        <v>0.75702498047401923</v>
      </c>
      <c r="K120" s="48">
        <v>0.77958925030888959</v>
      </c>
      <c r="L120" s="48">
        <v>1966.529528863073</v>
      </c>
      <c r="M120" s="48">
        <v>12.83073262565847</v>
      </c>
      <c r="N120" s="48">
        <v>1979.5825609149745</v>
      </c>
      <c r="O120" s="48">
        <v>8.4567492370720174</v>
      </c>
      <c r="P120" s="48">
        <v>1993.2318473287755</v>
      </c>
      <c r="Q120" s="48">
        <v>10.811060687419968</v>
      </c>
      <c r="R120" s="48">
        <v>1993.2318473287755</v>
      </c>
      <c r="S120" s="48">
        <v>10.811060687419968</v>
      </c>
      <c r="T120" s="48">
        <v>98.660350600885309</v>
      </c>
    </row>
    <row r="121" spans="1:20" x14ac:dyDescent="0.25">
      <c r="A121" s="46" t="s">
        <v>151</v>
      </c>
      <c r="B121" s="47">
        <v>256.47508443966797</v>
      </c>
      <c r="C121" s="48">
        <v>82173.954661330121</v>
      </c>
      <c r="D121" s="48">
        <v>3.1135274469196341</v>
      </c>
      <c r="E121" s="48">
        <v>13.123271565578477</v>
      </c>
      <c r="F121" s="48">
        <v>0.46935018786860888</v>
      </c>
      <c r="G121" s="48">
        <v>1.9441123931531603</v>
      </c>
      <c r="H121" s="48">
        <v>0.89530981264158294</v>
      </c>
      <c r="I121" s="48">
        <v>0.18511910382640834</v>
      </c>
      <c r="J121" s="48">
        <v>0.76242380718338532</v>
      </c>
      <c r="K121" s="48">
        <v>0.85157539481654776</v>
      </c>
      <c r="L121" s="48">
        <v>1094.8801230910417</v>
      </c>
      <c r="M121" s="48">
        <v>7.6772220158542268</v>
      </c>
      <c r="N121" s="48">
        <v>1096.4181115500219</v>
      </c>
      <c r="O121" s="48">
        <v>6.0030961379364953</v>
      </c>
      <c r="P121" s="48">
        <v>1099.490727153413</v>
      </c>
      <c r="Q121" s="48">
        <v>9.3904249810200326</v>
      </c>
      <c r="R121" s="48">
        <v>1099.490727153413</v>
      </c>
      <c r="S121" s="48">
        <v>9.3904249810200326</v>
      </c>
      <c r="T121" s="48">
        <v>99.580660032094301</v>
      </c>
    </row>
    <row r="122" spans="1:20" x14ac:dyDescent="0.25">
      <c r="A122" s="46" t="s">
        <v>152</v>
      </c>
      <c r="B122" s="47">
        <v>127.73996764427177</v>
      </c>
      <c r="C122" s="48">
        <v>130424.11584851608</v>
      </c>
      <c r="D122" s="48">
        <v>2.4533088470984374</v>
      </c>
      <c r="E122" s="48">
        <v>8.8293374555556827</v>
      </c>
      <c r="F122" s="48">
        <v>0.62457745086071204</v>
      </c>
      <c r="G122" s="48">
        <v>5.2227175603480518</v>
      </c>
      <c r="H122" s="48">
        <v>1.0210805694958658</v>
      </c>
      <c r="I122" s="48">
        <v>0.33458957898250946</v>
      </c>
      <c r="J122" s="48">
        <v>0.80778000549551654</v>
      </c>
      <c r="K122" s="48">
        <v>0.79110310158417618</v>
      </c>
      <c r="L122" s="48">
        <v>1860.5886421382363</v>
      </c>
      <c r="M122" s="48">
        <v>13.054991079463321</v>
      </c>
      <c r="N122" s="48">
        <v>1856.3301194531834</v>
      </c>
      <c r="O122" s="48">
        <v>8.7019584602899158</v>
      </c>
      <c r="P122" s="48">
        <v>1851.5484880873821</v>
      </c>
      <c r="Q122" s="48">
        <v>11.291226722088368</v>
      </c>
      <c r="R122" s="48">
        <v>1851.5484880873821</v>
      </c>
      <c r="S122" s="48">
        <v>11.291226722088368</v>
      </c>
      <c r="T122" s="48">
        <v>100.48824830184127</v>
      </c>
    </row>
    <row r="123" spans="1:20" x14ac:dyDescent="0.25">
      <c r="A123" s="46" t="s">
        <v>153</v>
      </c>
      <c r="B123" s="47">
        <v>799.78234526200936</v>
      </c>
      <c r="C123" s="48">
        <v>491890.71250207286</v>
      </c>
      <c r="D123" s="48">
        <v>1.4448473116911427</v>
      </c>
      <c r="E123" s="48">
        <v>17.946673270334333</v>
      </c>
      <c r="F123" s="48">
        <v>0.55204010291253258</v>
      </c>
      <c r="G123" s="48">
        <v>0.52261289046410875</v>
      </c>
      <c r="H123" s="48">
        <v>0.86757475308684207</v>
      </c>
      <c r="I123" s="48">
        <v>6.8053713481529429E-2</v>
      </c>
      <c r="J123" s="48">
        <v>0.66928146319020032</v>
      </c>
      <c r="K123" s="48">
        <v>0.77143953395242115</v>
      </c>
      <c r="L123" s="48">
        <v>424.41922833429516</v>
      </c>
      <c r="M123" s="48">
        <v>2.7490697719933337</v>
      </c>
      <c r="N123" s="48">
        <v>426.89533019359902</v>
      </c>
      <c r="O123" s="48">
        <v>3.0236304833209715</v>
      </c>
      <c r="P123" s="48">
        <v>440.26367730691663</v>
      </c>
      <c r="Q123" s="48">
        <v>12.282521650365368</v>
      </c>
      <c r="R123" s="48">
        <v>424.41922833429516</v>
      </c>
      <c r="S123" s="48">
        <v>2.7490697719933337</v>
      </c>
      <c r="T123" s="48">
        <v>96.401145543156858</v>
      </c>
    </row>
    <row r="124" spans="1:20" x14ac:dyDescent="0.25">
      <c r="A124" s="46" t="s">
        <v>154</v>
      </c>
      <c r="B124" s="47">
        <v>758.83259946134262</v>
      </c>
      <c r="C124" s="48">
        <v>705999.25471425976</v>
      </c>
      <c r="D124" s="48">
        <v>5.625806703403474</v>
      </c>
      <c r="E124" s="48">
        <v>15.004708673397358</v>
      </c>
      <c r="F124" s="48">
        <v>1.012762600178936</v>
      </c>
      <c r="G124" s="48">
        <v>0.32405330675941341</v>
      </c>
      <c r="H124" s="48">
        <v>3.1374636466721673</v>
      </c>
      <c r="I124" s="48">
        <v>3.5280260213148056E-2</v>
      </c>
      <c r="J124" s="48">
        <v>2.9695100689959304</v>
      </c>
      <c r="K124" s="48">
        <v>0.94646835897066683</v>
      </c>
      <c r="L124" s="48">
        <v>223.51118695838065</v>
      </c>
      <c r="M124" s="48">
        <v>6.5234449566125789</v>
      </c>
      <c r="N124" s="48">
        <v>285.01570656161647</v>
      </c>
      <c r="O124" s="48">
        <v>7.7970108108729903</v>
      </c>
      <c r="P124" s="48">
        <v>825.79384499125695</v>
      </c>
      <c r="Q124" s="48">
        <v>21.134111363398631</v>
      </c>
      <c r="R124" s="48">
        <v>223.51118695838065</v>
      </c>
      <c r="S124" s="48">
        <v>6.5234449566125789</v>
      </c>
      <c r="T124" s="48" t="s">
        <v>18</v>
      </c>
    </row>
    <row r="125" spans="1:20" x14ac:dyDescent="0.25">
      <c r="A125" s="46" t="s">
        <v>155</v>
      </c>
      <c r="B125" s="47">
        <v>174.19491409422099</v>
      </c>
      <c r="C125" s="48">
        <v>318994.14749409672</v>
      </c>
      <c r="D125" s="48">
        <v>1.8579397884351203</v>
      </c>
      <c r="E125" s="48">
        <v>10.672420817311785</v>
      </c>
      <c r="F125" s="48">
        <v>0.44651759939734681</v>
      </c>
      <c r="G125" s="48">
        <v>3.3812327253277101</v>
      </c>
      <c r="H125" s="48">
        <v>1.1214707997584137</v>
      </c>
      <c r="I125" s="48">
        <v>0.26183383054682424</v>
      </c>
      <c r="J125" s="48">
        <v>1.0287462214458949</v>
      </c>
      <c r="K125" s="48">
        <v>0.91731877608182621</v>
      </c>
      <c r="L125" s="48">
        <v>1499.2173017474886</v>
      </c>
      <c r="M125" s="48">
        <v>13.761022681488953</v>
      </c>
      <c r="N125" s="48">
        <v>1500.055976980382</v>
      </c>
      <c r="O125" s="48">
        <v>8.7883524600177907</v>
      </c>
      <c r="P125" s="48">
        <v>1501.2243230644056</v>
      </c>
      <c r="Q125" s="48">
        <v>8.4413090146733794</v>
      </c>
      <c r="R125" s="48">
        <v>1501.2243230644056</v>
      </c>
      <c r="S125" s="48">
        <v>8.4413090146733794</v>
      </c>
      <c r="T125" s="48">
        <v>99.866307700582681</v>
      </c>
    </row>
    <row r="126" spans="1:20" x14ac:dyDescent="0.25">
      <c r="A126" s="46" t="s">
        <v>156</v>
      </c>
      <c r="B126" s="47">
        <v>240.92184993382227</v>
      </c>
      <c r="C126" s="48">
        <v>203647.06094829991</v>
      </c>
      <c r="D126" s="48">
        <v>1.8403255093176967</v>
      </c>
      <c r="E126" s="48">
        <v>9.8275070987893312</v>
      </c>
      <c r="F126" s="48">
        <v>0.51622818575075435</v>
      </c>
      <c r="G126" s="48">
        <v>4.2255306085384481</v>
      </c>
      <c r="H126" s="48">
        <v>0.89444758831816917</v>
      </c>
      <c r="I126" s="48">
        <v>0.30130918626877956</v>
      </c>
      <c r="J126" s="48">
        <v>0.73044161196133506</v>
      </c>
      <c r="K126" s="48">
        <v>0.8166399255822081</v>
      </c>
      <c r="L126" s="48">
        <v>1697.7974154840049</v>
      </c>
      <c r="M126" s="48">
        <v>10.902748718709404</v>
      </c>
      <c r="N126" s="48">
        <v>1678.9930898799</v>
      </c>
      <c r="O126" s="48">
        <v>7.3441787304362833</v>
      </c>
      <c r="P126" s="48">
        <v>1655.5593267016354</v>
      </c>
      <c r="Q126" s="48">
        <v>9.5627410877854118</v>
      </c>
      <c r="R126" s="48">
        <v>1655.5593267016354</v>
      </c>
      <c r="S126" s="48">
        <v>9.5627410877854118</v>
      </c>
      <c r="T126" s="48">
        <v>102.5512881417859</v>
      </c>
    </row>
    <row r="127" spans="1:20" x14ac:dyDescent="0.25">
      <c r="A127" s="46" t="s">
        <v>157</v>
      </c>
      <c r="B127" s="47">
        <v>379.28190688101677</v>
      </c>
      <c r="C127" s="48">
        <v>75494.58251714331</v>
      </c>
      <c r="D127" s="48">
        <v>2.4426435887559927</v>
      </c>
      <c r="E127" s="48">
        <v>17.874940545942238</v>
      </c>
      <c r="F127" s="48">
        <v>0.62718188329453683</v>
      </c>
      <c r="G127" s="48">
        <v>0.53678665157020111</v>
      </c>
      <c r="H127" s="48">
        <v>1.038620213234368</v>
      </c>
      <c r="I127" s="48">
        <v>6.9620007855701327E-2</v>
      </c>
      <c r="J127" s="48">
        <v>0.82787368155179453</v>
      </c>
      <c r="K127" s="48">
        <v>0.79708989965996568</v>
      </c>
      <c r="L127" s="48">
        <v>433.86593104962725</v>
      </c>
      <c r="M127" s="48">
        <v>3.4736565299406834</v>
      </c>
      <c r="N127" s="48">
        <v>436.30364682376944</v>
      </c>
      <c r="O127" s="48">
        <v>3.68363604859573</v>
      </c>
      <c r="P127" s="48">
        <v>449.16821745186178</v>
      </c>
      <c r="Q127" s="48">
        <v>13.953637891144751</v>
      </c>
      <c r="R127" s="48">
        <v>433.86593104962725</v>
      </c>
      <c r="S127" s="48">
        <v>3.4736565299406834</v>
      </c>
      <c r="T127" s="48">
        <v>96.593194752503948</v>
      </c>
    </row>
    <row r="128" spans="1:20" x14ac:dyDescent="0.25">
      <c r="A128" s="46" t="s">
        <v>158</v>
      </c>
      <c r="B128" s="47">
        <v>1364.8241703564165</v>
      </c>
      <c r="C128" s="48">
        <v>3106235.7453432037</v>
      </c>
      <c r="D128" s="48">
        <v>2.592007558593461</v>
      </c>
      <c r="E128" s="48">
        <v>12.477937185989605</v>
      </c>
      <c r="F128" s="48">
        <v>0.63071839114956263</v>
      </c>
      <c r="G128" s="48">
        <v>2.1422517820337994</v>
      </c>
      <c r="H128" s="48">
        <v>1.2265020900142625</v>
      </c>
      <c r="I128" s="48">
        <v>0.19395503680737228</v>
      </c>
      <c r="J128" s="48">
        <v>1.0519038396522096</v>
      </c>
      <c r="K128" s="48">
        <v>0.85764537069804547</v>
      </c>
      <c r="L128" s="48">
        <v>1142.7645875653732</v>
      </c>
      <c r="M128" s="48">
        <v>11.015589891324225</v>
      </c>
      <c r="N128" s="48">
        <v>1162.5523388769464</v>
      </c>
      <c r="O128" s="48">
        <v>8.4905897498232434</v>
      </c>
      <c r="P128" s="48">
        <v>1199.6273003946676</v>
      </c>
      <c r="Q128" s="48">
        <v>12.41604903946461</v>
      </c>
      <c r="R128" s="48">
        <v>1199.6273003946676</v>
      </c>
      <c r="S128" s="48">
        <v>12.41604903946461</v>
      </c>
      <c r="T128" s="48">
        <v>95.25996842431087</v>
      </c>
    </row>
    <row r="129" spans="1:20" x14ac:dyDescent="0.25">
      <c r="A129" s="46" t="s">
        <v>159</v>
      </c>
      <c r="B129" s="47">
        <v>132.2029859213379</v>
      </c>
      <c r="C129" s="48">
        <v>1342.69858589771</v>
      </c>
      <c r="D129" s="48">
        <v>2.209450512765442</v>
      </c>
      <c r="E129" s="48">
        <v>29.349786388017037</v>
      </c>
      <c r="F129" s="48">
        <v>6.8911713367771217</v>
      </c>
      <c r="G129" s="48">
        <v>1.9879026690491314E-2</v>
      </c>
      <c r="H129" s="48">
        <v>7.1345199336915677</v>
      </c>
      <c r="I129" s="48">
        <v>4.233385480827234E-3</v>
      </c>
      <c r="J129" s="48">
        <v>1.8474664520428368</v>
      </c>
      <c r="K129" s="48">
        <v>0.25894754926936137</v>
      </c>
      <c r="L129" s="48">
        <v>27.232553837882904</v>
      </c>
      <c r="M129" s="48">
        <v>0.50205110569924827</v>
      </c>
      <c r="N129" s="48">
        <v>19.986819290916689</v>
      </c>
      <c r="O129" s="48">
        <v>1.4120218020395487</v>
      </c>
      <c r="P129" s="48" t="s">
        <v>18</v>
      </c>
      <c r="Q129" s="48" t="s">
        <v>18</v>
      </c>
      <c r="R129" s="48">
        <v>27.232553837882904</v>
      </c>
      <c r="S129" s="48">
        <v>0.50205110569924827</v>
      </c>
      <c r="T129" s="48" t="s">
        <v>18</v>
      </c>
    </row>
    <row r="130" spans="1:20" x14ac:dyDescent="0.25">
      <c r="A130" s="46" t="s">
        <v>160</v>
      </c>
      <c r="B130" s="47">
        <v>53.898262534292542</v>
      </c>
      <c r="C130" s="48">
        <v>51312.364601912021</v>
      </c>
      <c r="D130" s="48">
        <v>1.6771555304304371</v>
      </c>
      <c r="E130" s="48">
        <v>13.989526655123127</v>
      </c>
      <c r="F130" s="48">
        <v>1.0424405427596217</v>
      </c>
      <c r="G130" s="48">
        <v>1.6169806035124838</v>
      </c>
      <c r="H130" s="48">
        <v>1.4599030213768915</v>
      </c>
      <c r="I130" s="48">
        <v>0.16413287805583351</v>
      </c>
      <c r="J130" s="48">
        <v>1.0220736502994301</v>
      </c>
      <c r="K130" s="48">
        <v>0.7000969484503653</v>
      </c>
      <c r="L130" s="48">
        <v>979.70345978568753</v>
      </c>
      <c r="M130" s="48">
        <v>9.2895297103866596</v>
      </c>
      <c r="N130" s="48">
        <v>976.82003532956537</v>
      </c>
      <c r="O130" s="48">
        <v>9.1594628272060845</v>
      </c>
      <c r="P130" s="48">
        <v>970.32373933166332</v>
      </c>
      <c r="Q130" s="48">
        <v>21.258663206268977</v>
      </c>
      <c r="R130" s="48">
        <v>970.32373933166332</v>
      </c>
      <c r="S130" s="48">
        <v>21.258663206268977</v>
      </c>
      <c r="T130" s="48">
        <v>100.96665886588376</v>
      </c>
    </row>
    <row r="131" spans="1:20" x14ac:dyDescent="0.25">
      <c r="A131" s="46" t="s">
        <v>161</v>
      </c>
      <c r="B131" s="47">
        <v>550.97535990627432</v>
      </c>
      <c r="C131" s="48">
        <v>1260547.7830320373</v>
      </c>
      <c r="D131" s="48">
        <v>2.8906792728558703</v>
      </c>
      <c r="E131" s="48">
        <v>10.413106987629687</v>
      </c>
      <c r="F131" s="48">
        <v>0.48270368588386192</v>
      </c>
      <c r="G131" s="48">
        <v>3.6115473187381082</v>
      </c>
      <c r="H131" s="48">
        <v>1.0405290183237466</v>
      </c>
      <c r="I131" s="48">
        <v>0.27287352068572818</v>
      </c>
      <c r="J131" s="48">
        <v>0.92179053456190008</v>
      </c>
      <c r="K131" s="48">
        <v>0.88588642731643408</v>
      </c>
      <c r="L131" s="48">
        <v>1555.3712124129381</v>
      </c>
      <c r="M131" s="48">
        <v>12.738760052163002</v>
      </c>
      <c r="N131" s="48">
        <v>1552.0774175464444</v>
      </c>
      <c r="O131" s="48">
        <v>8.2744733325777133</v>
      </c>
      <c r="P131" s="48">
        <v>1547.579342534337</v>
      </c>
      <c r="Q131" s="48">
        <v>9.0695551516472506</v>
      </c>
      <c r="R131" s="48">
        <v>1547.579342534337</v>
      </c>
      <c r="S131" s="48">
        <v>9.0695551516472506</v>
      </c>
      <c r="T131" s="48">
        <v>100.50348758635154</v>
      </c>
    </row>
    <row r="132" spans="1:20" x14ac:dyDescent="0.25">
      <c r="A132" s="46" t="s">
        <v>162</v>
      </c>
      <c r="B132" s="47">
        <v>43.500740654792438</v>
      </c>
      <c r="C132" s="48">
        <v>59112.189416600137</v>
      </c>
      <c r="D132" s="48">
        <v>2.0808606069654294</v>
      </c>
      <c r="E132" s="48">
        <v>13.544123872200243</v>
      </c>
      <c r="F132" s="48">
        <v>0.90512236367569388</v>
      </c>
      <c r="G132" s="48">
        <v>1.6829527960061583</v>
      </c>
      <c r="H132" s="48">
        <v>1.405956506388691</v>
      </c>
      <c r="I132" s="48">
        <v>0.16539051763294993</v>
      </c>
      <c r="J132" s="48">
        <v>1.0758564981589405</v>
      </c>
      <c r="K132" s="48">
        <v>0.76521321482579996</v>
      </c>
      <c r="L132" s="48">
        <v>986.66391050153652</v>
      </c>
      <c r="M132" s="48">
        <v>9.8426494246198217</v>
      </c>
      <c r="N132" s="48">
        <v>1002.0997893614846</v>
      </c>
      <c r="O132" s="48">
        <v>8.9551313409490945</v>
      </c>
      <c r="P132" s="48">
        <v>1036.0027049820474</v>
      </c>
      <c r="Q132" s="48">
        <v>18.299874934069408</v>
      </c>
      <c r="R132" s="48">
        <v>1036.0027049820474</v>
      </c>
      <c r="S132" s="48">
        <v>18.299874934069408</v>
      </c>
      <c r="T132" s="48">
        <v>95.237580534949871</v>
      </c>
    </row>
    <row r="133" spans="1:20" x14ac:dyDescent="0.25">
      <c r="A133" s="46" t="s">
        <v>163</v>
      </c>
      <c r="B133" s="47">
        <v>266.07657582635062</v>
      </c>
      <c r="C133" s="48">
        <v>85357.200295723102</v>
      </c>
      <c r="D133" s="48">
        <v>3.4431459940453975</v>
      </c>
      <c r="E133" s="48">
        <v>11.680211590949103</v>
      </c>
      <c r="F133" s="48">
        <v>0.66277152037924958</v>
      </c>
      <c r="G133" s="48">
        <v>2.4691438104231147</v>
      </c>
      <c r="H133" s="48">
        <v>1.3950552823557125</v>
      </c>
      <c r="I133" s="48">
        <v>0.20925933938633218</v>
      </c>
      <c r="J133" s="48">
        <v>1.2275639097834192</v>
      </c>
      <c r="K133" s="48">
        <v>0.87993925782678317</v>
      </c>
      <c r="L133" s="48">
        <v>1224.8706267809462</v>
      </c>
      <c r="M133" s="48">
        <v>13.693938409168823</v>
      </c>
      <c r="N133" s="48">
        <v>1263.0429232890783</v>
      </c>
      <c r="O133" s="48">
        <v>10.08230156829643</v>
      </c>
      <c r="P133" s="48">
        <v>1328.6422359116764</v>
      </c>
      <c r="Q133" s="48">
        <v>12.828470361706991</v>
      </c>
      <c r="R133" s="48">
        <v>1328.6422359116764</v>
      </c>
      <c r="S133" s="48">
        <v>12.828470361706991</v>
      </c>
      <c r="T133" s="48">
        <v>92.189649980566429</v>
      </c>
    </row>
    <row r="134" spans="1:20" x14ac:dyDescent="0.25">
      <c r="A134" s="46" t="s">
        <v>164</v>
      </c>
      <c r="B134" s="47">
        <v>123.22737945705177</v>
      </c>
      <c r="C134" s="48">
        <v>111759.91904599131</v>
      </c>
      <c r="D134" s="48">
        <v>3.1714802605363799</v>
      </c>
      <c r="E134" s="48">
        <v>14.06751128863338</v>
      </c>
      <c r="F134" s="48">
        <v>0.67645465541041738</v>
      </c>
      <c r="G134" s="48">
        <v>1.5693868266385145</v>
      </c>
      <c r="H134" s="48">
        <v>1.0900270074496989</v>
      </c>
      <c r="I134" s="48">
        <v>0.16018986286438702</v>
      </c>
      <c r="J134" s="48">
        <v>0.85473269280127551</v>
      </c>
      <c r="K134" s="48">
        <v>0.78413900477664844</v>
      </c>
      <c r="L134" s="48">
        <v>957.8318556524946</v>
      </c>
      <c r="M134" s="48">
        <v>7.6077229032279092</v>
      </c>
      <c r="N134" s="48">
        <v>958.18376563301013</v>
      </c>
      <c r="O134" s="48">
        <v>6.7604265114821374</v>
      </c>
      <c r="P134" s="48">
        <v>959.01002992353506</v>
      </c>
      <c r="Q134" s="48">
        <v>13.826554255659971</v>
      </c>
      <c r="R134" s="48">
        <v>959.01002992353506</v>
      </c>
      <c r="S134" s="48">
        <v>13.826554255659971</v>
      </c>
      <c r="T134" s="48">
        <v>99.877146824925859</v>
      </c>
    </row>
    <row r="135" spans="1:20" x14ac:dyDescent="0.25">
      <c r="A135" s="46" t="s">
        <v>165</v>
      </c>
      <c r="B135" s="47">
        <v>116.9985434078463</v>
      </c>
      <c r="C135" s="48">
        <v>128028.05216691217</v>
      </c>
      <c r="D135" s="48">
        <v>0.94772120143387029</v>
      </c>
      <c r="E135" s="48">
        <v>5.8441665222948211</v>
      </c>
      <c r="F135" s="48">
        <v>0.55660768349899914</v>
      </c>
      <c r="G135" s="48">
        <v>11.482681406109901</v>
      </c>
      <c r="H135" s="48">
        <v>1.0501337657788508</v>
      </c>
      <c r="I135" s="48">
        <v>0.48691555840781237</v>
      </c>
      <c r="J135" s="48">
        <v>0.8904879632531526</v>
      </c>
      <c r="K135" s="48">
        <v>0.84797574582577684</v>
      </c>
      <c r="L135" s="48">
        <v>2557.3175137518397</v>
      </c>
      <c r="M135" s="48">
        <v>18.79813810790688</v>
      </c>
      <c r="N135" s="48">
        <v>2563.1742865632204</v>
      </c>
      <c r="O135" s="48">
        <v>9.808971489703481</v>
      </c>
      <c r="P135" s="48">
        <v>2567.7957979325461</v>
      </c>
      <c r="Q135" s="48">
        <v>9.3083858524785228</v>
      </c>
      <c r="R135" s="48">
        <v>2567.7957979325461</v>
      </c>
      <c r="S135" s="48">
        <v>9.3083858524785228</v>
      </c>
      <c r="T135" s="48">
        <v>99.591934678406162</v>
      </c>
    </row>
    <row r="136" spans="1:20" x14ac:dyDescent="0.25">
      <c r="A136" s="46" t="s">
        <v>166</v>
      </c>
      <c r="B136" s="47">
        <v>463.38506480362537</v>
      </c>
      <c r="C136" s="48">
        <v>9217.7258426903027</v>
      </c>
      <c r="D136" s="48">
        <v>1.7520813705001592</v>
      </c>
      <c r="E136" s="48">
        <v>21.925203442649156</v>
      </c>
      <c r="F136" s="48">
        <v>3.3228133920124208</v>
      </c>
      <c r="G136" s="48">
        <v>2.515612331311607E-2</v>
      </c>
      <c r="H136" s="48">
        <v>3.5839085073011128</v>
      </c>
      <c r="I136" s="48">
        <v>4.0019817259355625E-3</v>
      </c>
      <c r="J136" s="48">
        <v>1.3428742869562296</v>
      </c>
      <c r="K136" s="48">
        <v>0.37469547122102448</v>
      </c>
      <c r="L136" s="48">
        <v>25.746946644335708</v>
      </c>
      <c r="M136" s="48">
        <v>0.3450595846489577</v>
      </c>
      <c r="N136" s="48">
        <v>25.227107091419928</v>
      </c>
      <c r="O136" s="48">
        <v>0.8929777578572633</v>
      </c>
      <c r="P136" s="48" t="s">
        <v>18</v>
      </c>
      <c r="Q136" s="48" t="s">
        <v>18</v>
      </c>
      <c r="R136" s="48">
        <v>25.746946644335708</v>
      </c>
      <c r="S136" s="48">
        <v>0.3450595846489577</v>
      </c>
      <c r="T136" s="48" t="s">
        <v>18</v>
      </c>
    </row>
    <row r="137" spans="1:20" x14ac:dyDescent="0.25">
      <c r="A137" s="46" t="s">
        <v>167</v>
      </c>
      <c r="B137" s="47">
        <v>653.43844605016648</v>
      </c>
      <c r="C137" s="48">
        <v>375901.29227446899</v>
      </c>
      <c r="D137" s="48">
        <v>3.2740750020180083</v>
      </c>
      <c r="E137" s="48">
        <v>8.6144792955641076</v>
      </c>
      <c r="F137" s="48">
        <v>0.46258310713256862</v>
      </c>
      <c r="G137" s="48">
        <v>5.3344147304237728</v>
      </c>
      <c r="H137" s="48">
        <v>1.1939381570719849</v>
      </c>
      <c r="I137" s="48">
        <v>0.333429148521171</v>
      </c>
      <c r="J137" s="48">
        <v>1.1006839654996463</v>
      </c>
      <c r="K137" s="48">
        <v>0.92189361649933754</v>
      </c>
      <c r="L137" s="48">
        <v>1854.9810234375711</v>
      </c>
      <c r="M137" s="48">
        <v>17.742530513987504</v>
      </c>
      <c r="N137" s="48">
        <v>1874.3944994991657</v>
      </c>
      <c r="O137" s="48">
        <v>10.209551432460671</v>
      </c>
      <c r="P137" s="48">
        <v>1895.9654116120264</v>
      </c>
      <c r="Q137" s="48">
        <v>8.3175769041387184</v>
      </c>
      <c r="R137" s="48">
        <v>1895.9654116120264</v>
      </c>
      <c r="S137" s="48">
        <v>8.3175769041387184</v>
      </c>
      <c r="T137" s="48">
        <v>97.838336716300716</v>
      </c>
    </row>
    <row r="138" spans="1:20" x14ac:dyDescent="0.25">
      <c r="A138" s="46" t="s">
        <v>168</v>
      </c>
      <c r="B138" s="47">
        <v>222.38208343029874</v>
      </c>
      <c r="C138" s="48">
        <v>12317.763677853836</v>
      </c>
      <c r="D138" s="48">
        <v>1.5208408679739933</v>
      </c>
      <c r="E138" s="48">
        <v>18.987378299573304</v>
      </c>
      <c r="F138" s="48">
        <v>3.6749257997691203</v>
      </c>
      <c r="G138" s="48">
        <v>3.9782175099183394E-2</v>
      </c>
      <c r="H138" s="48">
        <v>4.742541481703725</v>
      </c>
      <c r="I138" s="48">
        <v>5.4807662762157905E-3</v>
      </c>
      <c r="J138" s="48">
        <v>2.9977691825542303</v>
      </c>
      <c r="K138" s="48">
        <v>0.63210183698325861</v>
      </c>
      <c r="L138" s="48">
        <v>35.234820503956108</v>
      </c>
      <c r="M138" s="48">
        <v>1.0533772021674714</v>
      </c>
      <c r="N138" s="48">
        <v>39.611356243260438</v>
      </c>
      <c r="O138" s="48">
        <v>1.8424159389765045</v>
      </c>
      <c r="P138" s="48">
        <v>313.47397687909296</v>
      </c>
      <c r="Q138" s="48">
        <v>83.63489105732404</v>
      </c>
      <c r="R138" s="48">
        <v>35.234820503956108</v>
      </c>
      <c r="S138" s="48">
        <v>1.0533772021674714</v>
      </c>
      <c r="T138" s="48" t="s">
        <v>18</v>
      </c>
    </row>
    <row r="139" spans="1:20" x14ac:dyDescent="0.25">
      <c r="A139" s="46" t="s">
        <v>169</v>
      </c>
      <c r="B139" s="47">
        <v>470.15845096818873</v>
      </c>
      <c r="C139" s="48">
        <v>48490.199118533717</v>
      </c>
      <c r="D139" s="48">
        <v>2.1858800162109624</v>
      </c>
      <c r="E139" s="48">
        <v>11.730965594448572</v>
      </c>
      <c r="F139" s="48">
        <v>1.4025158656201742</v>
      </c>
      <c r="G139" s="48">
        <v>0.58278714436913504</v>
      </c>
      <c r="H139" s="48">
        <v>2.2732667371828263</v>
      </c>
      <c r="I139" s="48">
        <v>4.9605688140191964E-2</v>
      </c>
      <c r="J139" s="48">
        <v>1.7890474854138296</v>
      </c>
      <c r="K139" s="48">
        <v>0.78699408923342118</v>
      </c>
      <c r="L139" s="48">
        <v>312.10029675350313</v>
      </c>
      <c r="M139" s="48">
        <v>5.4506146591363063</v>
      </c>
      <c r="N139" s="48">
        <v>466.25101123468482</v>
      </c>
      <c r="O139" s="48">
        <v>8.4991970774560741</v>
      </c>
      <c r="P139" s="48">
        <v>1320.2441704827017</v>
      </c>
      <c r="Q139" s="48">
        <v>27.179503090541743</v>
      </c>
      <c r="R139" s="48">
        <v>312.10029675350313</v>
      </c>
      <c r="S139" s="48">
        <v>5.4506146591363063</v>
      </c>
      <c r="T139" s="48" t="s">
        <v>18</v>
      </c>
    </row>
    <row r="140" spans="1:20" x14ac:dyDescent="0.25">
      <c r="A140" s="46" t="s">
        <v>170</v>
      </c>
      <c r="B140" s="47">
        <v>253.86792679086696</v>
      </c>
      <c r="C140" s="48">
        <v>1443941.4842424165</v>
      </c>
      <c r="D140" s="48">
        <v>3.2380304285269492</v>
      </c>
      <c r="E140" s="48">
        <v>12.734681137406406</v>
      </c>
      <c r="F140" s="48">
        <v>0.50332006082431402</v>
      </c>
      <c r="G140" s="48">
        <v>2.1074220825542382</v>
      </c>
      <c r="H140" s="48">
        <v>0.95876108507049884</v>
      </c>
      <c r="I140" s="48">
        <v>0.1947275304256072</v>
      </c>
      <c r="J140" s="48">
        <v>0.81602189591785412</v>
      </c>
      <c r="K140" s="48">
        <v>0.85112121113869688</v>
      </c>
      <c r="L140" s="48">
        <v>1146.9340942701128</v>
      </c>
      <c r="M140" s="48">
        <v>8.5739068013065207</v>
      </c>
      <c r="N140" s="48">
        <v>1151.234675424018</v>
      </c>
      <c r="O140" s="48">
        <v>6.602337309404561</v>
      </c>
      <c r="P140" s="48">
        <v>1159.322887190807</v>
      </c>
      <c r="Q140" s="48">
        <v>9.9995098584197422</v>
      </c>
      <c r="R140" s="48">
        <v>1159.322887190807</v>
      </c>
      <c r="S140" s="48">
        <v>9.9995098584197422</v>
      </c>
      <c r="T140" s="48">
        <v>98.931376835774032</v>
      </c>
    </row>
    <row r="141" spans="1:20" x14ac:dyDescent="0.25">
      <c r="A141" s="46" t="s">
        <v>171</v>
      </c>
      <c r="B141" s="47">
        <v>371.08262411163076</v>
      </c>
      <c r="C141" s="48">
        <v>209486.43108734131</v>
      </c>
      <c r="D141" s="48">
        <v>2.0168396313219961</v>
      </c>
      <c r="E141" s="48">
        <v>9.0110573605921047</v>
      </c>
      <c r="F141" s="48">
        <v>0.45559203039703411</v>
      </c>
      <c r="G141" s="48">
        <v>5.0520385906537761</v>
      </c>
      <c r="H141" s="48">
        <v>1.2216553981291307</v>
      </c>
      <c r="I141" s="48">
        <v>0.33031642380137916</v>
      </c>
      <c r="J141" s="48">
        <v>1.1335245094909738</v>
      </c>
      <c r="K141" s="48">
        <v>0.92785945302323203</v>
      </c>
      <c r="L141" s="48">
        <v>1839.9150786111584</v>
      </c>
      <c r="M141" s="48">
        <v>18.143684379124011</v>
      </c>
      <c r="N141" s="48">
        <v>1828.0907472389708</v>
      </c>
      <c r="O141" s="48">
        <v>10.355203923251338</v>
      </c>
      <c r="P141" s="48">
        <v>1814.6340464920986</v>
      </c>
      <c r="Q141" s="48">
        <v>8.2728345597424777</v>
      </c>
      <c r="R141" s="48">
        <v>1814.6340464920986</v>
      </c>
      <c r="S141" s="48">
        <v>8.2728345597424777</v>
      </c>
      <c r="T141" s="48">
        <v>101.3931752337575</v>
      </c>
    </row>
    <row r="142" spans="1:20" x14ac:dyDescent="0.25">
      <c r="A142" s="46" t="s">
        <v>172</v>
      </c>
      <c r="B142" s="47">
        <v>581.46234703613766</v>
      </c>
      <c r="C142" s="48">
        <v>278520.37629844993</v>
      </c>
      <c r="D142" s="48">
        <v>1.1565540088730455</v>
      </c>
      <c r="E142" s="48">
        <v>10.001783574804607</v>
      </c>
      <c r="F142" s="48">
        <v>0.56387124036412917</v>
      </c>
      <c r="G142" s="48">
        <v>4.0624814671690856</v>
      </c>
      <c r="H142" s="48">
        <v>1.1639885538954775</v>
      </c>
      <c r="I142" s="48">
        <v>0.29481976789493458</v>
      </c>
      <c r="J142" s="48">
        <v>1.0182919904869643</v>
      </c>
      <c r="K142" s="48">
        <v>0.87482990024178831</v>
      </c>
      <c r="L142" s="48">
        <v>1665.5697669299193</v>
      </c>
      <c r="M142" s="48">
        <v>14.946468470592549</v>
      </c>
      <c r="N142" s="48">
        <v>1646.8058807126467</v>
      </c>
      <c r="O142" s="48">
        <v>9.4846038846451393</v>
      </c>
      <c r="P142" s="48">
        <v>1622.9232342351422</v>
      </c>
      <c r="Q142" s="48">
        <v>10.48943546734904</v>
      </c>
      <c r="R142" s="48">
        <v>1622.9232342351422</v>
      </c>
      <c r="S142" s="48">
        <v>10.48943546734904</v>
      </c>
      <c r="T142" s="48">
        <v>102.62776031516215</v>
      </c>
    </row>
    <row r="143" spans="1:20" x14ac:dyDescent="0.25">
      <c r="A143" s="46" t="s">
        <v>173</v>
      </c>
      <c r="B143" s="47">
        <v>101.98183497057903</v>
      </c>
      <c r="C143" s="48">
        <v>7936.1702456960402</v>
      </c>
      <c r="D143" s="48">
        <v>1.6416544500512833</v>
      </c>
      <c r="E143" s="48">
        <v>14.224036782834377</v>
      </c>
      <c r="F143" s="48">
        <v>5.4085835177215031</v>
      </c>
      <c r="G143" s="48">
        <v>0.12558163815449652</v>
      </c>
      <c r="H143" s="48">
        <v>5.5852020844479249</v>
      </c>
      <c r="I143" s="48">
        <v>1.2960947905660684E-2</v>
      </c>
      <c r="J143" s="48">
        <v>1.3934513468193788</v>
      </c>
      <c r="K143" s="48">
        <v>0.24948987086778165</v>
      </c>
      <c r="L143" s="48">
        <v>83.014817671037051</v>
      </c>
      <c r="M143" s="48">
        <v>1.1493547162072772</v>
      </c>
      <c r="N143" s="48">
        <v>120.11972761818758</v>
      </c>
      <c r="O143" s="48">
        <v>6.3273749060217455</v>
      </c>
      <c r="P143" s="48">
        <v>936.31829913410286</v>
      </c>
      <c r="Q143" s="48">
        <v>110.99415149906878</v>
      </c>
      <c r="R143" s="48">
        <v>83.014817671037051</v>
      </c>
      <c r="S143" s="48">
        <v>1.1493547162072772</v>
      </c>
      <c r="T143" s="48" t="s">
        <v>18</v>
      </c>
    </row>
    <row r="144" spans="1:20" x14ac:dyDescent="0.25">
      <c r="A144" s="46" t="s">
        <v>174</v>
      </c>
      <c r="B144" s="47">
        <v>303.31991182140291</v>
      </c>
      <c r="C144" s="48">
        <v>192606.64437601995</v>
      </c>
      <c r="D144" s="48">
        <v>5.1527530755341306</v>
      </c>
      <c r="E144" s="48">
        <v>9.5179084391132704</v>
      </c>
      <c r="F144" s="48">
        <v>0.48588140452013406</v>
      </c>
      <c r="G144" s="48">
        <v>4.5091837066463825</v>
      </c>
      <c r="H144" s="48">
        <v>0.84752233486078721</v>
      </c>
      <c r="I144" s="48">
        <v>0.3114061649615561</v>
      </c>
      <c r="J144" s="48">
        <v>0.69441584719058802</v>
      </c>
      <c r="K144" s="48">
        <v>0.81934813824658892</v>
      </c>
      <c r="L144" s="48">
        <v>1747.6226906677143</v>
      </c>
      <c r="M144" s="48">
        <v>10.629876223595375</v>
      </c>
      <c r="N144" s="48">
        <v>1732.6663599287147</v>
      </c>
      <c r="O144" s="48">
        <v>7.0436651804596977</v>
      </c>
      <c r="P144" s="48">
        <v>1714.6366918171709</v>
      </c>
      <c r="Q144" s="48">
        <v>8.9350305739116038</v>
      </c>
      <c r="R144" s="48">
        <v>1714.6366918171709</v>
      </c>
      <c r="S144" s="48">
        <v>8.9350305739116038</v>
      </c>
      <c r="T144" s="48">
        <v>101.92378939561738</v>
      </c>
    </row>
    <row r="145" spans="1:20" x14ac:dyDescent="0.25">
      <c r="A145" s="46" t="s">
        <v>175</v>
      </c>
      <c r="B145" s="47">
        <v>248.45310875018674</v>
      </c>
      <c r="C145" s="48">
        <v>154039.94303543816</v>
      </c>
      <c r="D145" s="48">
        <v>1.9689615895104977</v>
      </c>
      <c r="E145" s="48">
        <v>9.9491259415858213</v>
      </c>
      <c r="F145" s="48">
        <v>0.4195317566553462</v>
      </c>
      <c r="G145" s="48">
        <v>4.1283081546892211</v>
      </c>
      <c r="H145" s="48">
        <v>0.93664974304955428</v>
      </c>
      <c r="I145" s="48">
        <v>0.29801957449338862</v>
      </c>
      <c r="J145" s="48">
        <v>0.83744005535469546</v>
      </c>
      <c r="K145" s="48">
        <v>0.89408027020660796</v>
      </c>
      <c r="L145" s="48">
        <v>1681.4807327740191</v>
      </c>
      <c r="M145" s="48">
        <v>12.39469997807862</v>
      </c>
      <c r="N145" s="48">
        <v>1659.92365373507</v>
      </c>
      <c r="O145" s="48">
        <v>7.6562014728597205</v>
      </c>
      <c r="P145" s="48">
        <v>1632.7383144540904</v>
      </c>
      <c r="Q145" s="48">
        <v>7.7957128759313719</v>
      </c>
      <c r="R145" s="48">
        <v>1632.7383144540904</v>
      </c>
      <c r="S145" s="48">
        <v>7.7957128759313719</v>
      </c>
      <c r="T145" s="48">
        <v>102.98531723598499</v>
      </c>
    </row>
    <row r="146" spans="1:20" x14ac:dyDescent="0.25">
      <c r="A146" s="46" t="s">
        <v>176</v>
      </c>
      <c r="B146" s="47">
        <v>165.72029447466855</v>
      </c>
      <c r="C146" s="48">
        <v>579606.9587719884</v>
      </c>
      <c r="D146" s="48">
        <v>2.8896561753939691</v>
      </c>
      <c r="E146" s="48">
        <v>10.718740956063924</v>
      </c>
      <c r="F146" s="48">
        <v>0.67159651494908157</v>
      </c>
      <c r="G146" s="48">
        <v>3.2679855368245989</v>
      </c>
      <c r="H146" s="48">
        <v>1.1670164588474099</v>
      </c>
      <c r="I146" s="48">
        <v>0.25416260642422273</v>
      </c>
      <c r="J146" s="48">
        <v>0.95440323570752639</v>
      </c>
      <c r="K146" s="48">
        <v>0.81781471758344493</v>
      </c>
      <c r="L146" s="48">
        <v>1459.907197415188</v>
      </c>
      <c r="M146" s="48">
        <v>12.468334865130146</v>
      </c>
      <c r="N146" s="48">
        <v>1473.4649385043551</v>
      </c>
      <c r="O146" s="48">
        <v>9.0735166043406252</v>
      </c>
      <c r="P146" s="48">
        <v>1493.0326510805144</v>
      </c>
      <c r="Q146" s="48">
        <v>12.710340154843948</v>
      </c>
      <c r="R146" s="48">
        <v>1493.0326510805144</v>
      </c>
      <c r="S146" s="48">
        <v>12.710340154843948</v>
      </c>
      <c r="T146" s="48">
        <v>97.781330927936935</v>
      </c>
    </row>
    <row r="147" spans="1:20" x14ac:dyDescent="0.25">
      <c r="A147" s="46" t="s">
        <v>177</v>
      </c>
      <c r="B147" s="47">
        <v>737.66735543911352</v>
      </c>
      <c r="C147" s="48">
        <v>742910.75670577493</v>
      </c>
      <c r="D147" s="48">
        <v>1.9878094110381981</v>
      </c>
      <c r="E147" s="48">
        <v>8.4751477398370803</v>
      </c>
      <c r="F147" s="48">
        <v>0.6052292413182071</v>
      </c>
      <c r="G147" s="48">
        <v>5.0920235104831546</v>
      </c>
      <c r="H147" s="48">
        <v>1.2267921190150894</v>
      </c>
      <c r="I147" s="48">
        <v>0.31313054379675365</v>
      </c>
      <c r="J147" s="48">
        <v>1.0671065873336743</v>
      </c>
      <c r="K147" s="48">
        <v>0.86983488954133803</v>
      </c>
      <c r="L147" s="48">
        <v>1756.0935661109681</v>
      </c>
      <c r="M147" s="48">
        <v>16.403800266954363</v>
      </c>
      <c r="N147" s="48">
        <v>1834.7771683650626</v>
      </c>
      <c r="O147" s="48">
        <v>10.4122584616415</v>
      </c>
      <c r="P147" s="48">
        <v>1925.2408175151759</v>
      </c>
      <c r="Q147" s="48">
        <v>10.845163154484794</v>
      </c>
      <c r="R147" s="48">
        <v>1925.2408175151759</v>
      </c>
      <c r="S147" s="48">
        <v>10.845163154484794</v>
      </c>
      <c r="T147" s="48">
        <v>91.214228897218234</v>
      </c>
    </row>
    <row r="148" spans="1:20" x14ac:dyDescent="0.25">
      <c r="A148" s="46" t="s">
        <v>178</v>
      </c>
      <c r="B148" s="47">
        <v>399.41749619730587</v>
      </c>
      <c r="C148" s="48">
        <v>148466.015571364</v>
      </c>
      <c r="D148" s="48">
        <v>1.1274966144080363</v>
      </c>
      <c r="E148" s="48">
        <v>9.9833640485426702</v>
      </c>
      <c r="F148" s="48">
        <v>0.54756589492984709</v>
      </c>
      <c r="G148" s="48">
        <v>4.1143659723463637</v>
      </c>
      <c r="H148" s="48">
        <v>1.1696886168508842</v>
      </c>
      <c r="I148" s="48">
        <v>0.29803521499687996</v>
      </c>
      <c r="J148" s="48">
        <v>1.0336068164927175</v>
      </c>
      <c r="K148" s="48">
        <v>0.88365980621018991</v>
      </c>
      <c r="L148" s="48">
        <v>1681.5584084563125</v>
      </c>
      <c r="M148" s="48">
        <v>15.29873397622157</v>
      </c>
      <c r="N148" s="48">
        <v>1657.1594020867092</v>
      </c>
      <c r="O148" s="48">
        <v>9.5548552130460394</v>
      </c>
      <c r="P148" s="48">
        <v>1626.3520535130162</v>
      </c>
      <c r="Q148" s="48">
        <v>10.181569854293343</v>
      </c>
      <c r="R148" s="48">
        <v>1626.3520535130162</v>
      </c>
      <c r="S148" s="48">
        <v>10.181569854293343</v>
      </c>
      <c r="T148" s="48">
        <v>103.39448982303969</v>
      </c>
    </row>
    <row r="149" spans="1:20" x14ac:dyDescent="0.25">
      <c r="A149" s="46" t="s">
        <v>179</v>
      </c>
      <c r="B149" s="47">
        <v>123.07438031423037</v>
      </c>
      <c r="C149" s="48">
        <v>155382.53020052658</v>
      </c>
      <c r="D149" s="48">
        <v>2.034072061980114</v>
      </c>
      <c r="E149" s="48">
        <v>11.420802388498162</v>
      </c>
      <c r="F149" s="48">
        <v>0.51354975112005707</v>
      </c>
      <c r="G149" s="48">
        <v>2.9056893231314578</v>
      </c>
      <c r="H149" s="48">
        <v>1.2343718868243974</v>
      </c>
      <c r="I149" s="48">
        <v>0.24078728458752982</v>
      </c>
      <c r="J149" s="48">
        <v>1.1224707604685968</v>
      </c>
      <c r="K149" s="48">
        <v>0.90934569431609269</v>
      </c>
      <c r="L149" s="48">
        <v>1390.7886225575633</v>
      </c>
      <c r="M149" s="48">
        <v>14.042038002000254</v>
      </c>
      <c r="N149" s="48">
        <v>1383.392690178546</v>
      </c>
      <c r="O149" s="48">
        <v>9.3248021235655187</v>
      </c>
      <c r="P149" s="48">
        <v>1371.9830260262904</v>
      </c>
      <c r="Q149" s="48">
        <v>9.8796719096783363</v>
      </c>
      <c r="R149" s="48">
        <v>1371.9830260262904</v>
      </c>
      <c r="S149" s="48">
        <v>9.8796719096783363</v>
      </c>
      <c r="T149" s="48">
        <v>101.37068725884606</v>
      </c>
    </row>
    <row r="150" spans="1:20" x14ac:dyDescent="0.25">
      <c r="A150" s="46" t="s">
        <v>180</v>
      </c>
      <c r="B150" s="47">
        <v>29.366217757896209</v>
      </c>
      <c r="C150" s="48">
        <v>111660.41112141873</v>
      </c>
      <c r="D150" s="48">
        <v>0.64328854280552561</v>
      </c>
      <c r="E150" s="48">
        <v>8.4497656140936996</v>
      </c>
      <c r="F150" s="48">
        <v>0.81834058607043869</v>
      </c>
      <c r="G150" s="48">
        <v>5.7873492434803557</v>
      </c>
      <c r="H150" s="48">
        <v>1.3748056528968093</v>
      </c>
      <c r="I150" s="48">
        <v>0.35482328134023722</v>
      </c>
      <c r="J150" s="48">
        <v>1.1047213532954421</v>
      </c>
      <c r="K150" s="48">
        <v>0.80354728755131244</v>
      </c>
      <c r="L150" s="48">
        <v>1957.58920967721</v>
      </c>
      <c r="M150" s="48">
        <v>18.650978557336543</v>
      </c>
      <c r="N150" s="48">
        <v>1944.519951371376</v>
      </c>
      <c r="O150" s="48">
        <v>11.903388521416446</v>
      </c>
      <c r="P150" s="48">
        <v>1930.6107067331643</v>
      </c>
      <c r="Q150" s="48">
        <v>14.655438913169746</v>
      </c>
      <c r="R150" s="48">
        <v>1930.6107067331643</v>
      </c>
      <c r="S150" s="48">
        <v>14.655438913169746</v>
      </c>
      <c r="T150" s="48">
        <v>101.39740771404385</v>
      </c>
    </row>
    <row r="151" spans="1:20" x14ac:dyDescent="0.25">
      <c r="A151" s="46" t="s">
        <v>181</v>
      </c>
      <c r="B151" s="47">
        <v>1862.5633528200867</v>
      </c>
      <c r="C151" s="48">
        <v>927181.36098027485</v>
      </c>
      <c r="D151" s="48">
        <v>0.63809353646185496</v>
      </c>
      <c r="E151" s="48">
        <v>20.229368875054227</v>
      </c>
      <c r="F151" s="48">
        <v>0.63625214230627247</v>
      </c>
      <c r="G151" s="48">
        <v>0.1788442833002693</v>
      </c>
      <c r="H151" s="48">
        <v>0.99279689795671866</v>
      </c>
      <c r="I151" s="48">
        <v>2.6250957611927504E-2</v>
      </c>
      <c r="J151" s="48">
        <v>0.76212131055571597</v>
      </c>
      <c r="K151" s="48">
        <v>0.76765077743921484</v>
      </c>
      <c r="L151" s="48">
        <v>167.04151427336816</v>
      </c>
      <c r="M151" s="48">
        <v>1.2567065884694699</v>
      </c>
      <c r="N151" s="48">
        <v>167.06558115399511</v>
      </c>
      <c r="O151" s="48">
        <v>1.529358395622026</v>
      </c>
      <c r="P151" s="48">
        <v>167.38451256587157</v>
      </c>
      <c r="Q151" s="48">
        <v>14.858981135182503</v>
      </c>
      <c r="R151" s="48">
        <v>167.04151427336816</v>
      </c>
      <c r="S151" s="48">
        <v>1.2567065884694699</v>
      </c>
      <c r="T151" s="48" t="s">
        <v>18</v>
      </c>
    </row>
    <row r="152" spans="1:20" x14ac:dyDescent="0.25">
      <c r="A152" s="46" t="s">
        <v>182</v>
      </c>
      <c r="B152" s="47">
        <v>432.58376742197578</v>
      </c>
      <c r="C152" s="48">
        <v>29411122.037297424</v>
      </c>
      <c r="D152" s="48">
        <v>3.6875786796979826</v>
      </c>
      <c r="E152" s="48">
        <v>9.4244108839331009</v>
      </c>
      <c r="F152" s="48">
        <v>0.58290937431108714</v>
      </c>
      <c r="G152" s="48">
        <v>4.6008395206090507</v>
      </c>
      <c r="H152" s="48">
        <v>1.2160839317382146</v>
      </c>
      <c r="I152" s="48">
        <v>0.31461472974356036</v>
      </c>
      <c r="J152" s="48">
        <v>1.0672754051190965</v>
      </c>
      <c r="K152" s="48">
        <v>0.87763301303848484</v>
      </c>
      <c r="L152" s="48">
        <v>1763.3756101128242</v>
      </c>
      <c r="M152" s="48">
        <v>16.465548746812146</v>
      </c>
      <c r="N152" s="48">
        <v>1749.4202171899651</v>
      </c>
      <c r="O152" s="48">
        <v>10.143594134002569</v>
      </c>
      <c r="P152" s="48">
        <v>1732.7695989572651</v>
      </c>
      <c r="Q152" s="48">
        <v>10.693120109597771</v>
      </c>
      <c r="R152" s="48">
        <v>1732.7695989572651</v>
      </c>
      <c r="S152" s="48">
        <v>10.693120109597771</v>
      </c>
      <c r="T152" s="48">
        <v>101.76630587090038</v>
      </c>
    </row>
    <row r="153" spans="1:20" x14ac:dyDescent="0.25">
      <c r="A153" s="46" t="s">
        <v>183</v>
      </c>
      <c r="B153" s="47">
        <v>345.29333947597212</v>
      </c>
      <c r="C153" s="48">
        <v>23691.611675025037</v>
      </c>
      <c r="D153" s="48">
        <v>1.1175673757753357</v>
      </c>
      <c r="E153" s="48">
        <v>18.003631585224337</v>
      </c>
      <c r="F153" s="48">
        <v>3.0027133172963469</v>
      </c>
      <c r="G153" s="48">
        <v>9.5439154950031496E-2</v>
      </c>
      <c r="H153" s="48">
        <v>3.1583525518118698</v>
      </c>
      <c r="I153" s="48">
        <v>1.2467358761613022E-2</v>
      </c>
      <c r="J153" s="48">
        <v>0.97923622056565907</v>
      </c>
      <c r="K153" s="48">
        <v>0.31004652093190027</v>
      </c>
      <c r="L153" s="48">
        <v>79.872884568947995</v>
      </c>
      <c r="M153" s="48">
        <v>0.77731867698703638</v>
      </c>
      <c r="N153" s="48">
        <v>92.55758502958993</v>
      </c>
      <c r="O153" s="48">
        <v>2.7940227542903315</v>
      </c>
      <c r="P153" s="48">
        <v>433.21028565418914</v>
      </c>
      <c r="Q153" s="48">
        <v>66.90467141438225</v>
      </c>
      <c r="R153" s="48">
        <v>79.872884568947995</v>
      </c>
      <c r="S153" s="48">
        <v>0.77731867698703638</v>
      </c>
      <c r="T153" s="48" t="s">
        <v>18</v>
      </c>
    </row>
    <row r="154" spans="1:20" x14ac:dyDescent="0.25">
      <c r="A154" s="46" t="s">
        <v>184</v>
      </c>
      <c r="B154" s="47">
        <v>243.08161216669959</v>
      </c>
      <c r="C154" s="48">
        <v>9055.6950364103523</v>
      </c>
      <c r="D154" s="48">
        <v>2.0118168982545201</v>
      </c>
      <c r="E154" s="48">
        <v>12.0419818663459</v>
      </c>
      <c r="F154" s="48">
        <v>6.1744756255611284</v>
      </c>
      <c r="G154" s="48">
        <v>4.6597095857476532E-2</v>
      </c>
      <c r="H154" s="48">
        <v>6.2900699258121264</v>
      </c>
      <c r="I154" s="48">
        <v>4.0714075122631989E-3</v>
      </c>
      <c r="J154" s="48">
        <v>1.2003459588625651</v>
      </c>
      <c r="K154" s="48">
        <v>0.19083189424282601</v>
      </c>
      <c r="L154" s="48">
        <v>26.192694669446226</v>
      </c>
      <c r="M154" s="48">
        <v>0.3137650845551665</v>
      </c>
      <c r="N154" s="48">
        <v>46.244646511567858</v>
      </c>
      <c r="O154" s="48">
        <v>2.8435825771026373</v>
      </c>
      <c r="P154" s="48">
        <v>1269.3866257879831</v>
      </c>
      <c r="Q154" s="48">
        <v>120.62728469446188</v>
      </c>
      <c r="R154" s="48">
        <v>26.192694669446226</v>
      </c>
      <c r="S154" s="48">
        <v>0.3137650845551665</v>
      </c>
      <c r="T154" s="48" t="s">
        <v>18</v>
      </c>
    </row>
    <row r="155" spans="1:20" x14ac:dyDescent="0.25">
      <c r="A155" s="46" t="s">
        <v>185</v>
      </c>
      <c r="B155" s="47">
        <v>195.89053664289455</v>
      </c>
      <c r="C155" s="48">
        <v>246522.56905097576</v>
      </c>
      <c r="D155" s="48">
        <v>5.2115413142488096</v>
      </c>
      <c r="E155" s="48">
        <v>4.4495486769796484</v>
      </c>
      <c r="F155" s="48">
        <v>0.61705162939408187</v>
      </c>
      <c r="G155" s="48">
        <v>14.840257475730738</v>
      </c>
      <c r="H155" s="48">
        <v>1.6069083682611289</v>
      </c>
      <c r="I155" s="48">
        <v>0.47912094048160675</v>
      </c>
      <c r="J155" s="48">
        <v>1.4837121657012027</v>
      </c>
      <c r="K155" s="48">
        <v>0.92333339909528289</v>
      </c>
      <c r="L155" s="48">
        <v>2523.4356304810285</v>
      </c>
      <c r="M155" s="48">
        <v>30.982230028473623</v>
      </c>
      <c r="N155" s="48">
        <v>2805.0511662031304</v>
      </c>
      <c r="O155" s="48">
        <v>15.287379104976026</v>
      </c>
      <c r="P155" s="48">
        <v>3014.2670619887558</v>
      </c>
      <c r="Q155" s="48">
        <v>9.9086359148766405</v>
      </c>
      <c r="R155" s="48">
        <v>3014.2670619887558</v>
      </c>
      <c r="S155" s="48">
        <v>9.9086359148766405</v>
      </c>
      <c r="T155" s="48">
        <v>83.716392031173044</v>
      </c>
    </row>
    <row r="156" spans="1:20" x14ac:dyDescent="0.25">
      <c r="A156" s="46" t="s">
        <v>186</v>
      </c>
      <c r="B156" s="47">
        <v>562.73079558308029</v>
      </c>
      <c r="C156" s="48">
        <v>113699.86021402435</v>
      </c>
      <c r="D156" s="48">
        <v>1.1561244468817247</v>
      </c>
      <c r="E156" s="48">
        <v>9.9248951704770683</v>
      </c>
      <c r="F156" s="48">
        <v>0.58983022807330465</v>
      </c>
      <c r="G156" s="48">
        <v>3.9256674366352957</v>
      </c>
      <c r="H156" s="48">
        <v>1.0368649526659908</v>
      </c>
      <c r="I156" s="48">
        <v>0.28270089814802452</v>
      </c>
      <c r="J156" s="48">
        <v>0.85275391064365136</v>
      </c>
      <c r="K156" s="48">
        <v>0.82243488744705628</v>
      </c>
      <c r="L156" s="48">
        <v>1604.9504046709442</v>
      </c>
      <c r="M156" s="48">
        <v>12.115580456280213</v>
      </c>
      <c r="N156" s="48">
        <v>1618.9874453683537</v>
      </c>
      <c r="O156" s="48">
        <v>8.3909360407619715</v>
      </c>
      <c r="P156" s="48">
        <v>1637.2680612297561</v>
      </c>
      <c r="Q156" s="48">
        <v>10.95383714079162</v>
      </c>
      <c r="R156" s="48">
        <v>1637.2680612297561</v>
      </c>
      <c r="S156" s="48">
        <v>10.95383714079162</v>
      </c>
      <c r="T156" s="48">
        <v>98.026123069026468</v>
      </c>
    </row>
    <row r="157" spans="1:20" x14ac:dyDescent="0.25">
      <c r="A157" s="46" t="s">
        <v>187</v>
      </c>
      <c r="B157" s="47">
        <v>1227.0232215896333</v>
      </c>
      <c r="C157" s="48">
        <v>621209.84258541709</v>
      </c>
      <c r="D157" s="48">
        <v>1.5298703780061229</v>
      </c>
      <c r="E157" s="48">
        <v>9.0689446980055877</v>
      </c>
      <c r="F157" s="48">
        <v>0.50845264460254769</v>
      </c>
      <c r="G157" s="48">
        <v>4.0568505713054872</v>
      </c>
      <c r="H157" s="48">
        <v>1.1508843951801968</v>
      </c>
      <c r="I157" s="48">
        <v>0.26695220925295193</v>
      </c>
      <c r="J157" s="48">
        <v>1.0324779897247025</v>
      </c>
      <c r="K157" s="48">
        <v>0.89711702934597948</v>
      </c>
      <c r="L157" s="48">
        <v>1525.3130121944871</v>
      </c>
      <c r="M157" s="48">
        <v>14.024034742903041</v>
      </c>
      <c r="N157" s="48">
        <v>1645.6758620902854</v>
      </c>
      <c r="O157" s="48">
        <v>9.3752497178585372</v>
      </c>
      <c r="P157" s="48">
        <v>1802.9955239003743</v>
      </c>
      <c r="Q157" s="48">
        <v>9.2479572243755683</v>
      </c>
      <c r="R157" s="48">
        <v>1802.9955239003743</v>
      </c>
      <c r="S157" s="48">
        <v>9.2479572243755683</v>
      </c>
      <c r="T157" s="48">
        <v>84.598824122137373</v>
      </c>
    </row>
    <row r="158" spans="1:20" x14ac:dyDescent="0.25">
      <c r="A158" s="46" t="s">
        <v>188</v>
      </c>
      <c r="B158" s="47">
        <v>355.93378882754683</v>
      </c>
      <c r="C158" s="48">
        <v>10378.812767891148</v>
      </c>
      <c r="D158" s="48">
        <v>1.7724460863443825</v>
      </c>
      <c r="E158" s="48">
        <v>14.045381611510964</v>
      </c>
      <c r="F158" s="48">
        <v>3.9047818100761247</v>
      </c>
      <c r="G158" s="48">
        <v>3.9567029569958646E-2</v>
      </c>
      <c r="H158" s="48">
        <v>4.0788286058673355</v>
      </c>
      <c r="I158" s="48">
        <v>4.0323177299666797E-3</v>
      </c>
      <c r="J158" s="48">
        <v>1.1787797978164951</v>
      </c>
      <c r="K158" s="48">
        <v>0.28899959074545029</v>
      </c>
      <c r="L158" s="48">
        <v>25.941722646600212</v>
      </c>
      <c r="M158" s="48">
        <v>0.30518131733098386</v>
      </c>
      <c r="N158" s="48">
        <v>39.401237495867925</v>
      </c>
      <c r="O158" s="48">
        <v>1.5763282779502639</v>
      </c>
      <c r="P158" s="48">
        <v>962.22744668685891</v>
      </c>
      <c r="Q158" s="48">
        <v>79.794724221437548</v>
      </c>
      <c r="R158" s="48">
        <v>25.941722646600212</v>
      </c>
      <c r="S158" s="48">
        <v>0.30518131733098386</v>
      </c>
      <c r="T158" s="48" t="s">
        <v>18</v>
      </c>
    </row>
    <row r="159" spans="1:20" x14ac:dyDescent="0.25">
      <c r="A159" s="46" t="s">
        <v>189</v>
      </c>
      <c r="B159" s="47">
        <v>793.10604217539469</v>
      </c>
      <c r="C159" s="48">
        <v>22085.283324452383</v>
      </c>
      <c r="D159" s="48">
        <v>1.0987802237533242</v>
      </c>
      <c r="E159" s="48">
        <v>19.166698639778062</v>
      </c>
      <c r="F159" s="48">
        <v>2.1290401058439765</v>
      </c>
      <c r="G159" s="48">
        <v>2.9449629823019248E-2</v>
      </c>
      <c r="H159" s="48">
        <v>2.4223118211604371</v>
      </c>
      <c r="I159" s="48">
        <v>4.095575242133438E-3</v>
      </c>
      <c r="J159" s="48">
        <v>1.1553279995920909</v>
      </c>
      <c r="K159" s="48">
        <v>0.4769526323983414</v>
      </c>
      <c r="L159" s="48">
        <v>26.347856265001166</v>
      </c>
      <c r="M159" s="48">
        <v>0.30378292556031639</v>
      </c>
      <c r="N159" s="48">
        <v>29.470802105307676</v>
      </c>
      <c r="O159" s="48">
        <v>0.70361447806526556</v>
      </c>
      <c r="P159" s="48">
        <v>292.02955931222954</v>
      </c>
      <c r="Q159" s="48">
        <v>48.641557721261989</v>
      </c>
      <c r="R159" s="48">
        <v>26.347856265001166</v>
      </c>
      <c r="S159" s="48">
        <v>0.30378292556031639</v>
      </c>
      <c r="T159" s="48" t="s">
        <v>18</v>
      </c>
    </row>
    <row r="160" spans="1:20" x14ac:dyDescent="0.25">
      <c r="A160" s="46" t="s">
        <v>190</v>
      </c>
      <c r="B160" s="47">
        <v>135.14388623000676</v>
      </c>
      <c r="C160" s="48">
        <v>146926.12407324815</v>
      </c>
      <c r="D160" s="48">
        <v>3.1390800834358337</v>
      </c>
      <c r="E160" s="48">
        <v>7.8318422344392928</v>
      </c>
      <c r="F160" s="48">
        <v>0.69092547972000895</v>
      </c>
      <c r="G160" s="48">
        <v>6.7639813604527168</v>
      </c>
      <c r="H160" s="48">
        <v>1.3025418114315166</v>
      </c>
      <c r="I160" s="48">
        <v>0.38437407409486096</v>
      </c>
      <c r="J160" s="48">
        <v>1.1041907226566305</v>
      </c>
      <c r="K160" s="48">
        <v>0.84771998331716147</v>
      </c>
      <c r="L160" s="48">
        <v>2096.6839995213995</v>
      </c>
      <c r="M160" s="48">
        <v>19.763519637704121</v>
      </c>
      <c r="N160" s="48">
        <v>2081.0227593419045</v>
      </c>
      <c r="O160" s="48">
        <v>11.522803196189898</v>
      </c>
      <c r="P160" s="48">
        <v>2065.5464464800648</v>
      </c>
      <c r="Q160" s="48">
        <v>12.180849665442565</v>
      </c>
      <c r="R160" s="48">
        <v>2065.5464464800648</v>
      </c>
      <c r="S160" s="48">
        <v>12.180849665442565</v>
      </c>
      <c r="T160" s="48">
        <v>101.50747290599041</v>
      </c>
    </row>
    <row r="161" spans="1:20" x14ac:dyDescent="0.25">
      <c r="A161" s="46" t="s">
        <v>191</v>
      </c>
      <c r="B161" s="47">
        <v>77.666706758664432</v>
      </c>
      <c r="C161" s="48">
        <v>130334.23196497318</v>
      </c>
      <c r="D161" s="48">
        <v>0.78512576219595476</v>
      </c>
      <c r="E161" s="48">
        <v>13.086894914762844</v>
      </c>
      <c r="F161" s="48">
        <v>0.67833565543250918</v>
      </c>
      <c r="G161" s="48">
        <v>1.9847173631735444</v>
      </c>
      <c r="H161" s="48">
        <v>0.96005304032410466</v>
      </c>
      <c r="I161" s="48">
        <v>0.18846167150890566</v>
      </c>
      <c r="J161" s="48">
        <v>0.67938397008209217</v>
      </c>
      <c r="K161" s="48">
        <v>0.70765253746057477</v>
      </c>
      <c r="L161" s="48">
        <v>1113.0363115645603</v>
      </c>
      <c r="M161" s="48">
        <v>6.9449884477036221</v>
      </c>
      <c r="N161" s="48">
        <v>1110.3265031807746</v>
      </c>
      <c r="O161" s="48">
        <v>6.4822607276443023</v>
      </c>
      <c r="P161" s="48">
        <v>1105.0278621487932</v>
      </c>
      <c r="Q161" s="48">
        <v>13.560164548747139</v>
      </c>
      <c r="R161" s="48">
        <v>1105.0278621487932</v>
      </c>
      <c r="S161" s="48">
        <v>13.560164548747139</v>
      </c>
      <c r="T161" s="48">
        <v>100.72472827971905</v>
      </c>
    </row>
    <row r="162" spans="1:20" x14ac:dyDescent="0.25">
      <c r="A162" s="46" t="s">
        <v>192</v>
      </c>
      <c r="B162" s="47">
        <v>884.05647554955385</v>
      </c>
      <c r="C162" s="48">
        <v>7843.073800318637</v>
      </c>
      <c r="D162" s="48">
        <v>0.8564325876796457</v>
      </c>
      <c r="E162" s="48">
        <v>21.589234213299616</v>
      </c>
      <c r="F162" s="48">
        <v>1.6458917537605255</v>
      </c>
      <c r="G162" s="48">
        <v>2.5335370627428012E-2</v>
      </c>
      <c r="H162" s="48">
        <v>1.9099048011344297</v>
      </c>
      <c r="I162" s="48">
        <v>3.968736397883435E-3</v>
      </c>
      <c r="J162" s="48">
        <v>0.96890488919163098</v>
      </c>
      <c r="K162" s="48">
        <v>0.50730533198101246</v>
      </c>
      <c r="L162" s="48">
        <v>25.533484214501602</v>
      </c>
      <c r="M162" s="48">
        <v>0.24690587177631151</v>
      </c>
      <c r="N162" s="48">
        <v>25.404630076807095</v>
      </c>
      <c r="O162" s="48">
        <v>0.47918474756393081</v>
      </c>
      <c r="P162" s="48">
        <v>13.223479221591385</v>
      </c>
      <c r="Q162" s="48">
        <v>39.575928889679005</v>
      </c>
      <c r="R162" s="48">
        <v>25.533484214501602</v>
      </c>
      <c r="S162" s="48">
        <v>0.24690587177631151</v>
      </c>
      <c r="T162" s="48" t="s">
        <v>18</v>
      </c>
    </row>
    <row r="163" spans="1:20" x14ac:dyDescent="0.25">
      <c r="A163" s="46" t="s">
        <v>193</v>
      </c>
      <c r="B163" s="47">
        <v>75.04088247611655</v>
      </c>
      <c r="C163" s="48">
        <v>154759.74370344929</v>
      </c>
      <c r="D163" s="48">
        <v>0.87077447058752266</v>
      </c>
      <c r="E163" s="48">
        <v>8.8253440405439179</v>
      </c>
      <c r="F163" s="48">
        <v>0.60252663031468712</v>
      </c>
      <c r="G163" s="48">
        <v>5.4762472290650663</v>
      </c>
      <c r="H163" s="48">
        <v>0.98820392618514286</v>
      </c>
      <c r="I163" s="48">
        <v>0.35067309423577514</v>
      </c>
      <c r="J163" s="48">
        <v>0.78326793595126787</v>
      </c>
      <c r="K163" s="48">
        <v>0.79261771300078843</v>
      </c>
      <c r="L163" s="48">
        <v>1937.8118067318358</v>
      </c>
      <c r="M163" s="48">
        <v>13.10935576004033</v>
      </c>
      <c r="N163" s="48">
        <v>1896.8789270302573</v>
      </c>
      <c r="O163" s="48">
        <v>8.4848900955125828</v>
      </c>
      <c r="P163" s="48">
        <v>1852.366412057788</v>
      </c>
      <c r="Q163" s="48">
        <v>10.891437852909803</v>
      </c>
      <c r="R163" s="48">
        <v>1852.366412057788</v>
      </c>
      <c r="S163" s="48">
        <v>10.891437852909803</v>
      </c>
      <c r="T163" s="48">
        <v>104.61276959665484</v>
      </c>
    </row>
    <row r="164" spans="1:20" x14ac:dyDescent="0.25">
      <c r="A164" s="46" t="s">
        <v>194</v>
      </c>
      <c r="B164" s="47">
        <v>411.47676360612439</v>
      </c>
      <c r="C164" s="48">
        <v>4119.9130019898066</v>
      </c>
      <c r="D164" s="48">
        <v>1.5258580290723525</v>
      </c>
      <c r="E164" s="48">
        <v>20.343263692409618</v>
      </c>
      <c r="F164" s="48">
        <v>2.549177968020985</v>
      </c>
      <c r="G164" s="48">
        <v>2.7378507512297395E-2</v>
      </c>
      <c r="H164" s="48">
        <v>2.9052214966357224</v>
      </c>
      <c r="I164" s="48">
        <v>4.0412726587380904E-3</v>
      </c>
      <c r="J164" s="48">
        <v>1.3935579040250565</v>
      </c>
      <c r="K164" s="48">
        <v>0.47967354834693721</v>
      </c>
      <c r="L164" s="48">
        <v>25.999217730553731</v>
      </c>
      <c r="M164" s="48">
        <v>0.36158450550284726</v>
      </c>
      <c r="N164" s="48">
        <v>27.425922255476941</v>
      </c>
      <c r="O164" s="48">
        <v>0.78611944713718351</v>
      </c>
      <c r="P164" s="48">
        <v>154.25242285374654</v>
      </c>
      <c r="Q164" s="48">
        <v>59.695774745724989</v>
      </c>
      <c r="R164" s="48">
        <v>25.999217730553731</v>
      </c>
      <c r="S164" s="48">
        <v>0.36158450550284726</v>
      </c>
      <c r="T164" s="48" t="s">
        <v>18</v>
      </c>
    </row>
    <row r="165" spans="1:20" x14ac:dyDescent="0.25">
      <c r="A165" s="46" t="s">
        <v>195</v>
      </c>
      <c r="B165" s="47">
        <v>158.26452897568871</v>
      </c>
      <c r="C165" s="48">
        <v>2240718.0463599684</v>
      </c>
      <c r="D165" s="48">
        <v>2.5974934563984635</v>
      </c>
      <c r="E165" s="48">
        <v>8.1045080724617655</v>
      </c>
      <c r="F165" s="48">
        <v>0.57175628908467135</v>
      </c>
      <c r="G165" s="48">
        <v>6.0917142874438799</v>
      </c>
      <c r="H165" s="48">
        <v>0.87489996304343354</v>
      </c>
      <c r="I165" s="48">
        <v>0.35822339005746334</v>
      </c>
      <c r="J165" s="48">
        <v>0.66222706923345187</v>
      </c>
      <c r="K165" s="48">
        <v>0.75691747309009338</v>
      </c>
      <c r="L165" s="48">
        <v>1973.7470743846245</v>
      </c>
      <c r="M165" s="48">
        <v>11.259220137962075</v>
      </c>
      <c r="N165" s="48">
        <v>1989.0613807199036</v>
      </c>
      <c r="O165" s="48">
        <v>7.6310584675469499</v>
      </c>
      <c r="P165" s="48">
        <v>2004.9974864642895</v>
      </c>
      <c r="Q165" s="48">
        <v>10.149930667919648</v>
      </c>
      <c r="R165" s="48">
        <v>2004.9974864642895</v>
      </c>
      <c r="S165" s="48">
        <v>10.149930667919648</v>
      </c>
      <c r="T165" s="48">
        <v>98.44137400218024</v>
      </c>
    </row>
    <row r="166" spans="1:20" x14ac:dyDescent="0.25">
      <c r="A166" s="46" t="s">
        <v>196</v>
      </c>
      <c r="B166" s="47">
        <v>304.33741968368781</v>
      </c>
      <c r="C166" s="48">
        <v>153205.27095331487</v>
      </c>
      <c r="D166" s="48">
        <v>1.4089752399403455</v>
      </c>
      <c r="E166" s="48">
        <v>10.05553161083391</v>
      </c>
      <c r="F166" s="48">
        <v>0.47762202067364551</v>
      </c>
      <c r="G166" s="48">
        <v>3.6979344853511584</v>
      </c>
      <c r="H166" s="48">
        <v>1.1330361622252134</v>
      </c>
      <c r="I166" s="48">
        <v>0.26980624809346537</v>
      </c>
      <c r="J166" s="48">
        <v>1.0274473953821985</v>
      </c>
      <c r="K166" s="48">
        <v>0.90680900542870135</v>
      </c>
      <c r="L166" s="48">
        <v>1539.8183933964738</v>
      </c>
      <c r="M166" s="48">
        <v>14.073205649464626</v>
      </c>
      <c r="N166" s="48">
        <v>1570.9224155133891</v>
      </c>
      <c r="O166" s="48">
        <v>9.0560216825077759</v>
      </c>
      <c r="P166" s="48">
        <v>1612.9487151191852</v>
      </c>
      <c r="Q166" s="48">
        <v>8.8961344552035371</v>
      </c>
      <c r="R166" s="48">
        <v>1612.9487151191852</v>
      </c>
      <c r="S166" s="48">
        <v>8.8961344552035371</v>
      </c>
      <c r="T166" s="48">
        <v>95.46604792593746</v>
      </c>
    </row>
    <row r="167" spans="1:20" x14ac:dyDescent="0.25">
      <c r="A167" s="46" t="s">
        <v>197</v>
      </c>
      <c r="B167" s="47">
        <v>408.43118636570551</v>
      </c>
      <c r="C167" s="48">
        <v>6303.5182175731188</v>
      </c>
      <c r="D167" s="48">
        <v>1.7929999338197411</v>
      </c>
      <c r="E167" s="48">
        <v>19.387892813331671</v>
      </c>
      <c r="F167" s="48">
        <v>3.1804320124096539</v>
      </c>
      <c r="G167" s="48">
        <v>3.055983254163866E-2</v>
      </c>
      <c r="H167" s="48">
        <v>3.3929631860549008</v>
      </c>
      <c r="I167" s="48">
        <v>4.299018703458537E-3</v>
      </c>
      <c r="J167" s="48">
        <v>1.1819692874028935</v>
      </c>
      <c r="K167" s="48">
        <v>0.34835900733046377</v>
      </c>
      <c r="L167" s="48">
        <v>27.653855417541799</v>
      </c>
      <c r="M167" s="48">
        <v>0.32615999663737227</v>
      </c>
      <c r="N167" s="48">
        <v>30.565244782294322</v>
      </c>
      <c r="O167" s="48">
        <v>1.0216143009251795</v>
      </c>
      <c r="P167" s="48">
        <v>265.76895504567273</v>
      </c>
      <c r="Q167" s="48">
        <v>72.99714235680888</v>
      </c>
      <c r="R167" s="48">
        <v>27.653855417541799</v>
      </c>
      <c r="S167" s="48">
        <v>0.32615999663737227</v>
      </c>
      <c r="T167" s="48" t="s">
        <v>18</v>
      </c>
    </row>
    <row r="168" spans="1:20" x14ac:dyDescent="0.25">
      <c r="A168" s="46" t="s">
        <v>198</v>
      </c>
      <c r="B168" s="47">
        <v>1007.4281668754584</v>
      </c>
      <c r="C168" s="48">
        <v>617164.85646346002</v>
      </c>
      <c r="D168" s="48">
        <v>2.6661033537578107</v>
      </c>
      <c r="E168" s="48">
        <v>10.720447936739621</v>
      </c>
      <c r="F168" s="48">
        <v>0.61013704876026131</v>
      </c>
      <c r="G168" s="48">
        <v>3.1927935774599581</v>
      </c>
      <c r="H168" s="48">
        <v>1.1561483163602626</v>
      </c>
      <c r="I168" s="48">
        <v>0.24835421070901267</v>
      </c>
      <c r="J168" s="48">
        <v>0.98204465843096378</v>
      </c>
      <c r="K168" s="48">
        <v>0.84941062018980007</v>
      </c>
      <c r="L168" s="48">
        <v>1429.9826098997669</v>
      </c>
      <c r="M168" s="48">
        <v>12.594580104366628</v>
      </c>
      <c r="N168" s="48">
        <v>1455.4168012413049</v>
      </c>
      <c r="O168" s="48">
        <v>8.939681429711527</v>
      </c>
      <c r="P168" s="48">
        <v>1492.7312790770334</v>
      </c>
      <c r="Q168" s="48">
        <v>11.547627849212063</v>
      </c>
      <c r="R168" s="48">
        <v>1492.7312790770334</v>
      </c>
      <c r="S168" s="48">
        <v>11.547627849212063</v>
      </c>
      <c r="T168" s="48">
        <v>95.79638545418139</v>
      </c>
    </row>
    <row r="169" spans="1:20" x14ac:dyDescent="0.25">
      <c r="A169" s="46" t="s">
        <v>199</v>
      </c>
      <c r="B169" s="47">
        <v>138.9992976292643</v>
      </c>
      <c r="C169" s="48">
        <v>33425.887839469564</v>
      </c>
      <c r="D169" s="48">
        <v>1.1829001443817804</v>
      </c>
      <c r="E169" s="48">
        <v>5.1284654757352106</v>
      </c>
      <c r="F169" s="48">
        <v>0.66810090449620341</v>
      </c>
      <c r="G169" s="48">
        <v>13.296288294547622</v>
      </c>
      <c r="H169" s="48">
        <v>1.5986506864687142</v>
      </c>
      <c r="I169" s="48">
        <v>0.49477256910469952</v>
      </c>
      <c r="J169" s="48">
        <v>1.4523516098928131</v>
      </c>
      <c r="K169" s="48">
        <v>0.90848590138283203</v>
      </c>
      <c r="L169" s="48">
        <v>2591.2913300944078</v>
      </c>
      <c r="M169" s="48">
        <v>30.990159811934063</v>
      </c>
      <c r="N169" s="48">
        <v>2700.9188645504764</v>
      </c>
      <c r="O169" s="48">
        <v>15.09811122742326</v>
      </c>
      <c r="P169" s="48">
        <v>2783.9857018494431</v>
      </c>
      <c r="Q169" s="48">
        <v>10.943994536801711</v>
      </c>
      <c r="R169" s="48">
        <v>2783.9857018494431</v>
      </c>
      <c r="S169" s="48">
        <v>10.943994536801711</v>
      </c>
      <c r="T169" s="48">
        <v>93.078471213877805</v>
      </c>
    </row>
    <row r="170" spans="1:20" x14ac:dyDescent="0.25">
      <c r="A170" s="46" t="s">
        <v>200</v>
      </c>
      <c r="B170" s="47">
        <v>100.19197433611969</v>
      </c>
      <c r="C170" s="48">
        <v>122046.41673924786</v>
      </c>
      <c r="D170" s="48">
        <v>3.8932840893788541</v>
      </c>
      <c r="E170" s="48">
        <v>8.835670618627983</v>
      </c>
      <c r="F170" s="48">
        <v>0.55948997249901256</v>
      </c>
      <c r="G170" s="48">
        <v>5.3900007135363488</v>
      </c>
      <c r="H170" s="48">
        <v>1.1899781910137901</v>
      </c>
      <c r="I170" s="48">
        <v>0.34555413538656932</v>
      </c>
      <c r="J170" s="48">
        <v>1.0502471450861015</v>
      </c>
      <c r="K170" s="48">
        <v>0.88257680100116254</v>
      </c>
      <c r="L170" s="48">
        <v>1913.3339228135985</v>
      </c>
      <c r="M170" s="48">
        <v>17.38704137767445</v>
      </c>
      <c r="N170" s="48">
        <v>1883.2658577996319</v>
      </c>
      <c r="O170" s="48">
        <v>10.192281615354887</v>
      </c>
      <c r="P170" s="48">
        <v>1850.2519328035885</v>
      </c>
      <c r="Q170" s="48">
        <v>10.115922797817689</v>
      </c>
      <c r="R170" s="48">
        <v>1850.2519328035885</v>
      </c>
      <c r="S170" s="48">
        <v>10.115922797817689</v>
      </c>
      <c r="T170" s="48">
        <v>103.40937300978388</v>
      </c>
    </row>
    <row r="171" spans="1:20" x14ac:dyDescent="0.25">
      <c r="A171" s="46" t="s">
        <v>201</v>
      </c>
      <c r="B171" s="47">
        <v>620.69573351565225</v>
      </c>
      <c r="C171" s="48">
        <v>29029.362208746748</v>
      </c>
      <c r="D171" s="48">
        <v>1.3733742614922637</v>
      </c>
      <c r="E171" s="48">
        <v>21.796425856681882</v>
      </c>
      <c r="F171" s="48">
        <v>1.9336771227939571</v>
      </c>
      <c r="G171" s="48">
        <v>2.8460251985283694E-2</v>
      </c>
      <c r="H171" s="48">
        <v>2.2454520093723005</v>
      </c>
      <c r="I171" s="48">
        <v>4.5010286769679251E-3</v>
      </c>
      <c r="J171" s="48">
        <v>1.1414672624203401</v>
      </c>
      <c r="K171" s="48">
        <v>0.50834631853896928</v>
      </c>
      <c r="L171" s="48">
        <v>28.950390594596158</v>
      </c>
      <c r="M171" s="48">
        <v>0.32971830630133425</v>
      </c>
      <c r="N171" s="48">
        <v>28.494474059084162</v>
      </c>
      <c r="O171" s="48">
        <v>0.63093551389196989</v>
      </c>
      <c r="P171" s="48" t="s">
        <v>18</v>
      </c>
      <c r="Q171" s="48" t="s">
        <v>18</v>
      </c>
      <c r="R171" s="48">
        <v>28.950390594596158</v>
      </c>
      <c r="S171" s="48">
        <v>0.32971830630133425</v>
      </c>
      <c r="T171" s="48" t="s">
        <v>18</v>
      </c>
    </row>
    <row r="172" spans="1:20" x14ac:dyDescent="0.25">
      <c r="A172" s="46" t="s">
        <v>202</v>
      </c>
      <c r="B172" s="47">
        <v>468.18413782068529</v>
      </c>
      <c r="C172" s="48">
        <v>216379.83926631001</v>
      </c>
      <c r="D172" s="48">
        <v>1.071692246870555</v>
      </c>
      <c r="E172" s="48">
        <v>9.4962296137384516</v>
      </c>
      <c r="F172" s="48">
        <v>0.57413239765410728</v>
      </c>
      <c r="G172" s="48">
        <v>4.483667397725644</v>
      </c>
      <c r="H172" s="48">
        <v>1.2714317703905034</v>
      </c>
      <c r="I172" s="48">
        <v>0.30893872529702426</v>
      </c>
      <c r="J172" s="48">
        <v>1.1344208816494323</v>
      </c>
      <c r="K172" s="48">
        <v>0.89223889796383671</v>
      </c>
      <c r="L172" s="48">
        <v>1735.4821951112735</v>
      </c>
      <c r="M172" s="48">
        <v>17.260226443352508</v>
      </c>
      <c r="N172" s="48">
        <v>1727.9525920545118</v>
      </c>
      <c r="O172" s="48">
        <v>10.556036883179786</v>
      </c>
      <c r="P172" s="48">
        <v>1718.8288490341404</v>
      </c>
      <c r="Q172" s="48">
        <v>10.552349140714114</v>
      </c>
      <c r="R172" s="48">
        <v>1718.8288490341404</v>
      </c>
      <c r="S172" s="48">
        <v>10.552349140714114</v>
      </c>
      <c r="T172" s="48">
        <v>100.96887750554636</v>
      </c>
    </row>
    <row r="173" spans="1:20" x14ac:dyDescent="0.25">
      <c r="A173" s="46" t="s">
        <v>203</v>
      </c>
      <c r="B173" s="47">
        <v>707.06800133678018</v>
      </c>
      <c r="C173" s="48">
        <v>110564.29349174484</v>
      </c>
      <c r="D173" s="48">
        <v>1.1851952462177069</v>
      </c>
      <c r="E173" s="48">
        <v>19.928764742899091</v>
      </c>
      <c r="F173" s="48">
        <v>0.62304984882591397</v>
      </c>
      <c r="G173" s="48">
        <v>0.18103467576801976</v>
      </c>
      <c r="H173" s="48">
        <v>1.0802683036700753</v>
      </c>
      <c r="I173" s="48">
        <v>2.6177604583426793E-2</v>
      </c>
      <c r="J173" s="48">
        <v>0.88248993976828316</v>
      </c>
      <c r="K173" s="48">
        <v>0.8169173683705564</v>
      </c>
      <c r="L173" s="48">
        <v>166.58072941377441</v>
      </c>
      <c r="M173" s="48">
        <v>1.4512269907342414</v>
      </c>
      <c r="N173" s="48">
        <v>168.95049819339349</v>
      </c>
      <c r="O173" s="48">
        <v>1.6813613537319725</v>
      </c>
      <c r="P173" s="48">
        <v>202.25827338976237</v>
      </c>
      <c r="Q173" s="48">
        <v>14.46555958769531</v>
      </c>
      <c r="R173" s="48">
        <v>166.58072941377441</v>
      </c>
      <c r="S173" s="48">
        <v>1.4512269907342414</v>
      </c>
      <c r="T173" s="48" t="s">
        <v>18</v>
      </c>
    </row>
    <row r="174" spans="1:20" x14ac:dyDescent="0.25">
      <c r="A174" s="46" t="s">
        <v>204</v>
      </c>
      <c r="B174" s="47">
        <v>528.7081994565433</v>
      </c>
      <c r="C174" s="48">
        <v>33311.410424602247</v>
      </c>
      <c r="D174" s="48">
        <v>1.1200438974033831</v>
      </c>
      <c r="E174" s="48">
        <v>18.284287518620967</v>
      </c>
      <c r="F174" s="48">
        <v>0.83824746538544292</v>
      </c>
      <c r="G174" s="48">
        <v>0.46276721933521364</v>
      </c>
      <c r="H174" s="48">
        <v>1.3374234914406982</v>
      </c>
      <c r="I174" s="48">
        <v>6.139434692002451E-2</v>
      </c>
      <c r="J174" s="48">
        <v>1.0421337640784449</v>
      </c>
      <c r="K174" s="48">
        <v>0.77921000397251772</v>
      </c>
      <c r="L174" s="48">
        <v>384.09969597148233</v>
      </c>
      <c r="M174" s="48">
        <v>3.8859153756404794</v>
      </c>
      <c r="N174" s="48">
        <v>386.18063411590657</v>
      </c>
      <c r="O174" s="48">
        <v>4.2962428066070117</v>
      </c>
      <c r="P174" s="48">
        <v>398.6463482878284</v>
      </c>
      <c r="Q174" s="48">
        <v>18.786928450278111</v>
      </c>
      <c r="R174" s="48">
        <v>384.09969597148233</v>
      </c>
      <c r="S174" s="48">
        <v>3.8859153756404794</v>
      </c>
      <c r="T174" s="48" t="s">
        <v>18</v>
      </c>
    </row>
    <row r="175" spans="1:20" x14ac:dyDescent="0.25">
      <c r="A175" s="46" t="s">
        <v>205</v>
      </c>
      <c r="B175" s="47">
        <v>283.45240844836241</v>
      </c>
      <c r="C175" s="48">
        <v>234209.45593237685</v>
      </c>
      <c r="D175" s="48">
        <v>1.4042115413971137</v>
      </c>
      <c r="E175" s="48">
        <v>8.8698379602710027</v>
      </c>
      <c r="F175" s="48">
        <v>0.53643773260113359</v>
      </c>
      <c r="G175" s="48">
        <v>5.1513123502208185</v>
      </c>
      <c r="H175" s="48">
        <v>1.1802733685366615</v>
      </c>
      <c r="I175" s="48">
        <v>0.33152884798433796</v>
      </c>
      <c r="J175" s="48">
        <v>1.0513228731073214</v>
      </c>
      <c r="K175" s="48">
        <v>0.89074522998920425</v>
      </c>
      <c r="L175" s="48">
        <v>1845.7875378942754</v>
      </c>
      <c r="M175" s="48">
        <v>16.874311237928168</v>
      </c>
      <c r="N175" s="48">
        <v>1844.6113106907317</v>
      </c>
      <c r="O175" s="48">
        <v>10.036372363419105</v>
      </c>
      <c r="P175" s="48">
        <v>1843.2695081594989</v>
      </c>
      <c r="Q175" s="48">
        <v>9.7091263421330041</v>
      </c>
      <c r="R175" s="48">
        <v>1843.2695081594989</v>
      </c>
      <c r="S175" s="48">
        <v>9.7091263421330041</v>
      </c>
      <c r="T175" s="48">
        <v>100.136606704751</v>
      </c>
    </row>
    <row r="176" spans="1:20" x14ac:dyDescent="0.25">
      <c r="A176" s="46" t="s">
        <v>206</v>
      </c>
      <c r="B176" s="47">
        <v>121.98208827144828</v>
      </c>
      <c r="C176" s="48">
        <v>41554.447397453943</v>
      </c>
      <c r="D176" s="48">
        <v>3.0026196900605373</v>
      </c>
      <c r="E176" s="48">
        <v>12.673219489009007</v>
      </c>
      <c r="F176" s="48">
        <v>0.5701791621930955</v>
      </c>
      <c r="G176" s="48">
        <v>2.2044777766926718</v>
      </c>
      <c r="H176" s="48">
        <v>0.95842689874663134</v>
      </c>
      <c r="I176" s="48">
        <v>0.20271245626664355</v>
      </c>
      <c r="J176" s="48">
        <v>0.77037513150533699</v>
      </c>
      <c r="K176" s="48">
        <v>0.80379122551003501</v>
      </c>
      <c r="L176" s="48">
        <v>1189.8751729246501</v>
      </c>
      <c r="M176" s="48">
        <v>8.3702673843879438</v>
      </c>
      <c r="N176" s="48">
        <v>1182.4634583001923</v>
      </c>
      <c r="O176" s="48">
        <v>6.6948932885916292</v>
      </c>
      <c r="P176" s="48">
        <v>1168.9476373505322</v>
      </c>
      <c r="Q176" s="48">
        <v>11.309490184205401</v>
      </c>
      <c r="R176" s="48">
        <v>1168.9476373505322</v>
      </c>
      <c r="S176" s="48">
        <v>11.309490184205401</v>
      </c>
      <c r="T176" s="48">
        <v>101.79028853863386</v>
      </c>
    </row>
    <row r="177" spans="1:20" x14ac:dyDescent="0.25">
      <c r="A177" s="46" t="s">
        <v>207</v>
      </c>
      <c r="B177" s="47">
        <v>344.44604991968413</v>
      </c>
      <c r="C177" s="48">
        <v>186194.21428731806</v>
      </c>
      <c r="D177" s="48">
        <v>2.6506655069103924</v>
      </c>
      <c r="E177" s="48">
        <v>9.2697169715455594</v>
      </c>
      <c r="F177" s="48">
        <v>0.45444659154559569</v>
      </c>
      <c r="G177" s="48">
        <v>4.8109596539939705</v>
      </c>
      <c r="H177" s="48">
        <v>0.92727096654581809</v>
      </c>
      <c r="I177" s="48">
        <v>0.32358318352959559</v>
      </c>
      <c r="J177" s="48">
        <v>0.80827578265800237</v>
      </c>
      <c r="K177" s="48">
        <v>0.87167161684023675</v>
      </c>
      <c r="L177" s="48">
        <v>1807.204460174544</v>
      </c>
      <c r="M177" s="48">
        <v>12.738345977350832</v>
      </c>
      <c r="N177" s="48">
        <v>1786.8159923122953</v>
      </c>
      <c r="O177" s="48">
        <v>7.7952304635764449</v>
      </c>
      <c r="P177" s="48">
        <v>1763.0742318891253</v>
      </c>
      <c r="Q177" s="48">
        <v>8.3064932444269743</v>
      </c>
      <c r="R177" s="48">
        <v>1763.0742318891253</v>
      </c>
      <c r="S177" s="48">
        <v>8.3064932444269743</v>
      </c>
      <c r="T177" s="48">
        <v>102.50302723998941</v>
      </c>
    </row>
    <row r="178" spans="1:20" x14ac:dyDescent="0.25">
      <c r="A178" s="46" t="s">
        <v>208</v>
      </c>
      <c r="B178" s="47">
        <v>632.76953593398059</v>
      </c>
      <c r="C178" s="48">
        <v>311039.42976005631</v>
      </c>
      <c r="D178" s="48">
        <v>1.713305354425124</v>
      </c>
      <c r="E178" s="48">
        <v>13.392997482572248</v>
      </c>
      <c r="F178" s="48">
        <v>3.8520322499003989</v>
      </c>
      <c r="G178" s="48">
        <v>4.0273191782038087E-2</v>
      </c>
      <c r="H178" s="48">
        <v>4.1173801586636349</v>
      </c>
      <c r="I178" s="48">
        <v>3.9136464675082385E-3</v>
      </c>
      <c r="J178" s="48">
        <v>1.4541894363129761</v>
      </c>
      <c r="K178" s="48">
        <v>0.35318318451919622</v>
      </c>
      <c r="L178" s="48">
        <v>25.179745856535565</v>
      </c>
      <c r="M178" s="48">
        <v>0.36544702058971446</v>
      </c>
      <c r="N178" s="48">
        <v>40.090737740345631</v>
      </c>
      <c r="O178" s="48">
        <v>1.6185267795008365</v>
      </c>
      <c r="P178" s="48">
        <v>1058.6637961624599</v>
      </c>
      <c r="Q178" s="48">
        <v>77.559476570340053</v>
      </c>
      <c r="R178" s="48">
        <v>25.179745856535565</v>
      </c>
      <c r="S178" s="48">
        <v>0.36544702058971446</v>
      </c>
      <c r="T178" s="48" t="s">
        <v>18</v>
      </c>
    </row>
    <row r="179" spans="1:20" x14ac:dyDescent="0.25">
      <c r="A179" s="46" t="s">
        <v>209</v>
      </c>
      <c r="B179" s="47">
        <v>304.99661670534863</v>
      </c>
      <c r="C179" s="48">
        <v>191542.60438334107</v>
      </c>
      <c r="D179" s="48">
        <v>3.5507122603360393</v>
      </c>
      <c r="E179" s="48">
        <v>20.420622594066529</v>
      </c>
      <c r="F179" s="48">
        <v>1.0608662512706841</v>
      </c>
      <c r="G179" s="48">
        <v>0.17460219278630634</v>
      </c>
      <c r="H179" s="48">
        <v>1.4959242485973141</v>
      </c>
      <c r="I179" s="48">
        <v>2.5870595581088431E-2</v>
      </c>
      <c r="J179" s="48">
        <v>1.0546810676485683</v>
      </c>
      <c r="K179" s="48">
        <v>0.70503641386755611</v>
      </c>
      <c r="L179" s="48">
        <v>164.65182033520895</v>
      </c>
      <c r="M179" s="48">
        <v>1.7145620663416281</v>
      </c>
      <c r="N179" s="48">
        <v>163.40511848623669</v>
      </c>
      <c r="O179" s="48">
        <v>2.2578709449555419</v>
      </c>
      <c r="P179" s="48">
        <v>145.40154061143429</v>
      </c>
      <c r="Q179" s="48">
        <v>24.876127360993792</v>
      </c>
      <c r="R179" s="48">
        <v>164.65182033520895</v>
      </c>
      <c r="S179" s="48">
        <v>1.7145620663416281</v>
      </c>
      <c r="T179" s="48" t="s">
        <v>18</v>
      </c>
    </row>
    <row r="180" spans="1:20" x14ac:dyDescent="0.25">
      <c r="A180" s="46" t="s">
        <v>210</v>
      </c>
      <c r="B180" s="47">
        <v>132.97068061842506</v>
      </c>
      <c r="C180" s="48">
        <v>128633.10956111399</v>
      </c>
      <c r="D180" s="48">
        <v>1.6794951057084402</v>
      </c>
      <c r="E180" s="48">
        <v>5.8443008179125417</v>
      </c>
      <c r="F180" s="48">
        <v>0.52962066934609975</v>
      </c>
      <c r="G180" s="48">
        <v>11.696597315803571</v>
      </c>
      <c r="H180" s="48">
        <v>0.97270090439028434</v>
      </c>
      <c r="I180" s="48">
        <v>0.49599791945686</v>
      </c>
      <c r="J180" s="48">
        <v>0.81587314945588596</v>
      </c>
      <c r="K180" s="48">
        <v>0.83877083466607616</v>
      </c>
      <c r="L180" s="48">
        <v>2596.5736587521383</v>
      </c>
      <c r="M180" s="48">
        <v>17.43776299452702</v>
      </c>
      <c r="N180" s="48">
        <v>2580.4275063979017</v>
      </c>
      <c r="O180" s="48">
        <v>9.0989870694411366</v>
      </c>
      <c r="P180" s="48">
        <v>2567.7573691586549</v>
      </c>
      <c r="Q180" s="48">
        <v>8.8570970184084672</v>
      </c>
      <c r="R180" s="48">
        <v>2567.7573691586549</v>
      </c>
      <c r="S180" s="48">
        <v>8.8570970184084672</v>
      </c>
      <c r="T180" s="48">
        <v>101.122235688605</v>
      </c>
    </row>
    <row r="181" spans="1:20" x14ac:dyDescent="0.25">
      <c r="A181" s="46" t="s">
        <v>211</v>
      </c>
      <c r="B181" s="47">
        <v>201.89997608363757</v>
      </c>
      <c r="C181" s="48">
        <v>1739.4391373482913</v>
      </c>
      <c r="D181" s="48">
        <v>1.8509153477060216</v>
      </c>
      <c r="E181" s="48">
        <v>20.290432657206612</v>
      </c>
      <c r="F181" s="48">
        <v>9.3786520076222448</v>
      </c>
      <c r="G181" s="48">
        <v>2.9766055681659864E-2</v>
      </c>
      <c r="H181" s="48">
        <v>9.4596859603060217</v>
      </c>
      <c r="I181" s="48">
        <v>4.3822823122869085E-3</v>
      </c>
      <c r="J181" s="48">
        <v>1.2355342923343293</v>
      </c>
      <c r="K181" s="48">
        <v>0.13061049780286385</v>
      </c>
      <c r="L181" s="48">
        <v>28.18828734443932</v>
      </c>
      <c r="M181" s="48">
        <v>0.3475156110161528</v>
      </c>
      <c r="N181" s="48">
        <v>29.782856310475562</v>
      </c>
      <c r="O181" s="48">
        <v>2.7764536643705231</v>
      </c>
      <c r="P181" s="48">
        <v>160.36348446557454</v>
      </c>
      <c r="Q181" s="48">
        <v>219.77671676764481</v>
      </c>
      <c r="R181" s="48">
        <v>28.18828734443932</v>
      </c>
      <c r="S181" s="48">
        <v>0.3475156110161528</v>
      </c>
      <c r="T181" s="48" t="s">
        <v>18</v>
      </c>
    </row>
    <row r="182" spans="1:20" x14ac:dyDescent="0.25">
      <c r="A182" s="46" t="s">
        <v>212</v>
      </c>
      <c r="B182" s="47">
        <v>629.63120662325741</v>
      </c>
      <c r="C182" s="48">
        <v>885853.91924404947</v>
      </c>
      <c r="D182" s="48">
        <v>3.3927523309697816</v>
      </c>
      <c r="E182" s="48">
        <v>11.698753476273762</v>
      </c>
      <c r="F182" s="48">
        <v>0.70676552449662144</v>
      </c>
      <c r="G182" s="48">
        <v>2.6934767349968189</v>
      </c>
      <c r="H182" s="48">
        <v>1.3380664437348593</v>
      </c>
      <c r="I182" s="48">
        <v>0.22863387256426163</v>
      </c>
      <c r="J182" s="48">
        <v>1.136179695837005</v>
      </c>
      <c r="K182" s="48">
        <v>0.84912053594712311</v>
      </c>
      <c r="L182" s="48">
        <v>1327.3352420197905</v>
      </c>
      <c r="M182" s="48">
        <v>13.629626808875855</v>
      </c>
      <c r="N182" s="48">
        <v>1326.667227560011</v>
      </c>
      <c r="O182" s="48">
        <v>9.908302011759929</v>
      </c>
      <c r="P182" s="48">
        <v>1325.5720346693113</v>
      </c>
      <c r="Q182" s="48">
        <v>13.686805372817844</v>
      </c>
      <c r="R182" s="48">
        <v>1325.5720346693113</v>
      </c>
      <c r="S182" s="48">
        <v>13.686805372817844</v>
      </c>
      <c r="T182" s="48">
        <v>100.13301482713605</v>
      </c>
    </row>
    <row r="183" spans="1:20" x14ac:dyDescent="0.25">
      <c r="A183" s="46" t="s">
        <v>213</v>
      </c>
      <c r="B183" s="47">
        <v>216.16431200796038</v>
      </c>
      <c r="C183" s="48">
        <v>10455.584636610078</v>
      </c>
      <c r="D183" s="48">
        <v>1.826766544516762</v>
      </c>
      <c r="E183" s="48">
        <v>21.729558603884549</v>
      </c>
      <c r="F183" s="48">
        <v>3.9350452930629429</v>
      </c>
      <c r="G183" s="48">
        <v>2.7242643770662239E-2</v>
      </c>
      <c r="H183" s="48">
        <v>4.1812745986958477</v>
      </c>
      <c r="I183" s="48">
        <v>4.2952446984425739E-3</v>
      </c>
      <c r="J183" s="48">
        <v>1.41367457756101</v>
      </c>
      <c r="K183" s="48">
        <v>0.33809656462217047</v>
      </c>
      <c r="L183" s="48">
        <v>27.629630714820919</v>
      </c>
      <c r="M183" s="48">
        <v>0.38975721034954169</v>
      </c>
      <c r="N183" s="48">
        <v>27.291635950750369</v>
      </c>
      <c r="O183" s="48">
        <v>1.1259393321234175</v>
      </c>
      <c r="P183" s="48" t="s">
        <v>18</v>
      </c>
      <c r="Q183" s="48" t="s">
        <v>18</v>
      </c>
      <c r="R183" s="48">
        <v>27.629630714820919</v>
      </c>
      <c r="S183" s="48">
        <v>0.38975721034954169</v>
      </c>
      <c r="T183" s="48" t="s">
        <v>18</v>
      </c>
    </row>
    <row r="184" spans="1:20" x14ac:dyDescent="0.25">
      <c r="A184" s="46" t="s">
        <v>214</v>
      </c>
      <c r="B184" s="47">
        <v>560.16954148336276</v>
      </c>
      <c r="C184" s="48">
        <v>158230.76984326929</v>
      </c>
      <c r="D184" s="48">
        <v>2.1878596511609554</v>
      </c>
      <c r="E184" s="48">
        <v>13.303163338532071</v>
      </c>
      <c r="F184" s="48">
        <v>0.59395879105548499</v>
      </c>
      <c r="G184" s="48">
        <v>1.8459947991094408</v>
      </c>
      <c r="H184" s="48">
        <v>1.3346368438409599</v>
      </c>
      <c r="I184" s="48">
        <v>0.17818582451482795</v>
      </c>
      <c r="J184" s="48">
        <v>1.1951855334907906</v>
      </c>
      <c r="K184" s="48">
        <v>0.89551366651257625</v>
      </c>
      <c r="L184" s="48">
        <v>1057.0560422687822</v>
      </c>
      <c r="M184" s="48">
        <v>11.652345791006951</v>
      </c>
      <c r="N184" s="48">
        <v>1062.0020025661615</v>
      </c>
      <c r="O184" s="48">
        <v>8.7902300400193099</v>
      </c>
      <c r="P184" s="48">
        <v>1072.1970190897869</v>
      </c>
      <c r="Q184" s="48">
        <v>11.917309721023685</v>
      </c>
      <c r="R184" s="48">
        <v>1072.1970190897869</v>
      </c>
      <c r="S184" s="48">
        <v>11.917309721023685</v>
      </c>
      <c r="T184" s="48">
        <v>98.587854978942374</v>
      </c>
    </row>
    <row r="185" spans="1:20" x14ac:dyDescent="0.25">
      <c r="A185" s="46" t="s">
        <v>215</v>
      </c>
      <c r="B185" s="47">
        <v>242.86234722129927</v>
      </c>
      <c r="C185" s="48">
        <v>18304.489631710723</v>
      </c>
      <c r="D185" s="48">
        <v>2.2247294226540109</v>
      </c>
      <c r="E185" s="48">
        <v>14.014030727695289</v>
      </c>
      <c r="F185" s="48">
        <v>6.4023479614034917</v>
      </c>
      <c r="G185" s="48">
        <v>4.1072402852535994E-2</v>
      </c>
      <c r="H185" s="48">
        <v>6.542786111334598</v>
      </c>
      <c r="I185" s="48">
        <v>4.176388881408497E-3</v>
      </c>
      <c r="J185" s="48">
        <v>1.3483288470493611</v>
      </c>
      <c r="K185" s="48">
        <v>0.20607869860112688</v>
      </c>
      <c r="L185" s="48">
        <v>26.866668656867493</v>
      </c>
      <c r="M185" s="48">
        <v>0.36149721634094334</v>
      </c>
      <c r="N185" s="48">
        <v>40.870526948764834</v>
      </c>
      <c r="O185" s="48">
        <v>2.6209743773303309</v>
      </c>
      <c r="P185" s="48">
        <v>966.75141071647829</v>
      </c>
      <c r="Q185" s="48">
        <v>130.82501577006593</v>
      </c>
      <c r="R185" s="48">
        <v>26.866668656867493</v>
      </c>
      <c r="S185" s="48">
        <v>0.36149721634094334</v>
      </c>
      <c r="T185" s="48" t="s">
        <v>18</v>
      </c>
    </row>
    <row r="186" spans="1:20" x14ac:dyDescent="0.25">
      <c r="A186" s="46" t="s">
        <v>216</v>
      </c>
      <c r="B186" s="47">
        <v>1512.0848744292941</v>
      </c>
      <c r="C186" s="48">
        <v>85146.872517059906</v>
      </c>
      <c r="D186" s="48">
        <v>9.6973317619060886</v>
      </c>
      <c r="E186" s="48">
        <v>19.545781258104881</v>
      </c>
      <c r="F186" s="48">
        <v>0.6304506311300957</v>
      </c>
      <c r="G186" s="48">
        <v>0.25570055816423992</v>
      </c>
      <c r="H186" s="48">
        <v>1.104201868751443</v>
      </c>
      <c r="I186" s="48">
        <v>3.626372933865591E-2</v>
      </c>
      <c r="J186" s="48">
        <v>0.9065284158049558</v>
      </c>
      <c r="K186" s="48">
        <v>0.82098069334912205</v>
      </c>
      <c r="L186" s="48">
        <v>229.63208019224774</v>
      </c>
      <c r="M186" s="48">
        <v>2.0450400097927712</v>
      </c>
      <c r="N186" s="48">
        <v>231.19625376162261</v>
      </c>
      <c r="O186" s="48">
        <v>2.2830988179864988</v>
      </c>
      <c r="P186" s="48">
        <v>247.14149412132065</v>
      </c>
      <c r="Q186" s="48">
        <v>14.520842940839444</v>
      </c>
      <c r="R186" s="48">
        <v>229.63208019224774</v>
      </c>
      <c r="S186" s="48">
        <v>2.0450400097927712</v>
      </c>
      <c r="T186" s="48" t="s">
        <v>18</v>
      </c>
    </row>
    <row r="187" spans="1:20" x14ac:dyDescent="0.25">
      <c r="A187" s="46" t="s">
        <v>217</v>
      </c>
      <c r="B187" s="47">
        <v>642.45642828896803</v>
      </c>
      <c r="C187" s="48">
        <v>64849.354072034141</v>
      </c>
      <c r="D187" s="48">
        <v>2.6386593223138401</v>
      </c>
      <c r="E187" s="48">
        <v>18.138773374934701</v>
      </c>
      <c r="F187" s="48">
        <v>1.7994051700624407</v>
      </c>
      <c r="G187" s="48">
        <v>0.11741778551770747</v>
      </c>
      <c r="H187" s="48">
        <v>2.1550557861440072</v>
      </c>
      <c r="I187" s="48">
        <v>1.5453596007055476E-2</v>
      </c>
      <c r="J187" s="48">
        <v>1.1859200965264576</v>
      </c>
      <c r="K187" s="48">
        <v>0.55029670422054289</v>
      </c>
      <c r="L187" s="48">
        <v>98.858374116186667</v>
      </c>
      <c r="M187" s="48">
        <v>1.1634376437455529</v>
      </c>
      <c r="N187" s="48">
        <v>112.72830866899059</v>
      </c>
      <c r="O187" s="48">
        <v>2.299362667092403</v>
      </c>
      <c r="P187" s="48">
        <v>416.52688627157045</v>
      </c>
      <c r="Q187" s="48">
        <v>40.224940502591579</v>
      </c>
      <c r="R187" s="48">
        <v>98.858374116186667</v>
      </c>
      <c r="S187" s="48">
        <v>1.1634376437455529</v>
      </c>
      <c r="T187" s="48" t="s">
        <v>18</v>
      </c>
    </row>
    <row r="188" spans="1:20" x14ac:dyDescent="0.25">
      <c r="A188" s="46" t="s">
        <v>218</v>
      </c>
      <c r="B188" s="47">
        <v>298.6329480262886</v>
      </c>
      <c r="C188" s="48">
        <v>443569.99404562789</v>
      </c>
      <c r="D188" s="48">
        <v>1.5883763885046638</v>
      </c>
      <c r="E188" s="48">
        <v>9.4082845855569754</v>
      </c>
      <c r="F188" s="48">
        <v>0.53567425661890578</v>
      </c>
      <c r="G188" s="48">
        <v>4.1338737435510939</v>
      </c>
      <c r="H188" s="48">
        <v>1.0398384891780226</v>
      </c>
      <c r="I188" s="48">
        <v>0.28219895965818076</v>
      </c>
      <c r="J188" s="48">
        <v>0.89124473315235664</v>
      </c>
      <c r="K188" s="48">
        <v>0.85709919610388019</v>
      </c>
      <c r="L188" s="48">
        <v>1602.4273405201666</v>
      </c>
      <c r="M188" s="48">
        <v>12.64490954798282</v>
      </c>
      <c r="N188" s="48">
        <v>1661.0250189655533</v>
      </c>
      <c r="O188" s="48">
        <v>8.5019387708616705</v>
      </c>
      <c r="P188" s="48">
        <v>1735.9111067210379</v>
      </c>
      <c r="Q188" s="48">
        <v>9.8226083649612974</v>
      </c>
      <c r="R188" s="48">
        <v>1735.9111067210379</v>
      </c>
      <c r="S188" s="48">
        <v>9.8226083649612974</v>
      </c>
      <c r="T188" s="48">
        <v>92.310449211134511</v>
      </c>
    </row>
    <row r="189" spans="1:20" x14ac:dyDescent="0.25">
      <c r="A189" s="46" t="s">
        <v>219</v>
      </c>
      <c r="B189" s="47">
        <v>165.42632556300052</v>
      </c>
      <c r="C189" s="48">
        <v>141518.02802423984</v>
      </c>
      <c r="D189" s="48">
        <v>2.2774340319225774</v>
      </c>
      <c r="E189" s="48">
        <v>10.718881056857997</v>
      </c>
      <c r="F189" s="48">
        <v>0.52090822891917765</v>
      </c>
      <c r="G189" s="48">
        <v>3.3099015531323093</v>
      </c>
      <c r="H189" s="48">
        <v>0.89594487758884722</v>
      </c>
      <c r="I189" s="48">
        <v>0.25742592554008686</v>
      </c>
      <c r="J189" s="48">
        <v>0.7289525641096134</v>
      </c>
      <c r="K189" s="48">
        <v>0.81361318351566347</v>
      </c>
      <c r="L189" s="48">
        <v>1476.6589210351603</v>
      </c>
      <c r="M189" s="48">
        <v>9.6202790229675657</v>
      </c>
      <c r="N189" s="48">
        <v>1483.3883965620767</v>
      </c>
      <c r="O189" s="48">
        <v>6.9865984294435748</v>
      </c>
      <c r="P189" s="48">
        <v>1493.0079145598909</v>
      </c>
      <c r="Q189" s="48">
        <v>9.8584688711383706</v>
      </c>
      <c r="R189" s="48">
        <v>1493.0079145598909</v>
      </c>
      <c r="S189" s="48">
        <v>9.8584688711383706</v>
      </c>
      <c r="T189" s="48">
        <v>98.904962702120045</v>
      </c>
    </row>
    <row r="190" spans="1:20" x14ac:dyDescent="0.25">
      <c r="A190" s="46" t="s">
        <v>220</v>
      </c>
      <c r="B190" s="47">
        <v>193.46744442848589</v>
      </c>
      <c r="C190" s="48">
        <v>985941.91777959105</v>
      </c>
      <c r="D190" s="48">
        <v>1.9268936073082488</v>
      </c>
      <c r="E190" s="48">
        <v>13.712663846861737</v>
      </c>
      <c r="F190" s="48">
        <v>0.75081456939353564</v>
      </c>
      <c r="G190" s="48">
        <v>1.7143015526192336</v>
      </c>
      <c r="H190" s="48">
        <v>1.231688205960072</v>
      </c>
      <c r="I190" s="48">
        <v>0.17056770369482446</v>
      </c>
      <c r="J190" s="48">
        <v>0.9763878937633037</v>
      </c>
      <c r="K190" s="48">
        <v>0.79272326311043351</v>
      </c>
      <c r="L190" s="48">
        <v>1015.2383430344931</v>
      </c>
      <c r="M190" s="48">
        <v>9.1715164545026369</v>
      </c>
      <c r="N190" s="48">
        <v>1013.8951772042542</v>
      </c>
      <c r="O190" s="48">
        <v>7.8989356824943684</v>
      </c>
      <c r="P190" s="48">
        <v>1010.976030886637</v>
      </c>
      <c r="Q190" s="48">
        <v>15.222446104858875</v>
      </c>
      <c r="R190" s="48">
        <v>1010.976030886637</v>
      </c>
      <c r="S190" s="48">
        <v>15.222446104858875</v>
      </c>
      <c r="T190" s="48">
        <v>100.42160367977449</v>
      </c>
    </row>
    <row r="191" spans="1:20" x14ac:dyDescent="0.25">
      <c r="A191" s="46" t="s">
        <v>221</v>
      </c>
      <c r="B191" s="47">
        <v>347.53110122098724</v>
      </c>
      <c r="C191" s="48">
        <v>180271.09227770686</v>
      </c>
      <c r="D191" s="48">
        <v>1.9754230645400217</v>
      </c>
      <c r="E191" s="48">
        <v>6.1395991963323766</v>
      </c>
      <c r="F191" s="48">
        <v>0.47526198104566614</v>
      </c>
      <c r="G191" s="48">
        <v>9.5228286056546345</v>
      </c>
      <c r="H191" s="48">
        <v>1.5108025653380841</v>
      </c>
      <c r="I191" s="48">
        <v>0.42422254283912469</v>
      </c>
      <c r="J191" s="48">
        <v>1.4341026604830929</v>
      </c>
      <c r="K191" s="48">
        <v>0.94923234404369206</v>
      </c>
      <c r="L191" s="48">
        <v>2279.6201828395092</v>
      </c>
      <c r="M191" s="48">
        <v>27.537022269971203</v>
      </c>
      <c r="N191" s="48">
        <v>2389.7517896457621</v>
      </c>
      <c r="O191" s="48">
        <v>13.883474238580675</v>
      </c>
      <c r="P191" s="48">
        <v>2485.0004442123218</v>
      </c>
      <c r="Q191" s="48">
        <v>8.0132123379321456</v>
      </c>
      <c r="R191" s="48">
        <v>2485.0004442123218</v>
      </c>
      <c r="S191" s="48">
        <v>8.0132123379321456</v>
      </c>
      <c r="T191" s="48">
        <v>91.735202226979382</v>
      </c>
    </row>
    <row r="192" spans="1:20" x14ac:dyDescent="0.25">
      <c r="A192" s="46" t="s">
        <v>222</v>
      </c>
      <c r="B192" s="47">
        <v>602.89666046594823</v>
      </c>
      <c r="C192" s="48">
        <v>22677.389760595437</v>
      </c>
      <c r="D192" s="48">
        <v>1.271390040048332</v>
      </c>
      <c r="E192" s="48">
        <v>20.561354214424892</v>
      </c>
      <c r="F192" s="48">
        <v>0.84058495962086466</v>
      </c>
      <c r="G192" s="48">
        <v>0.16095276758196098</v>
      </c>
      <c r="H192" s="48">
        <v>1.3242708386157118</v>
      </c>
      <c r="I192" s="48">
        <v>2.4012529865365721E-2</v>
      </c>
      <c r="J192" s="48">
        <v>1.0232840171072497</v>
      </c>
      <c r="K192" s="48">
        <v>0.77271505742504309</v>
      </c>
      <c r="L192" s="48">
        <v>152.96543264529006</v>
      </c>
      <c r="M192" s="48">
        <v>1.5468459051053287</v>
      </c>
      <c r="N192" s="48">
        <v>151.53680190647026</v>
      </c>
      <c r="O192" s="48">
        <v>1.8641940264078443</v>
      </c>
      <c r="P192" s="48">
        <v>129.22574467138881</v>
      </c>
      <c r="Q192" s="48">
        <v>19.789815411882245</v>
      </c>
      <c r="R192" s="48">
        <v>152.96543264529006</v>
      </c>
      <c r="S192" s="48">
        <v>1.5468459051053287</v>
      </c>
      <c r="T192" s="48" t="s">
        <v>18</v>
      </c>
    </row>
    <row r="193" spans="1:20" x14ac:dyDescent="0.25">
      <c r="A193" s="46" t="s">
        <v>223</v>
      </c>
      <c r="B193" s="47">
        <v>469.60300052579629</v>
      </c>
      <c r="C193" s="48">
        <v>32933.162484986329</v>
      </c>
      <c r="D193" s="48">
        <v>1.6832354878967706</v>
      </c>
      <c r="E193" s="48">
        <v>20.108553611113948</v>
      </c>
      <c r="F193" s="48">
        <v>1.4494152948016326</v>
      </c>
      <c r="G193" s="48">
        <v>8.2134725823717211E-2</v>
      </c>
      <c r="H193" s="48">
        <v>1.8211213098074703</v>
      </c>
      <c r="I193" s="48">
        <v>1.1983823375129611E-2</v>
      </c>
      <c r="J193" s="48">
        <v>1.1025779465552417</v>
      </c>
      <c r="K193" s="48">
        <v>0.60543904495401601</v>
      </c>
      <c r="L193" s="48">
        <v>76.793462886906241</v>
      </c>
      <c r="M193" s="48">
        <v>0.84168451784910303</v>
      </c>
      <c r="N193" s="48">
        <v>80.149960117372558</v>
      </c>
      <c r="O193" s="48">
        <v>1.4035068659961567</v>
      </c>
      <c r="P193" s="48">
        <v>181.36031812346579</v>
      </c>
      <c r="Q193" s="48">
        <v>33.787688352449251</v>
      </c>
      <c r="R193" s="48">
        <v>76.793462886906241</v>
      </c>
      <c r="S193" s="48">
        <v>0.84168451784910303</v>
      </c>
      <c r="T193" s="48" t="s">
        <v>18</v>
      </c>
    </row>
    <row r="194" spans="1:20" x14ac:dyDescent="0.25">
      <c r="A194" s="46" t="s">
        <v>224</v>
      </c>
      <c r="B194" s="47">
        <v>424.16993203875376</v>
      </c>
      <c r="C194" s="48">
        <v>1588527.9420816745</v>
      </c>
      <c r="D194" s="48">
        <v>3.0527463235813594</v>
      </c>
      <c r="E194" s="48">
        <v>10.689146078032335</v>
      </c>
      <c r="F194" s="48">
        <v>0.54958131070934535</v>
      </c>
      <c r="G194" s="48">
        <v>3.3185183094901092</v>
      </c>
      <c r="H194" s="48">
        <v>1.1011358951514725</v>
      </c>
      <c r="I194" s="48">
        <v>0.25738011154233564</v>
      </c>
      <c r="J194" s="48">
        <v>0.95418061314933045</v>
      </c>
      <c r="K194" s="48">
        <v>0.86654210197922332</v>
      </c>
      <c r="L194" s="48">
        <v>1476.4240432747929</v>
      </c>
      <c r="M194" s="48">
        <v>12.590928109434685</v>
      </c>
      <c r="N194" s="48">
        <v>1485.4164182456789</v>
      </c>
      <c r="O194" s="48">
        <v>8.5919283951883472</v>
      </c>
      <c r="P194" s="48">
        <v>1498.2634164792835</v>
      </c>
      <c r="Q194" s="48">
        <v>10.393834519696497</v>
      </c>
      <c r="R194" s="48">
        <v>1498.2634164792835</v>
      </c>
      <c r="S194" s="48">
        <v>10.393834519696497</v>
      </c>
      <c r="T194" s="48">
        <v>98.54235423729358</v>
      </c>
    </row>
    <row r="195" spans="1:20" x14ac:dyDescent="0.25">
      <c r="A195" s="46" t="s">
        <v>225</v>
      </c>
      <c r="B195" s="47">
        <v>186.20782206486558</v>
      </c>
      <c r="C195" s="48">
        <v>18227.64706407805</v>
      </c>
      <c r="D195" s="48">
        <v>2.974575783278123</v>
      </c>
      <c r="E195" s="48">
        <v>20.410988507078255</v>
      </c>
      <c r="F195" s="48">
        <v>3.6520472788388347</v>
      </c>
      <c r="G195" s="48">
        <v>2.9007234835691943E-2</v>
      </c>
      <c r="H195" s="48">
        <v>3.9358061125422759</v>
      </c>
      <c r="I195" s="48">
        <v>4.2959391732217984E-3</v>
      </c>
      <c r="J195" s="48">
        <v>1.4673515013966505</v>
      </c>
      <c r="K195" s="48">
        <v>0.37282108402663078</v>
      </c>
      <c r="L195" s="48">
        <v>27.634088438325787</v>
      </c>
      <c r="M195" s="48">
        <v>0.40462133968483371</v>
      </c>
      <c r="N195" s="48">
        <v>29.034358293823246</v>
      </c>
      <c r="O195" s="48">
        <v>1.1265531531997102</v>
      </c>
      <c r="P195" s="48">
        <v>146.50820405660909</v>
      </c>
      <c r="Q195" s="48">
        <v>85.685843600974366</v>
      </c>
      <c r="R195" s="48">
        <v>27.634088438325787</v>
      </c>
      <c r="S195" s="48">
        <v>0.40462133968483371</v>
      </c>
      <c r="T195" s="48" t="s">
        <v>18</v>
      </c>
    </row>
    <row r="196" spans="1:20" x14ac:dyDescent="0.25">
      <c r="A196" s="46" t="s">
        <v>226</v>
      </c>
      <c r="B196" s="47">
        <v>267.80352008859234</v>
      </c>
      <c r="C196" s="48">
        <v>42717.812285815417</v>
      </c>
      <c r="D196" s="48">
        <v>0.94809828116378503</v>
      </c>
      <c r="E196" s="48">
        <v>21.860772747086624</v>
      </c>
      <c r="F196" s="48">
        <v>3.2800378799286132</v>
      </c>
      <c r="G196" s="48">
        <v>2.6224548076814562E-2</v>
      </c>
      <c r="H196" s="48">
        <v>3.4653720449859993</v>
      </c>
      <c r="I196" s="48">
        <v>4.1596929756369961E-3</v>
      </c>
      <c r="J196" s="48">
        <v>1.1181032673254541</v>
      </c>
      <c r="K196" s="48">
        <v>0.32265028193530421</v>
      </c>
      <c r="L196" s="48">
        <v>26.759486672014862</v>
      </c>
      <c r="M196" s="48">
        <v>0.29857855671804856</v>
      </c>
      <c r="N196" s="48">
        <v>26.284795225041286</v>
      </c>
      <c r="O196" s="48">
        <v>0.8991776543655039</v>
      </c>
      <c r="P196" s="48" t="s">
        <v>18</v>
      </c>
      <c r="Q196" s="48" t="s">
        <v>18</v>
      </c>
      <c r="R196" s="48">
        <v>26.759486672014862</v>
      </c>
      <c r="S196" s="48">
        <v>0.29857855671804856</v>
      </c>
      <c r="T196" s="48" t="s">
        <v>18</v>
      </c>
    </row>
    <row r="197" spans="1:20" x14ac:dyDescent="0.25">
      <c r="A197" s="46" t="s">
        <v>227</v>
      </c>
      <c r="B197" s="47">
        <v>72.454803094792098</v>
      </c>
      <c r="C197" s="48">
        <v>86409.334617990593</v>
      </c>
      <c r="D197" s="48">
        <v>6.0843031222862933</v>
      </c>
      <c r="E197" s="48">
        <v>9.9637143712822951</v>
      </c>
      <c r="F197" s="48">
        <v>0.75302635941721308</v>
      </c>
      <c r="G197" s="48">
        <v>3.7386053296365538</v>
      </c>
      <c r="H197" s="48">
        <v>1.3775657612606742</v>
      </c>
      <c r="I197" s="48">
        <v>0.27028294624475629</v>
      </c>
      <c r="J197" s="48">
        <v>1.1535331502044315</v>
      </c>
      <c r="K197" s="48">
        <v>0.83737065964007396</v>
      </c>
      <c r="L197" s="48">
        <v>1542.2379885555686</v>
      </c>
      <c r="M197" s="48">
        <v>15.822216910178554</v>
      </c>
      <c r="N197" s="48">
        <v>1579.6749333986929</v>
      </c>
      <c r="O197" s="48">
        <v>11.036171336366579</v>
      </c>
      <c r="P197" s="48">
        <v>1630.0151694070121</v>
      </c>
      <c r="Q197" s="48">
        <v>13.996053958701509</v>
      </c>
      <c r="R197" s="48">
        <v>1630.0151694070121</v>
      </c>
      <c r="S197" s="48">
        <v>13.996053958701509</v>
      </c>
      <c r="T197" s="48">
        <v>94.614946995654265</v>
      </c>
    </row>
    <row r="198" spans="1:20" x14ac:dyDescent="0.25">
      <c r="A198" s="46" t="s">
        <v>228</v>
      </c>
      <c r="B198" s="47">
        <v>293.13050433513564</v>
      </c>
      <c r="C198" s="48">
        <v>1163791.7089350813</v>
      </c>
      <c r="D198" s="48">
        <v>2.0304208972966329</v>
      </c>
      <c r="E198" s="48">
        <v>19.698067667519698</v>
      </c>
      <c r="F198" s="48">
        <v>1.2814066603628509</v>
      </c>
      <c r="G198" s="48">
        <v>0.18415466209150089</v>
      </c>
      <c r="H198" s="48">
        <v>1.5343838641416059</v>
      </c>
      <c r="I198" s="48">
        <v>2.6320497715626247E-2</v>
      </c>
      <c r="J198" s="48">
        <v>0.84399692731422404</v>
      </c>
      <c r="K198" s="48">
        <v>0.55005591953770239</v>
      </c>
      <c r="L198" s="48">
        <v>167.47831690912253</v>
      </c>
      <c r="M198" s="48">
        <v>1.3953082834883759</v>
      </c>
      <c r="N198" s="48">
        <v>171.62933918601934</v>
      </c>
      <c r="O198" s="48">
        <v>2.4229198425705505</v>
      </c>
      <c r="P198" s="48">
        <v>229.21011729433366</v>
      </c>
      <c r="Q198" s="48">
        <v>29.601245162578152</v>
      </c>
      <c r="R198" s="48">
        <v>167.47831690912253</v>
      </c>
      <c r="S198" s="48">
        <v>1.3953082834883759</v>
      </c>
      <c r="T198" s="48" t="s">
        <v>18</v>
      </c>
    </row>
    <row r="199" spans="1:20" x14ac:dyDescent="0.25">
      <c r="A199" s="46" t="s">
        <v>229</v>
      </c>
      <c r="B199" s="47">
        <v>76.327310527201462</v>
      </c>
      <c r="C199" s="48">
        <v>2695321.1376535553</v>
      </c>
      <c r="D199" s="48">
        <v>2.2402527324455672</v>
      </c>
      <c r="E199" s="48">
        <v>12.224897245476178</v>
      </c>
      <c r="F199" s="48">
        <v>0.59527913539620902</v>
      </c>
      <c r="G199" s="48">
        <v>2.435653524420017</v>
      </c>
      <c r="H199" s="48">
        <v>1.0689672826719385</v>
      </c>
      <c r="I199" s="48">
        <v>0.21604711987822242</v>
      </c>
      <c r="J199" s="48">
        <v>0.88788163759871164</v>
      </c>
      <c r="K199" s="48">
        <v>0.83059757954369373</v>
      </c>
      <c r="L199" s="48">
        <v>1260.9542800520303</v>
      </c>
      <c r="M199" s="48">
        <v>10.168847110433376</v>
      </c>
      <c r="N199" s="48">
        <v>1253.1930366452523</v>
      </c>
      <c r="O199" s="48">
        <v>7.6950028898681921</v>
      </c>
      <c r="P199" s="48">
        <v>1239.8815664380388</v>
      </c>
      <c r="Q199" s="48">
        <v>11.649653345123511</v>
      </c>
      <c r="R199" s="48">
        <v>1239.8815664380388</v>
      </c>
      <c r="S199" s="48">
        <v>11.649653345123511</v>
      </c>
      <c r="T199" s="48">
        <v>101.69957471619887</v>
      </c>
    </row>
    <row r="200" spans="1:20" x14ac:dyDescent="0.25">
      <c r="A200" s="46" t="s">
        <v>230</v>
      </c>
      <c r="B200" s="47">
        <v>590.87570626248305</v>
      </c>
      <c r="C200" s="48">
        <v>4590.0852901020298</v>
      </c>
      <c r="D200" s="48">
        <v>1.1159471461284922</v>
      </c>
      <c r="E200" s="48">
        <v>21.879562460510243</v>
      </c>
      <c r="F200" s="48">
        <v>2.1529112527079119</v>
      </c>
      <c r="G200" s="48">
        <v>2.5335695375658843E-2</v>
      </c>
      <c r="H200" s="48">
        <v>2.3731899636052844</v>
      </c>
      <c r="I200" s="48">
        <v>4.0221588263836035E-3</v>
      </c>
      <c r="J200" s="48">
        <v>0.99850074678014189</v>
      </c>
      <c r="K200" s="48">
        <v>0.4207420232231418</v>
      </c>
      <c r="L200" s="48">
        <v>25.876496826387235</v>
      </c>
      <c r="M200" s="48">
        <v>0.25785913286516227</v>
      </c>
      <c r="N200" s="48">
        <v>25.404951672850238</v>
      </c>
      <c r="O200" s="48">
        <v>0.59542794764521645</v>
      </c>
      <c r="P200" s="48" t="s">
        <v>18</v>
      </c>
      <c r="Q200" s="48" t="s">
        <v>18</v>
      </c>
      <c r="R200" s="48">
        <v>25.876496826387235</v>
      </c>
      <c r="S200" s="48">
        <v>0.25785913286516227</v>
      </c>
      <c r="T200" s="48" t="s">
        <v>18</v>
      </c>
    </row>
    <row r="201" spans="1:20" x14ac:dyDescent="0.25">
      <c r="A201" s="46" t="s">
        <v>231</v>
      </c>
      <c r="B201" s="47">
        <v>565.64673121189242</v>
      </c>
      <c r="C201" s="48">
        <v>19546.576028033243</v>
      </c>
      <c r="D201" s="48">
        <v>1.3373218762297112</v>
      </c>
      <c r="E201" s="48">
        <v>20.226420167139214</v>
      </c>
      <c r="F201" s="48">
        <v>1.1833381219726069</v>
      </c>
      <c r="G201" s="48">
        <v>8.1992763229205373E-2</v>
      </c>
      <c r="H201" s="48">
        <v>1.4913966614694678</v>
      </c>
      <c r="I201" s="48">
        <v>1.2033232330131115E-2</v>
      </c>
      <c r="J201" s="48">
        <v>0.90773062685392403</v>
      </c>
      <c r="K201" s="48">
        <v>0.60864466865544709</v>
      </c>
      <c r="L201" s="48">
        <v>77.108194017663919</v>
      </c>
      <c r="M201" s="48">
        <v>0.69576523395673462</v>
      </c>
      <c r="N201" s="48">
        <v>80.016745772469505</v>
      </c>
      <c r="O201" s="48">
        <v>1.1475574293249764</v>
      </c>
      <c r="P201" s="48">
        <v>167.72518897290936</v>
      </c>
      <c r="Q201" s="48">
        <v>27.643580796327527</v>
      </c>
      <c r="R201" s="48">
        <v>77.108194017663919</v>
      </c>
      <c r="S201" s="48">
        <v>0.69576523395673462</v>
      </c>
      <c r="T201" s="48" t="s">
        <v>18</v>
      </c>
    </row>
    <row r="202" spans="1:20" x14ac:dyDescent="0.25">
      <c r="A202" s="46" t="s">
        <v>232</v>
      </c>
      <c r="B202" s="47">
        <v>352.91268888805865</v>
      </c>
      <c r="C202" s="48">
        <v>64069.831032716254</v>
      </c>
      <c r="D202" s="48">
        <v>0.87927575195570862</v>
      </c>
      <c r="E202" s="48">
        <v>20.410561525467422</v>
      </c>
      <c r="F202" s="48">
        <v>1.8377833494508267</v>
      </c>
      <c r="G202" s="48">
        <v>8.0398621030113235E-2</v>
      </c>
      <c r="H202" s="48">
        <v>2.0962095442845636</v>
      </c>
      <c r="I202" s="48">
        <v>1.1906697149164602E-2</v>
      </c>
      <c r="J202" s="48">
        <v>1.0082890528171959</v>
      </c>
      <c r="K202" s="48">
        <v>0.48100584961382059</v>
      </c>
      <c r="L202" s="48">
        <v>76.302144219149312</v>
      </c>
      <c r="M202" s="48">
        <v>0.76481094897830815</v>
      </c>
      <c r="N202" s="48">
        <v>78.519639116883226</v>
      </c>
      <c r="O202" s="48">
        <v>1.5839064808080394</v>
      </c>
      <c r="P202" s="48">
        <v>146.55673280098154</v>
      </c>
      <c r="Q202" s="48">
        <v>43.116256957508675</v>
      </c>
      <c r="R202" s="48">
        <v>76.302144219149312</v>
      </c>
      <c r="S202" s="48">
        <v>0.76481094897830815</v>
      </c>
      <c r="T202" s="48" t="s">
        <v>18</v>
      </c>
    </row>
    <row r="203" spans="1:20" x14ac:dyDescent="0.25">
      <c r="A203" s="46" t="s">
        <v>233</v>
      </c>
      <c r="B203" s="47">
        <v>49.005897344976205</v>
      </c>
      <c r="C203" s="48">
        <v>38663.116606450392</v>
      </c>
      <c r="D203" s="48">
        <v>0.346308000868642</v>
      </c>
      <c r="E203" s="48">
        <v>8.1903224245828241</v>
      </c>
      <c r="F203" s="48">
        <v>0.71454783572995662</v>
      </c>
      <c r="G203" s="48">
        <v>6.2256434736656514</v>
      </c>
      <c r="H203" s="48">
        <v>1.0830674890345491</v>
      </c>
      <c r="I203" s="48">
        <v>0.36997552858671812</v>
      </c>
      <c r="J203" s="48">
        <v>0.8139143543747327</v>
      </c>
      <c r="K203" s="48">
        <v>0.7514899695680638</v>
      </c>
      <c r="L203" s="48">
        <v>2029.2852688801854</v>
      </c>
      <c r="M203" s="48">
        <v>14.16960691753161</v>
      </c>
      <c r="N203" s="48">
        <v>2008.0583765362794</v>
      </c>
      <c r="O203" s="48">
        <v>9.4755789492701297</v>
      </c>
      <c r="P203" s="48">
        <v>1986.2797451591455</v>
      </c>
      <c r="Q203" s="48">
        <v>12.714967322996699</v>
      </c>
      <c r="R203" s="48">
        <v>1986.2797451591455</v>
      </c>
      <c r="S203" s="48">
        <v>12.714967322996699</v>
      </c>
      <c r="T203" s="48">
        <v>102.16512924857894</v>
      </c>
    </row>
    <row r="204" spans="1:20" x14ac:dyDescent="0.25">
      <c r="A204" s="46" t="s">
        <v>234</v>
      </c>
      <c r="B204" s="47">
        <v>1510.5680643974067</v>
      </c>
      <c r="C204" s="48">
        <v>318170.63395525975</v>
      </c>
      <c r="D204" s="48">
        <v>1.3464353918488987</v>
      </c>
      <c r="E204" s="48">
        <v>19.952288685978342</v>
      </c>
      <c r="F204" s="48">
        <v>0.48665113417546901</v>
      </c>
      <c r="G204" s="48">
        <v>0.17851973728883846</v>
      </c>
      <c r="H204" s="48">
        <v>0.79778331673757874</v>
      </c>
      <c r="I204" s="48">
        <v>2.5844415429777376E-2</v>
      </c>
      <c r="J204" s="48">
        <v>0.63216207895645049</v>
      </c>
      <c r="K204" s="48">
        <v>0.79239821853080006</v>
      </c>
      <c r="L204" s="48">
        <v>164.48730616262173</v>
      </c>
      <c r="M204" s="48">
        <v>1.0266723468714218</v>
      </c>
      <c r="N204" s="48">
        <v>166.78599894334567</v>
      </c>
      <c r="O204" s="48">
        <v>1.2270561911752509</v>
      </c>
      <c r="P204" s="48">
        <v>199.53381830920318</v>
      </c>
      <c r="Q204" s="48">
        <v>11.321701097106626</v>
      </c>
      <c r="R204" s="48">
        <v>164.48730616262173</v>
      </c>
      <c r="S204" s="48">
        <v>1.0266723468714218</v>
      </c>
      <c r="T204" s="48" t="s">
        <v>18</v>
      </c>
    </row>
    <row r="205" spans="1:20" x14ac:dyDescent="0.25">
      <c r="A205" s="46" t="s">
        <v>235</v>
      </c>
      <c r="B205" s="47">
        <v>313.27514143634312</v>
      </c>
      <c r="C205" s="48">
        <v>119560.85806556795</v>
      </c>
      <c r="D205" s="48">
        <v>1.4216585028540016</v>
      </c>
      <c r="E205" s="48">
        <v>11.697940709829703</v>
      </c>
      <c r="F205" s="48">
        <v>0.60516379723354008</v>
      </c>
      <c r="G205" s="48">
        <v>2.5818274240561636</v>
      </c>
      <c r="H205" s="48">
        <v>1.3014314758812497</v>
      </c>
      <c r="I205" s="48">
        <v>0.21914137374562004</v>
      </c>
      <c r="J205" s="48">
        <v>1.1521721507363083</v>
      </c>
      <c r="K205" s="48">
        <v>0.8853114221447026</v>
      </c>
      <c r="L205" s="48">
        <v>1277.3364638550688</v>
      </c>
      <c r="M205" s="48">
        <v>13.350776013649806</v>
      </c>
      <c r="N205" s="48">
        <v>1295.4999480351701</v>
      </c>
      <c r="O205" s="48">
        <v>9.5254720962302599</v>
      </c>
      <c r="P205" s="48">
        <v>1325.7065391626836</v>
      </c>
      <c r="Q205" s="48">
        <v>11.718236623289044</v>
      </c>
      <c r="R205" s="48">
        <v>1325.7065391626836</v>
      </c>
      <c r="S205" s="48">
        <v>11.718236623289044</v>
      </c>
      <c r="T205" s="48">
        <v>96.351373861505934</v>
      </c>
    </row>
    <row r="206" spans="1:20" x14ac:dyDescent="0.25">
      <c r="A206" s="46" t="s">
        <v>236</v>
      </c>
      <c r="B206" s="47">
        <v>281.60119339701089</v>
      </c>
      <c r="C206" s="48">
        <v>169700.73397024267</v>
      </c>
      <c r="D206" s="48">
        <v>2.3174099947947573</v>
      </c>
      <c r="E206" s="48">
        <v>5.9922049963004147</v>
      </c>
      <c r="F206" s="48">
        <v>0.5817195728623985</v>
      </c>
      <c r="G206" s="48">
        <v>10.2657554665827</v>
      </c>
      <c r="H206" s="48">
        <v>1.2107803013666247</v>
      </c>
      <c r="I206" s="48">
        <v>0.44633950948813778</v>
      </c>
      <c r="J206" s="48">
        <v>1.0618810087416777</v>
      </c>
      <c r="K206" s="48">
        <v>0.87702203904632237</v>
      </c>
      <c r="L206" s="48">
        <v>2378.9581843954156</v>
      </c>
      <c r="M206" s="48">
        <v>21.124707080308099</v>
      </c>
      <c r="N206" s="48">
        <v>2459.0218153050168</v>
      </c>
      <c r="O206" s="48">
        <v>11.203235753938316</v>
      </c>
      <c r="P206" s="48">
        <v>2525.8821760403853</v>
      </c>
      <c r="Q206" s="48">
        <v>9.7684256921893393</v>
      </c>
      <c r="R206" s="48">
        <v>2525.8821760403853</v>
      </c>
      <c r="S206" s="48">
        <v>9.7684256921893393</v>
      </c>
      <c r="T206" s="48">
        <v>94.183260286697532</v>
      </c>
    </row>
    <row r="207" spans="1:20" x14ac:dyDescent="0.25">
      <c r="A207" s="46" t="s">
        <v>237</v>
      </c>
      <c r="B207" s="47">
        <v>483.05804844735064</v>
      </c>
      <c r="C207" s="48">
        <v>2619313.0340018705</v>
      </c>
      <c r="D207" s="48">
        <v>6.3912991944376696</v>
      </c>
      <c r="E207" s="48">
        <v>9.0084561463373234</v>
      </c>
      <c r="F207" s="48">
        <v>0.53948778141385856</v>
      </c>
      <c r="G207" s="48">
        <v>4.6929950831809029</v>
      </c>
      <c r="H207" s="48">
        <v>1.2822615023633843</v>
      </c>
      <c r="I207" s="48">
        <v>0.30675257873902079</v>
      </c>
      <c r="J207" s="48">
        <v>1.1632486811289993</v>
      </c>
      <c r="K207" s="48">
        <v>0.90718521844800915</v>
      </c>
      <c r="L207" s="48">
        <v>1724.7066044019557</v>
      </c>
      <c r="M207" s="48">
        <v>17.603000863748889</v>
      </c>
      <c r="N207" s="48">
        <v>1765.9912538032133</v>
      </c>
      <c r="O207" s="48">
        <v>10.733268167182132</v>
      </c>
      <c r="P207" s="48">
        <v>1815.158394526602</v>
      </c>
      <c r="Q207" s="48">
        <v>9.7959926459179769</v>
      </c>
      <c r="R207" s="48">
        <v>1815.158394526602</v>
      </c>
      <c r="S207" s="48">
        <v>9.7959926459179769</v>
      </c>
      <c r="T207" s="48">
        <v>95.016865172902101</v>
      </c>
    </row>
    <row r="208" spans="1:20" x14ac:dyDescent="0.25">
      <c r="A208" s="46" t="s">
        <v>238</v>
      </c>
      <c r="B208" s="47">
        <v>348.16057850742192</v>
      </c>
      <c r="C208" s="48">
        <v>15004.154411609161</v>
      </c>
      <c r="D208" s="48">
        <v>2.7089090902348612</v>
      </c>
      <c r="E208" s="48">
        <v>14.135302762314554</v>
      </c>
      <c r="F208" s="48">
        <v>6.0876366728368962</v>
      </c>
      <c r="G208" s="48">
        <v>3.7809207315642593E-2</v>
      </c>
      <c r="H208" s="48">
        <v>6.1791696662330668</v>
      </c>
      <c r="I208" s="48">
        <v>3.8778449616146161E-3</v>
      </c>
      <c r="J208" s="48">
        <v>1.0596308336520814</v>
      </c>
      <c r="K208" s="48">
        <v>0.171484340273512</v>
      </c>
      <c r="L208" s="48">
        <v>24.949850136443604</v>
      </c>
      <c r="M208" s="48">
        <v>0.26386535072453654</v>
      </c>
      <c r="N208" s="48">
        <v>37.682855122976278</v>
      </c>
      <c r="O208" s="48">
        <v>2.2858136270170988</v>
      </c>
      <c r="P208" s="48">
        <v>949.15561036736892</v>
      </c>
      <c r="Q208" s="48">
        <v>124.70920149220137</v>
      </c>
      <c r="R208" s="48">
        <v>24.949850136443604</v>
      </c>
      <c r="S208" s="48">
        <v>0.26386535072453654</v>
      </c>
      <c r="T208" s="48" t="s">
        <v>18</v>
      </c>
    </row>
    <row r="209" spans="1:20" x14ac:dyDescent="0.25">
      <c r="A209" s="46" t="s">
        <v>239</v>
      </c>
      <c r="B209" s="47">
        <v>107.24748546326559</v>
      </c>
      <c r="C209" s="48">
        <v>135202.88855452184</v>
      </c>
      <c r="D209" s="48">
        <v>1.2393506862562902</v>
      </c>
      <c r="E209" s="48">
        <v>8.4167985864906445</v>
      </c>
      <c r="F209" s="48">
        <v>0.59867608512868054</v>
      </c>
      <c r="G209" s="48">
        <v>5.6618927267142949</v>
      </c>
      <c r="H209" s="48">
        <v>1.0347628237372581</v>
      </c>
      <c r="I209" s="48">
        <v>0.34577717819670972</v>
      </c>
      <c r="J209" s="48">
        <v>0.84399114123532182</v>
      </c>
      <c r="K209" s="48">
        <v>0.81563728602760854</v>
      </c>
      <c r="L209" s="48">
        <v>1914.4024098709458</v>
      </c>
      <c r="M209" s="48">
        <v>13.979123476685572</v>
      </c>
      <c r="N209" s="48">
        <v>1925.5761155276482</v>
      </c>
      <c r="O209" s="48">
        <v>8.9298862375504768</v>
      </c>
      <c r="P209" s="48">
        <v>1937.6095031601474</v>
      </c>
      <c r="Q209" s="48">
        <v>10.71209015266254</v>
      </c>
      <c r="R209" s="48">
        <v>1937.6095031601474</v>
      </c>
      <c r="S209" s="48">
        <v>10.71209015266254</v>
      </c>
      <c r="T209" s="48">
        <v>98.802282232237616</v>
      </c>
    </row>
    <row r="210" spans="1:20" x14ac:dyDescent="0.25">
      <c r="A210" s="46" t="s">
        <v>240</v>
      </c>
      <c r="B210" s="47">
        <v>195.9244380106974</v>
      </c>
      <c r="C210" s="48">
        <v>28614.896228962301</v>
      </c>
      <c r="D210" s="48">
        <v>1.625037145800948</v>
      </c>
      <c r="E210" s="48">
        <v>16.939109780367019</v>
      </c>
      <c r="F210" s="48">
        <v>3.5324714637094603</v>
      </c>
      <c r="G210" s="48">
        <v>9.9791606264072713E-2</v>
      </c>
      <c r="H210" s="48">
        <v>3.6513974892508894</v>
      </c>
      <c r="I210" s="48">
        <v>1.2265135493152581E-2</v>
      </c>
      <c r="J210" s="48">
        <v>0.92431000350858628</v>
      </c>
      <c r="K210" s="48">
        <v>0.25313869723293669</v>
      </c>
      <c r="L210" s="48">
        <v>78.585193524536095</v>
      </c>
      <c r="M210" s="48">
        <v>0.72196132234554966</v>
      </c>
      <c r="N210" s="48">
        <v>96.583959999778116</v>
      </c>
      <c r="O210" s="48">
        <v>3.3641412704207951</v>
      </c>
      <c r="P210" s="48">
        <v>567.4588641632904</v>
      </c>
      <c r="Q210" s="48">
        <v>76.922249564740838</v>
      </c>
      <c r="R210" s="48">
        <v>78.585193524536095</v>
      </c>
      <c r="S210" s="48">
        <v>0.72196132234554966</v>
      </c>
      <c r="T210" s="48" t="s">
        <v>18</v>
      </c>
    </row>
    <row r="211" spans="1:20" x14ac:dyDescent="0.25">
      <c r="A211" s="46" t="s">
        <v>241</v>
      </c>
      <c r="B211" s="47">
        <v>313.31286970913987</v>
      </c>
      <c r="C211" s="48">
        <v>673680.29203278036</v>
      </c>
      <c r="D211" s="48">
        <v>1.4297218993941616</v>
      </c>
      <c r="E211" s="48">
        <v>9.0766218378421684</v>
      </c>
      <c r="F211" s="48">
        <v>0.53663878473570592</v>
      </c>
      <c r="G211" s="48">
        <v>4.8504078844075638</v>
      </c>
      <c r="H211" s="48">
        <v>1.078541972561704</v>
      </c>
      <c r="I211" s="48">
        <v>0.31944070618237941</v>
      </c>
      <c r="J211" s="48">
        <v>0.9355595124280851</v>
      </c>
      <c r="K211" s="48">
        <v>0.86742986015276391</v>
      </c>
      <c r="L211" s="48">
        <v>1786.9971917571504</v>
      </c>
      <c r="M211" s="48">
        <v>14.601273836613927</v>
      </c>
      <c r="N211" s="48">
        <v>1793.685721321546</v>
      </c>
      <c r="O211" s="48">
        <v>9.0796822935767523</v>
      </c>
      <c r="P211" s="48">
        <v>1801.4563327991511</v>
      </c>
      <c r="Q211" s="48">
        <v>9.7624783455904662</v>
      </c>
      <c r="R211" s="48">
        <v>1801.4563327991511</v>
      </c>
      <c r="S211" s="48">
        <v>9.7624783455904662</v>
      </c>
      <c r="T211" s="48">
        <v>99.197363778475065</v>
      </c>
    </row>
    <row r="212" spans="1:20" x14ac:dyDescent="0.25">
      <c r="A212" s="46" t="s">
        <v>242</v>
      </c>
      <c r="B212" s="47">
        <v>411.11537229916388</v>
      </c>
      <c r="C212" s="48">
        <v>307008.02073116082</v>
      </c>
      <c r="D212" s="48">
        <v>1.5039382763656755</v>
      </c>
      <c r="E212" s="48">
        <v>9.3823760256917073</v>
      </c>
      <c r="F212" s="48">
        <v>0.62232715597310662</v>
      </c>
      <c r="G212" s="48">
        <v>4.4119173747994509</v>
      </c>
      <c r="H212" s="48">
        <v>1.1982714541473081</v>
      </c>
      <c r="I212" s="48">
        <v>0.30035022351364871</v>
      </c>
      <c r="J212" s="48">
        <v>1.0239938421507859</v>
      </c>
      <c r="K212" s="48">
        <v>0.85455915569603702</v>
      </c>
      <c r="L212" s="48">
        <v>1693.0451628551552</v>
      </c>
      <c r="M212" s="48">
        <v>15.246985354389722</v>
      </c>
      <c r="N212" s="48">
        <v>1714.5793198514311</v>
      </c>
      <c r="O212" s="48">
        <v>9.9191658544453958</v>
      </c>
      <c r="P212" s="48">
        <v>1740.9669542463657</v>
      </c>
      <c r="Q212" s="48">
        <v>11.404690972280036</v>
      </c>
      <c r="R212" s="48">
        <v>1740.9669542463657</v>
      </c>
      <c r="S212" s="48">
        <v>11.404690972280036</v>
      </c>
      <c r="T212" s="48">
        <v>97.247403733061958</v>
      </c>
    </row>
    <row r="213" spans="1:20" x14ac:dyDescent="0.25">
      <c r="A213" s="46" t="s">
        <v>243</v>
      </c>
      <c r="B213" s="47">
        <v>325.76479723439382</v>
      </c>
      <c r="C213" s="48">
        <v>144489.90879750915</v>
      </c>
      <c r="D213" s="48">
        <v>2.5916937407339606</v>
      </c>
      <c r="E213" s="48">
        <v>9.2725044938575607</v>
      </c>
      <c r="F213" s="48">
        <v>0.58211541599460837</v>
      </c>
      <c r="G213" s="48">
        <v>4.6619178587457091</v>
      </c>
      <c r="H213" s="48">
        <v>1.4314807353693493</v>
      </c>
      <c r="I213" s="48">
        <v>0.31365298429266003</v>
      </c>
      <c r="J213" s="48">
        <v>1.3077762569319713</v>
      </c>
      <c r="K213" s="48">
        <v>0.91358285488525282</v>
      </c>
      <c r="L213" s="48">
        <v>1758.657818422219</v>
      </c>
      <c r="M213" s="48">
        <v>20.128982977140822</v>
      </c>
      <c r="N213" s="48">
        <v>1760.4332427493407</v>
      </c>
      <c r="O213" s="48">
        <v>11.968413448990759</v>
      </c>
      <c r="P213" s="48">
        <v>1762.5246479622863</v>
      </c>
      <c r="Q213" s="48">
        <v>10.640822020621385</v>
      </c>
      <c r="R213" s="48">
        <v>1762.5246479622863</v>
      </c>
      <c r="S213" s="48">
        <v>10.640822020621385</v>
      </c>
      <c r="T213" s="48">
        <v>99.780608484282027</v>
      </c>
    </row>
    <row r="214" spans="1:20" x14ac:dyDescent="0.25">
      <c r="A214" s="46" t="s">
        <v>244</v>
      </c>
      <c r="B214" s="47">
        <v>383.5265409155985</v>
      </c>
      <c r="C214" s="48">
        <v>114290.74952102485</v>
      </c>
      <c r="D214" s="48">
        <v>11.906299539037608</v>
      </c>
      <c r="E214" s="48">
        <v>18.113114135633534</v>
      </c>
      <c r="F214" s="48">
        <v>0.60558475498633024</v>
      </c>
      <c r="G214" s="48">
        <v>0.52807820115858395</v>
      </c>
      <c r="H214" s="48">
        <v>1.1810684658416024</v>
      </c>
      <c r="I214" s="48">
        <v>6.9403139820965576E-2</v>
      </c>
      <c r="J214" s="48">
        <v>1.0139969553867421</v>
      </c>
      <c r="K214" s="48">
        <v>0.8585420614580469</v>
      </c>
      <c r="L214" s="48">
        <v>432.55877251693306</v>
      </c>
      <c r="M214" s="48">
        <v>4.2422140972225577</v>
      </c>
      <c r="N214" s="48">
        <v>430.53344997050004</v>
      </c>
      <c r="O214" s="48">
        <v>4.1443846512696325</v>
      </c>
      <c r="P214" s="48">
        <v>419.68792439150019</v>
      </c>
      <c r="Q214" s="48">
        <v>13.522542145296541</v>
      </c>
      <c r="R214" s="48">
        <v>432.55877251693306</v>
      </c>
      <c r="S214" s="48">
        <v>4.2422140972225577</v>
      </c>
      <c r="T214" s="48">
        <v>103.06676637029625</v>
      </c>
    </row>
    <row r="215" spans="1:20" x14ac:dyDescent="0.25">
      <c r="A215" s="46" t="s">
        <v>245</v>
      </c>
      <c r="B215" s="47">
        <v>987.97556856457243</v>
      </c>
      <c r="C215" s="48">
        <v>200354.87691067302</v>
      </c>
      <c r="D215" s="48">
        <v>1.6916314031891944</v>
      </c>
      <c r="E215" s="48">
        <v>9.6886587405108671</v>
      </c>
      <c r="F215" s="48">
        <v>0.6363791254283474</v>
      </c>
      <c r="G215" s="48">
        <v>4.0310154065500754</v>
      </c>
      <c r="H215" s="48">
        <v>0.90563583917736268</v>
      </c>
      <c r="I215" s="48">
        <v>0.28337783087944679</v>
      </c>
      <c r="J215" s="48">
        <v>0.64435850418966123</v>
      </c>
      <c r="K215" s="48">
        <v>0.71149845922061383</v>
      </c>
      <c r="L215" s="48">
        <v>1608.3515387141354</v>
      </c>
      <c r="M215" s="48">
        <v>9.1718596805357038</v>
      </c>
      <c r="N215" s="48">
        <v>1640.4750305407943</v>
      </c>
      <c r="O215" s="48">
        <v>7.368005557273932</v>
      </c>
      <c r="P215" s="48">
        <v>1681.8750300343806</v>
      </c>
      <c r="Q215" s="48">
        <v>11.751154315593908</v>
      </c>
      <c r="R215" s="48">
        <v>1681.8750300343806</v>
      </c>
      <c r="S215" s="48">
        <v>11.751154315593908</v>
      </c>
      <c r="T215" s="48">
        <v>95.628480713056163</v>
      </c>
    </row>
    <row r="216" spans="1:20" x14ac:dyDescent="0.25">
      <c r="A216" s="46" t="s">
        <v>246</v>
      </c>
      <c r="B216" s="47">
        <v>303.68951441059147</v>
      </c>
      <c r="C216" s="48">
        <v>99653.418638889372</v>
      </c>
      <c r="D216" s="48">
        <v>2.6724853438378671</v>
      </c>
      <c r="E216" s="48">
        <v>16.225906809777491</v>
      </c>
      <c r="F216" s="48">
        <v>0.73967265904729762</v>
      </c>
      <c r="G216" s="48">
        <v>0.88263587861273296</v>
      </c>
      <c r="H216" s="48">
        <v>1.1518897626423519</v>
      </c>
      <c r="I216" s="48">
        <v>0.10391501605961605</v>
      </c>
      <c r="J216" s="48">
        <v>0.88302569766578942</v>
      </c>
      <c r="K216" s="48">
        <v>0.76658871908036763</v>
      </c>
      <c r="L216" s="48">
        <v>637.31163052415695</v>
      </c>
      <c r="M216" s="48">
        <v>5.358389956919325</v>
      </c>
      <c r="N216" s="48">
        <v>642.40529822920394</v>
      </c>
      <c r="O216" s="48">
        <v>5.483530930731547</v>
      </c>
      <c r="P216" s="48">
        <v>660.3732236927159</v>
      </c>
      <c r="Q216" s="48">
        <v>15.836051029926523</v>
      </c>
      <c r="R216" s="48">
        <v>637.31163052415695</v>
      </c>
      <c r="S216" s="48">
        <v>5.358389956919325</v>
      </c>
      <c r="T216" s="48">
        <v>96.50779402599008</v>
      </c>
    </row>
    <row r="217" spans="1:20" x14ac:dyDescent="0.25">
      <c r="A217" s="46" t="s">
        <v>247</v>
      </c>
      <c r="B217" s="47">
        <v>72.458595659478334</v>
      </c>
      <c r="C217" s="48">
        <v>135055.05989448092</v>
      </c>
      <c r="D217" s="48">
        <v>2.7248644261288657</v>
      </c>
      <c r="E217" s="48">
        <v>5.2664438074382103</v>
      </c>
      <c r="F217" s="48">
        <v>0.52656351539448487</v>
      </c>
      <c r="G217" s="48">
        <v>14.086789966910503</v>
      </c>
      <c r="H217" s="48">
        <v>0.90122573078501889</v>
      </c>
      <c r="I217" s="48">
        <v>0.5382911608468911</v>
      </c>
      <c r="J217" s="48">
        <v>0.73139502465110706</v>
      </c>
      <c r="K217" s="48">
        <v>0.81155586183055439</v>
      </c>
      <c r="L217" s="48">
        <v>2776.2911491391033</v>
      </c>
      <c r="M217" s="48">
        <v>16.498705075351609</v>
      </c>
      <c r="N217" s="48">
        <v>2755.5663545712987</v>
      </c>
      <c r="O217" s="48">
        <v>8.5445449680782986</v>
      </c>
      <c r="P217" s="48">
        <v>2740.4037609798356</v>
      </c>
      <c r="Q217" s="48">
        <v>8.659495127463515</v>
      </c>
      <c r="R217" s="48">
        <v>2740.4037609798356</v>
      </c>
      <c r="S217" s="48">
        <v>8.659495127463515</v>
      </c>
      <c r="T217" s="48">
        <v>101.30956571693056</v>
      </c>
    </row>
    <row r="218" spans="1:20" x14ac:dyDescent="0.25">
      <c r="A218" s="46" t="s">
        <v>248</v>
      </c>
      <c r="B218" s="47">
        <v>223.54899777588489</v>
      </c>
      <c r="C218" s="48">
        <v>121519.07756869271</v>
      </c>
      <c r="D218" s="48">
        <v>1.7036558656102736</v>
      </c>
      <c r="E218" s="48">
        <v>8.8556972148086004</v>
      </c>
      <c r="F218" s="48">
        <v>0.59569935105968885</v>
      </c>
      <c r="G218" s="48">
        <v>4.3310783283733434</v>
      </c>
      <c r="H218" s="48">
        <v>1.2088913019188079</v>
      </c>
      <c r="I218" s="48">
        <v>0.27829573566749172</v>
      </c>
      <c r="J218" s="48">
        <v>1.0519317767811827</v>
      </c>
      <c r="K218" s="48">
        <v>0.87016241668006711</v>
      </c>
      <c r="L218" s="48">
        <v>1582.7734681447669</v>
      </c>
      <c r="M218" s="48">
        <v>14.763242407451798</v>
      </c>
      <c r="N218" s="48">
        <v>1699.2978938222791</v>
      </c>
      <c r="O218" s="48">
        <v>9.9726850191316316</v>
      </c>
      <c r="P218" s="48">
        <v>1846.1567572307893</v>
      </c>
      <c r="Q218" s="48">
        <v>10.77607313803162</v>
      </c>
      <c r="R218" s="48">
        <v>1846.1567572307893</v>
      </c>
      <c r="S218" s="48">
        <v>10.77607313803162</v>
      </c>
      <c r="T218" s="48">
        <v>85.733427670514075</v>
      </c>
    </row>
    <row r="219" spans="1:20" x14ac:dyDescent="0.25">
      <c r="A219" s="46" t="s">
        <v>249</v>
      </c>
      <c r="B219" s="47">
        <v>293.46365322852114</v>
      </c>
      <c r="C219" s="48">
        <v>2100.3501640531072</v>
      </c>
      <c r="D219" s="48">
        <v>1.5714641646980361</v>
      </c>
      <c r="E219" s="48">
        <v>24.707175722719839</v>
      </c>
      <c r="F219" s="48">
        <v>7.9875751163900812</v>
      </c>
      <c r="G219" s="48">
        <v>2.258630544597727E-2</v>
      </c>
      <c r="H219" s="48">
        <v>8.1011773993318581</v>
      </c>
      <c r="I219" s="48">
        <v>4.0490771845942859E-3</v>
      </c>
      <c r="J219" s="48">
        <v>1.3519315868309614</v>
      </c>
      <c r="K219" s="48">
        <v>0.16688087671582819</v>
      </c>
      <c r="L219" s="48">
        <v>26.049326239036475</v>
      </c>
      <c r="M219" s="48">
        <v>0.35145848708272531</v>
      </c>
      <c r="N219" s="48">
        <v>22.678592351060832</v>
      </c>
      <c r="O219" s="48">
        <v>1.8168695291752783</v>
      </c>
      <c r="P219" s="48" t="s">
        <v>18</v>
      </c>
      <c r="Q219" s="48" t="s">
        <v>18</v>
      </c>
      <c r="R219" s="48">
        <v>26.049326239036475</v>
      </c>
      <c r="S219" s="48">
        <v>0.35145848708272531</v>
      </c>
      <c r="T219" s="48" t="s">
        <v>18</v>
      </c>
    </row>
    <row r="220" spans="1:20" x14ac:dyDescent="0.25">
      <c r="A220" s="46" t="s">
        <v>250</v>
      </c>
      <c r="B220" s="47">
        <v>764.90422937162032</v>
      </c>
      <c r="C220" s="48">
        <v>34354.549960383039</v>
      </c>
      <c r="D220" s="48">
        <v>1.9704624863915032</v>
      </c>
      <c r="E220" s="48">
        <v>17.609908501615255</v>
      </c>
      <c r="F220" s="48">
        <v>2.6771536858907217</v>
      </c>
      <c r="G220" s="48">
        <v>9.828727921282894E-2</v>
      </c>
      <c r="H220" s="48">
        <v>3.0703645025330633</v>
      </c>
      <c r="I220" s="48">
        <v>1.2558627149982795E-2</v>
      </c>
      <c r="J220" s="48">
        <v>1.5033250881086324</v>
      </c>
      <c r="K220" s="48">
        <v>0.48962430580095068</v>
      </c>
      <c r="L220" s="48">
        <v>80.453967318164288</v>
      </c>
      <c r="M220" s="48">
        <v>1.2019685503070718</v>
      </c>
      <c r="N220" s="48">
        <v>95.194138694492452</v>
      </c>
      <c r="O220" s="48">
        <v>2.7899877714519619</v>
      </c>
      <c r="P220" s="48">
        <v>482.29997287611127</v>
      </c>
      <c r="Q220" s="48">
        <v>59.14525846767981</v>
      </c>
      <c r="R220" s="48">
        <v>80.453967318164288</v>
      </c>
      <c r="S220" s="48">
        <v>1.2019685503070718</v>
      </c>
      <c r="T220" s="48" t="s">
        <v>18</v>
      </c>
    </row>
    <row r="221" spans="1:20" x14ac:dyDescent="0.25">
      <c r="A221" s="46" t="s">
        <v>251</v>
      </c>
      <c r="B221" s="47">
        <v>410.83512296787092</v>
      </c>
      <c r="C221" s="48">
        <v>66310.85304583855</v>
      </c>
      <c r="D221" s="48">
        <v>2.7317278855265825</v>
      </c>
      <c r="E221" s="48">
        <v>19.789043344716703</v>
      </c>
      <c r="F221" s="48">
        <v>1.0450111036980363</v>
      </c>
      <c r="G221" s="48">
        <v>0.18677407130987378</v>
      </c>
      <c r="H221" s="48">
        <v>1.473072821224741</v>
      </c>
      <c r="I221" s="48">
        <v>2.6818170024817158E-2</v>
      </c>
      <c r="J221" s="48">
        <v>1.0382173807921105</v>
      </c>
      <c r="K221" s="48">
        <v>0.7047970513290146</v>
      </c>
      <c r="L221" s="48">
        <v>170.60348516517294</v>
      </c>
      <c r="M221" s="48">
        <v>1.7480027276574788</v>
      </c>
      <c r="N221" s="48">
        <v>173.87293662068481</v>
      </c>
      <c r="O221" s="48">
        <v>2.3539836491063397</v>
      </c>
      <c r="P221" s="48">
        <v>218.59378308122984</v>
      </c>
      <c r="Q221" s="48">
        <v>24.186589452096413</v>
      </c>
      <c r="R221" s="48">
        <v>170.60348516517294</v>
      </c>
      <c r="S221" s="48">
        <v>1.7480027276574788</v>
      </c>
      <c r="T221" s="48" t="s">
        <v>18</v>
      </c>
    </row>
    <row r="222" spans="1:20" x14ac:dyDescent="0.25">
      <c r="A222" s="46" t="s">
        <v>252</v>
      </c>
      <c r="B222" s="47">
        <v>421.32316826272137</v>
      </c>
      <c r="C222" s="48">
        <v>159279.2193321785</v>
      </c>
      <c r="D222" s="48">
        <v>2.5422093743727348</v>
      </c>
      <c r="E222" s="48">
        <v>14.211010703076569</v>
      </c>
      <c r="F222" s="48">
        <v>0.52174996690371567</v>
      </c>
      <c r="G222" s="48">
        <v>1.552923558798232</v>
      </c>
      <c r="H222" s="48">
        <v>1.0060275429895458</v>
      </c>
      <c r="I222" s="48">
        <v>0.16012634824511271</v>
      </c>
      <c r="J222" s="48">
        <v>0.86015602613104669</v>
      </c>
      <c r="K222" s="48">
        <v>0.85500246203496344</v>
      </c>
      <c r="L222" s="48">
        <v>957.47893690753847</v>
      </c>
      <c r="M222" s="48">
        <v>7.6533778461327984</v>
      </c>
      <c r="N222" s="48">
        <v>951.65679656268821</v>
      </c>
      <c r="O222" s="48">
        <v>6.2138028593561785</v>
      </c>
      <c r="P222" s="48">
        <v>938.19909290862506</v>
      </c>
      <c r="Q222" s="48">
        <v>10.694311738041279</v>
      </c>
      <c r="R222" s="48">
        <v>938.19909290862506</v>
      </c>
      <c r="S222" s="48">
        <v>10.694311738041279</v>
      </c>
      <c r="T222" s="48">
        <v>102.05498429327422</v>
      </c>
    </row>
    <row r="223" spans="1:20" x14ac:dyDescent="0.25">
      <c r="A223" s="46" t="s">
        <v>253</v>
      </c>
      <c r="B223" s="47">
        <v>311.88732028800428</v>
      </c>
      <c r="C223" s="48">
        <v>6530035.7303381553</v>
      </c>
      <c r="D223" s="48">
        <v>1.2862345365663372</v>
      </c>
      <c r="E223" s="48">
        <v>11.371840437266469</v>
      </c>
      <c r="F223" s="48">
        <v>0.48930746446587253</v>
      </c>
      <c r="G223" s="48">
        <v>2.8215754994065709</v>
      </c>
      <c r="H223" s="48">
        <v>1.0929434757394698</v>
      </c>
      <c r="I223" s="48">
        <v>0.23281458685932357</v>
      </c>
      <c r="J223" s="48">
        <v>0.97729404294687694</v>
      </c>
      <c r="K223" s="48">
        <v>0.89418534868480171</v>
      </c>
      <c r="L223" s="48">
        <v>1349.2334391856468</v>
      </c>
      <c r="M223" s="48">
        <v>11.897518069549051</v>
      </c>
      <c r="N223" s="48">
        <v>1361.2862588114135</v>
      </c>
      <c r="O223" s="48">
        <v>8.1938172065940762</v>
      </c>
      <c r="P223" s="48">
        <v>1380.243530017734</v>
      </c>
      <c r="Q223" s="48">
        <v>9.4026642131394738</v>
      </c>
      <c r="R223" s="48">
        <v>1380.243530017734</v>
      </c>
      <c r="S223" s="48">
        <v>9.4026642131394738</v>
      </c>
      <c r="T223" s="48">
        <v>97.753288448185018</v>
      </c>
    </row>
    <row r="224" spans="1:20" x14ac:dyDescent="0.25">
      <c r="A224" s="46" t="s">
        <v>254</v>
      </c>
      <c r="B224" s="47">
        <v>208.92726640243308</v>
      </c>
      <c r="C224" s="48">
        <v>912316.59540134214</v>
      </c>
      <c r="D224" s="48">
        <v>0.94194007487649267</v>
      </c>
      <c r="E224" s="48">
        <v>8.7198501954986831</v>
      </c>
      <c r="F224" s="48">
        <v>0.65536088113188951</v>
      </c>
      <c r="G224" s="48">
        <v>5.361751289579157</v>
      </c>
      <c r="H224" s="48">
        <v>1.0923347357940147</v>
      </c>
      <c r="I224" s="48">
        <v>0.33923717915144486</v>
      </c>
      <c r="J224" s="48">
        <v>0.87389775746606269</v>
      </c>
      <c r="K224" s="48">
        <v>0.80002743557434264</v>
      </c>
      <c r="L224" s="48">
        <v>1882.9987595653251</v>
      </c>
      <c r="M224" s="48">
        <v>14.270049696627325</v>
      </c>
      <c r="N224" s="48">
        <v>1878.7670197940272</v>
      </c>
      <c r="O224" s="48">
        <v>9.3481980250252263</v>
      </c>
      <c r="P224" s="48">
        <v>1874.0754921105402</v>
      </c>
      <c r="Q224" s="48">
        <v>11.817583864004632</v>
      </c>
      <c r="R224" s="48">
        <v>1874.0754921105402</v>
      </c>
      <c r="S224" s="48">
        <v>11.817583864004632</v>
      </c>
      <c r="T224" s="48">
        <v>100.476142369523</v>
      </c>
    </row>
    <row r="225" spans="1:20" x14ac:dyDescent="0.25">
      <c r="A225" s="46" t="s">
        <v>255</v>
      </c>
      <c r="B225" s="47">
        <v>125.34839100586339</v>
      </c>
      <c r="C225" s="48">
        <v>146373.19692591371</v>
      </c>
      <c r="D225" s="48">
        <v>1.6615651993353056</v>
      </c>
      <c r="E225" s="48">
        <v>12.348932160159849</v>
      </c>
      <c r="F225" s="48">
        <v>0.68440981764935815</v>
      </c>
      <c r="G225" s="48">
        <v>2.2937357305446069</v>
      </c>
      <c r="H225" s="48">
        <v>1.2311572316970272</v>
      </c>
      <c r="I225" s="48">
        <v>0.20552305129756235</v>
      </c>
      <c r="J225" s="48">
        <v>1.0233920708433595</v>
      </c>
      <c r="K225" s="48">
        <v>0.83124400726032033</v>
      </c>
      <c r="L225" s="48">
        <v>1204.9220965637053</v>
      </c>
      <c r="M225" s="48">
        <v>11.247233562350175</v>
      </c>
      <c r="N225" s="48">
        <v>1210.3593450938506</v>
      </c>
      <c r="O225" s="48">
        <v>8.7058003188426483</v>
      </c>
      <c r="P225" s="48">
        <v>1220.0515888268465</v>
      </c>
      <c r="Q225" s="48">
        <v>13.462168577692637</v>
      </c>
      <c r="R225" s="48">
        <v>1220.0515888268465</v>
      </c>
      <c r="S225" s="48">
        <v>13.462168577692637</v>
      </c>
      <c r="T225" s="48">
        <v>98.759930120849305</v>
      </c>
    </row>
    <row r="226" spans="1:20" x14ac:dyDescent="0.25">
      <c r="A226" s="46" t="s">
        <v>256</v>
      </c>
      <c r="B226" s="47">
        <v>408.6548053616209</v>
      </c>
      <c r="C226" s="48">
        <v>24979.593418053992</v>
      </c>
      <c r="D226" s="48">
        <v>4.1005501373128963</v>
      </c>
      <c r="E226" s="48">
        <v>17.131883332568801</v>
      </c>
      <c r="F226" s="48">
        <v>3.396274410779577</v>
      </c>
      <c r="G226" s="48">
        <v>5.3689223382903217E-2</v>
      </c>
      <c r="H226" s="48">
        <v>3.6138996411514626</v>
      </c>
      <c r="I226" s="48">
        <v>6.6739044493696331E-3</v>
      </c>
      <c r="J226" s="48">
        <v>1.2351480652126312</v>
      </c>
      <c r="K226" s="48">
        <v>0.34177707957022513</v>
      </c>
      <c r="L226" s="48">
        <v>42.879823002023087</v>
      </c>
      <c r="M226" s="48">
        <v>0.52787172825336626</v>
      </c>
      <c r="N226" s="48">
        <v>53.102048195785251</v>
      </c>
      <c r="O226" s="48">
        <v>1.8697393714457533</v>
      </c>
      <c r="P226" s="48">
        <v>542.7452551945247</v>
      </c>
      <c r="Q226" s="48">
        <v>74.265513581899143</v>
      </c>
      <c r="R226" s="48">
        <v>42.879823002023087</v>
      </c>
      <c r="S226" s="48">
        <v>0.52787172825336626</v>
      </c>
      <c r="T226" s="48" t="s">
        <v>18</v>
      </c>
    </row>
    <row r="227" spans="1:20" x14ac:dyDescent="0.25">
      <c r="A227" s="46" t="s">
        <v>257</v>
      </c>
      <c r="B227" s="47">
        <v>463.79868037842738</v>
      </c>
      <c r="C227" s="48">
        <v>221873.62722623936</v>
      </c>
      <c r="D227" s="48">
        <v>2.2375735163215982</v>
      </c>
      <c r="E227" s="48">
        <v>13.48225115751347</v>
      </c>
      <c r="F227" s="48">
        <v>0.58610909353115903</v>
      </c>
      <c r="G227" s="48">
        <v>1.766548569031233</v>
      </c>
      <c r="H227" s="48">
        <v>0.99800569903061975</v>
      </c>
      <c r="I227" s="48">
        <v>0.17281273755351262</v>
      </c>
      <c r="J227" s="48">
        <v>0.80776946326144261</v>
      </c>
      <c r="K227" s="48">
        <v>0.80938361779501167</v>
      </c>
      <c r="L227" s="48">
        <v>1027.5900912004706</v>
      </c>
      <c r="M227" s="48">
        <v>7.6727830338756462</v>
      </c>
      <c r="N227" s="48">
        <v>1033.2543426217683</v>
      </c>
      <c r="O227" s="48">
        <v>6.4707719537004778</v>
      </c>
      <c r="P227" s="48">
        <v>1045.2809703985529</v>
      </c>
      <c r="Q227" s="48">
        <v>11.840220963840352</v>
      </c>
      <c r="R227" s="48">
        <v>1045.2809703985529</v>
      </c>
      <c r="S227" s="48">
        <v>11.840220963840352</v>
      </c>
      <c r="T227" s="48">
        <v>98.307547951309502</v>
      </c>
    </row>
    <row r="228" spans="1:20" x14ac:dyDescent="0.25">
      <c r="A228" s="46" t="s">
        <v>258</v>
      </c>
      <c r="B228" s="47">
        <v>115.92346420282487</v>
      </c>
      <c r="C228" s="48">
        <v>2450707.2504087011</v>
      </c>
      <c r="D228" s="48">
        <v>1.3918025059467067</v>
      </c>
      <c r="E228" s="48">
        <v>13.175723758149385</v>
      </c>
      <c r="F228" s="48">
        <v>0.73956789715605464</v>
      </c>
      <c r="G228" s="48">
        <v>1.9220483356759785</v>
      </c>
      <c r="H228" s="48">
        <v>1.2415731102277192</v>
      </c>
      <c r="I228" s="48">
        <v>0.18374965839992363</v>
      </c>
      <c r="J228" s="48">
        <v>0.99726782437653294</v>
      </c>
      <c r="K228" s="48">
        <v>0.80322923890774534</v>
      </c>
      <c r="L228" s="48">
        <v>1087.4267651481011</v>
      </c>
      <c r="M228" s="48">
        <v>9.979230024943945</v>
      </c>
      <c r="N228" s="48">
        <v>1088.7798702089212</v>
      </c>
      <c r="O228" s="48">
        <v>8.2925628901114123</v>
      </c>
      <c r="P228" s="48">
        <v>1091.5057743678008</v>
      </c>
      <c r="Q228" s="48">
        <v>14.80577775838708</v>
      </c>
      <c r="R228" s="48">
        <v>1091.5057743678008</v>
      </c>
      <c r="S228" s="48">
        <v>14.80577775838708</v>
      </c>
      <c r="T228" s="48">
        <v>99.626295223031491</v>
      </c>
    </row>
    <row r="229" spans="1:20" x14ac:dyDescent="0.25">
      <c r="A229" s="46" t="s">
        <v>259</v>
      </c>
      <c r="B229" s="47">
        <v>319.53555250947483</v>
      </c>
      <c r="C229" s="48">
        <v>274010.65957180469</v>
      </c>
      <c r="D229" s="48">
        <v>1.8623517801737308</v>
      </c>
      <c r="E229" s="48">
        <v>5.9444739743123316</v>
      </c>
      <c r="F229" s="48">
        <v>0.43372851199023749</v>
      </c>
      <c r="G229" s="48">
        <v>11.267154945011573</v>
      </c>
      <c r="H229" s="48">
        <v>0.98557169241430775</v>
      </c>
      <c r="I229" s="48">
        <v>0.48597670392661291</v>
      </c>
      <c r="J229" s="48">
        <v>0.885003468227745</v>
      </c>
      <c r="K229" s="48">
        <v>0.8979595041531625</v>
      </c>
      <c r="L229" s="48">
        <v>2553.2458929128165</v>
      </c>
      <c r="M229" s="48">
        <v>18.6581182464422</v>
      </c>
      <c r="N229" s="48">
        <v>2545.4895273538327</v>
      </c>
      <c r="O229" s="48">
        <v>9.1917967134279479</v>
      </c>
      <c r="P229" s="48">
        <v>2539.3025662936961</v>
      </c>
      <c r="Q229" s="48">
        <v>7.2735297824315239</v>
      </c>
      <c r="R229" s="48">
        <v>2539.3025662936961</v>
      </c>
      <c r="S229" s="48">
        <v>7.2735297824315239</v>
      </c>
      <c r="T229" s="48">
        <v>100.54910063905743</v>
      </c>
    </row>
    <row r="230" spans="1:20" x14ac:dyDescent="0.25">
      <c r="A230" s="46" t="s">
        <v>260</v>
      </c>
      <c r="B230" s="47">
        <v>821.5477440993667</v>
      </c>
      <c r="C230" s="48">
        <v>6374.9137263907087</v>
      </c>
      <c r="D230" s="48">
        <v>0.81826575772248411</v>
      </c>
      <c r="E230" s="48">
        <v>12.732797492535969</v>
      </c>
      <c r="F230" s="48">
        <v>8.3425392325415046</v>
      </c>
      <c r="G230" s="48">
        <v>0.1864093068944267</v>
      </c>
      <c r="H230" s="48">
        <v>8.4055663068021911</v>
      </c>
      <c r="I230" s="48">
        <v>1.7221825246050822E-2</v>
      </c>
      <c r="J230" s="48">
        <v>1.0274162211849804</v>
      </c>
      <c r="K230" s="48">
        <v>0.12223045820881162</v>
      </c>
      <c r="L230" s="48">
        <v>110.07387935579234</v>
      </c>
      <c r="M230" s="48">
        <v>1.121316302842196</v>
      </c>
      <c r="N230" s="48">
        <v>173.56080262194334</v>
      </c>
      <c r="O230" s="48">
        <v>13.410815506792986</v>
      </c>
      <c r="P230" s="48">
        <v>1159.618278518187</v>
      </c>
      <c r="Q230" s="48">
        <v>165.70948471377255</v>
      </c>
      <c r="R230" s="48">
        <v>110.07387935579234</v>
      </c>
      <c r="S230" s="48">
        <v>1.121316302842196</v>
      </c>
      <c r="T230" s="48" t="s">
        <v>18</v>
      </c>
    </row>
    <row r="231" spans="1:20" x14ac:dyDescent="0.25">
      <c r="A231" s="46" t="s">
        <v>261</v>
      </c>
      <c r="B231" s="47">
        <v>1447.0702076266962</v>
      </c>
      <c r="C231" s="48">
        <v>80727.290246816381</v>
      </c>
      <c r="D231" s="48">
        <v>2.1364420955247931</v>
      </c>
      <c r="E231" s="48">
        <v>20.164009371106605</v>
      </c>
      <c r="F231" s="48">
        <v>0.59827285431439625</v>
      </c>
      <c r="G231" s="48">
        <v>0.1629435757531347</v>
      </c>
      <c r="H231" s="48">
        <v>1.34478528622833</v>
      </c>
      <c r="I231" s="48">
        <v>2.3839760473427854E-2</v>
      </c>
      <c r="J231" s="48">
        <v>1.2043741353278543</v>
      </c>
      <c r="K231" s="48">
        <v>0.89558842416079543</v>
      </c>
      <c r="L231" s="48">
        <v>151.87771448678893</v>
      </c>
      <c r="M231" s="48">
        <v>1.8077964675196938</v>
      </c>
      <c r="N231" s="48">
        <v>153.27649514157466</v>
      </c>
      <c r="O231" s="48">
        <v>1.9132070477093777</v>
      </c>
      <c r="P231" s="48">
        <v>174.93841452088236</v>
      </c>
      <c r="Q231" s="48">
        <v>13.941894121060713</v>
      </c>
      <c r="R231" s="48">
        <v>151.87771448678893</v>
      </c>
      <c r="S231" s="48">
        <v>1.8077964675196938</v>
      </c>
      <c r="T231" s="48" t="s">
        <v>18</v>
      </c>
    </row>
    <row r="232" spans="1:20" x14ac:dyDescent="0.25">
      <c r="A232" s="46" t="s">
        <v>262</v>
      </c>
      <c r="B232" s="47">
        <v>751.75187992147687</v>
      </c>
      <c r="C232" s="48">
        <v>76351.496778957589</v>
      </c>
      <c r="D232" s="48">
        <v>2.5530247316152863</v>
      </c>
      <c r="E232" s="48">
        <v>9.4144154030606355</v>
      </c>
      <c r="F232" s="48">
        <v>0.64128046593760057</v>
      </c>
      <c r="G232" s="48">
        <v>4.3401713786867218</v>
      </c>
      <c r="H232" s="48">
        <v>1.3155551509415702</v>
      </c>
      <c r="I232" s="48">
        <v>0.29647494035286015</v>
      </c>
      <c r="J232" s="48">
        <v>1.1486708489274686</v>
      </c>
      <c r="K232" s="48">
        <v>0.87314533952099316</v>
      </c>
      <c r="L232" s="48">
        <v>1673.8049774011445</v>
      </c>
      <c r="M232" s="48">
        <v>16.9331855644092</v>
      </c>
      <c r="N232" s="48">
        <v>1701.0283249674044</v>
      </c>
      <c r="O232" s="48">
        <v>10.856934164749987</v>
      </c>
      <c r="P232" s="48">
        <v>1734.7162956498639</v>
      </c>
      <c r="Q232" s="48">
        <v>11.761252336037501</v>
      </c>
      <c r="R232" s="48">
        <v>1734.7162956498639</v>
      </c>
      <c r="S232" s="48">
        <v>11.761252336037501</v>
      </c>
      <c r="T232" s="48">
        <v>96.488687031910274</v>
      </c>
    </row>
    <row r="233" spans="1:20" x14ac:dyDescent="0.25">
      <c r="A233" s="46" t="s">
        <v>263</v>
      </c>
      <c r="B233" s="47">
        <v>146.68783453093775</v>
      </c>
      <c r="C233" s="48">
        <v>73277.517933239084</v>
      </c>
      <c r="D233" s="48">
        <v>2.2357009631045468</v>
      </c>
      <c r="E233" s="48">
        <v>14.179854553563366</v>
      </c>
      <c r="F233" s="48">
        <v>0.78062903254336902</v>
      </c>
      <c r="G233" s="48">
        <v>1.5288916439729761</v>
      </c>
      <c r="H233" s="48">
        <v>1.1173919372210803</v>
      </c>
      <c r="I233" s="48">
        <v>0.15730272195396305</v>
      </c>
      <c r="J233" s="48">
        <v>0.79948924627982476</v>
      </c>
      <c r="K233" s="48">
        <v>0.71549580737814356</v>
      </c>
      <c r="L233" s="48">
        <v>941.76991365426318</v>
      </c>
      <c r="M233" s="48">
        <v>7.0051955979508875</v>
      </c>
      <c r="N233" s="48">
        <v>942.0532277664779</v>
      </c>
      <c r="O233" s="48">
        <v>6.8594380194342079</v>
      </c>
      <c r="P233" s="48">
        <v>942.69520480150175</v>
      </c>
      <c r="Q233" s="48">
        <v>15.995356505252914</v>
      </c>
      <c r="R233" s="48">
        <v>942.69520480150175</v>
      </c>
      <c r="S233" s="48">
        <v>15.995356505252914</v>
      </c>
      <c r="T233" s="48">
        <v>99.901846201982821</v>
      </c>
    </row>
    <row r="234" spans="1:20" x14ac:dyDescent="0.25">
      <c r="A234" s="46" t="s">
        <v>264</v>
      </c>
      <c r="B234" s="47">
        <v>221.77177159488394</v>
      </c>
      <c r="C234" s="48">
        <v>135214.39098548063</v>
      </c>
      <c r="D234" s="48">
        <v>1.6502543182387246</v>
      </c>
      <c r="E234" s="48">
        <v>13.364173829668498</v>
      </c>
      <c r="F234" s="48">
        <v>0.55844872588897876</v>
      </c>
      <c r="G234" s="48">
        <v>1.8375182162105717</v>
      </c>
      <c r="H234" s="48">
        <v>1.1695419687835911</v>
      </c>
      <c r="I234" s="48">
        <v>0.1781810539589353</v>
      </c>
      <c r="J234" s="48">
        <v>1.0276008161242256</v>
      </c>
      <c r="K234" s="48">
        <v>0.87863526367763034</v>
      </c>
      <c r="L234" s="48">
        <v>1057.0299402390476</v>
      </c>
      <c r="M234" s="48">
        <v>10.018264288149339</v>
      </c>
      <c r="N234" s="48">
        <v>1058.9732472933008</v>
      </c>
      <c r="O234" s="48">
        <v>7.6903662028842064</v>
      </c>
      <c r="P234" s="48">
        <v>1063.0001699693003</v>
      </c>
      <c r="Q234" s="48">
        <v>11.233742917209725</v>
      </c>
      <c r="R234" s="48">
        <v>1063.0001699693003</v>
      </c>
      <c r="S234" s="48">
        <v>11.233742917209725</v>
      </c>
      <c r="T234" s="48">
        <v>99.438360416214692</v>
      </c>
    </row>
    <row r="235" spans="1:20" x14ac:dyDescent="0.25">
      <c r="A235" s="46" t="s">
        <v>265</v>
      </c>
      <c r="B235" s="47">
        <v>433.84381670938188</v>
      </c>
      <c r="C235" s="48">
        <v>383116.97442391491</v>
      </c>
      <c r="D235" s="48">
        <v>4.2756343939649177</v>
      </c>
      <c r="E235" s="48">
        <v>9.2219000588141373</v>
      </c>
      <c r="F235" s="48">
        <v>0.61673005454408236</v>
      </c>
      <c r="G235" s="48">
        <v>4.0842630019066597</v>
      </c>
      <c r="H235" s="48">
        <v>1.3201363928092154</v>
      </c>
      <c r="I235" s="48">
        <v>0.27328882032720525</v>
      </c>
      <c r="J235" s="48">
        <v>1.167220688405316</v>
      </c>
      <c r="K235" s="48">
        <v>0.88416673819702929</v>
      </c>
      <c r="L235" s="48">
        <v>1557.4741368645814</v>
      </c>
      <c r="M235" s="48">
        <v>16.149795625297429</v>
      </c>
      <c r="N235" s="48">
        <v>1651.1652366195426</v>
      </c>
      <c r="O235" s="48">
        <v>10.768387820857015</v>
      </c>
      <c r="P235" s="48">
        <v>1772.5216857779935</v>
      </c>
      <c r="Q235" s="48">
        <v>11.257775161685572</v>
      </c>
      <c r="R235" s="48">
        <v>1772.5216857779935</v>
      </c>
      <c r="S235" s="48">
        <v>11.257775161685572</v>
      </c>
      <c r="T235" s="48">
        <v>87.867705617433742</v>
      </c>
    </row>
    <row r="236" spans="1:20" x14ac:dyDescent="0.25">
      <c r="A236" s="46" t="s">
        <v>266</v>
      </c>
      <c r="B236" s="47">
        <v>557.11664700171536</v>
      </c>
      <c r="C236" s="48">
        <v>157154.27905067452</v>
      </c>
      <c r="D236" s="48">
        <v>2.6390544954819948</v>
      </c>
      <c r="E236" s="48">
        <v>9.605025276316363</v>
      </c>
      <c r="F236" s="48">
        <v>0.48133920013785608</v>
      </c>
      <c r="G236" s="48">
        <v>4.5139793608169949</v>
      </c>
      <c r="H236" s="48">
        <v>0.90954910665365263</v>
      </c>
      <c r="I236" s="48">
        <v>0.31459066795398072</v>
      </c>
      <c r="J236" s="48">
        <v>0.77174617059309503</v>
      </c>
      <c r="K236" s="48">
        <v>0.84849313241859781</v>
      </c>
      <c r="L236" s="48">
        <v>1763.2576183714916</v>
      </c>
      <c r="M236" s="48">
        <v>11.905522852976787</v>
      </c>
      <c r="N236" s="48">
        <v>1733.5498497676172</v>
      </c>
      <c r="O236" s="48">
        <v>7.5606393369380385</v>
      </c>
      <c r="P236" s="48">
        <v>1697.8675211692585</v>
      </c>
      <c r="Q236" s="48">
        <v>8.8684450413775266</v>
      </c>
      <c r="R236" s="48">
        <v>1697.8675211692585</v>
      </c>
      <c r="S236" s="48">
        <v>8.8684450413775266</v>
      </c>
      <c r="T236" s="48">
        <v>103.85130738334645</v>
      </c>
    </row>
    <row r="237" spans="1:20" x14ac:dyDescent="0.25">
      <c r="A237" s="46" t="s">
        <v>267</v>
      </c>
      <c r="B237" s="47">
        <v>284.40935978835626</v>
      </c>
      <c r="C237" s="48">
        <v>46790.355482190767</v>
      </c>
      <c r="D237" s="48">
        <v>2.2729152080170705</v>
      </c>
      <c r="E237" s="48">
        <v>20.198702737055999</v>
      </c>
      <c r="F237" s="48">
        <v>1.170055941964335</v>
      </c>
      <c r="G237" s="48">
        <v>0.18268799805851832</v>
      </c>
      <c r="H237" s="48">
        <v>1.6258347961069908</v>
      </c>
      <c r="I237" s="48">
        <v>2.6774492573007368E-2</v>
      </c>
      <c r="J237" s="48">
        <v>1.1288524602029324</v>
      </c>
      <c r="K237" s="48">
        <v>0.69432174960576143</v>
      </c>
      <c r="L237" s="48">
        <v>170.32927017604138</v>
      </c>
      <c r="M237" s="48">
        <v>1.8975864889770548</v>
      </c>
      <c r="N237" s="48">
        <v>170.37093192506978</v>
      </c>
      <c r="O237" s="48">
        <v>2.5500404236843934</v>
      </c>
      <c r="P237" s="48">
        <v>170.92686954892164</v>
      </c>
      <c r="Q237" s="48">
        <v>27.303341010843994</v>
      </c>
      <c r="R237" s="48">
        <v>170.32927017604138</v>
      </c>
      <c r="S237" s="48">
        <v>1.8975864889770548</v>
      </c>
      <c r="T237" s="48" t="s">
        <v>18</v>
      </c>
    </row>
    <row r="238" spans="1:20" x14ac:dyDescent="0.25">
      <c r="A238" s="46" t="s">
        <v>268</v>
      </c>
      <c r="B238" s="47">
        <v>603.81888178512929</v>
      </c>
      <c r="C238" s="48">
        <v>303887.47151023056</v>
      </c>
      <c r="D238" s="48">
        <v>1.8083099591000009</v>
      </c>
      <c r="E238" s="48">
        <v>19.60504209240078</v>
      </c>
      <c r="F238" s="48">
        <v>0.98773191428831653</v>
      </c>
      <c r="G238" s="48">
        <v>0.11408059926488001</v>
      </c>
      <c r="H238" s="48">
        <v>1.3837074218419136</v>
      </c>
      <c r="I238" s="48">
        <v>1.6228087001264536E-2</v>
      </c>
      <c r="J238" s="48">
        <v>0.96903658071134391</v>
      </c>
      <c r="K238" s="48">
        <v>0.7003189875366983</v>
      </c>
      <c r="L238" s="48">
        <v>103.77320896712463</v>
      </c>
      <c r="M238" s="48">
        <v>0.99754963516736694</v>
      </c>
      <c r="N238" s="48">
        <v>109.69131351279383</v>
      </c>
      <c r="O238" s="48">
        <v>1.4386980474423297</v>
      </c>
      <c r="P238" s="48">
        <v>240.1572610741311</v>
      </c>
      <c r="Q238" s="48">
        <v>22.783317818847379</v>
      </c>
      <c r="R238" s="48">
        <v>103.77320896712463</v>
      </c>
      <c r="S238" s="48">
        <v>0.99754963516736694</v>
      </c>
      <c r="T238" s="48" t="s">
        <v>18</v>
      </c>
    </row>
    <row r="239" spans="1:20" x14ac:dyDescent="0.25">
      <c r="A239" s="46" t="s">
        <v>269</v>
      </c>
      <c r="B239" s="47">
        <v>533.86569865859701</v>
      </c>
      <c r="C239" s="48">
        <v>38377.670255677054</v>
      </c>
      <c r="D239" s="48">
        <v>0.9747235580228697</v>
      </c>
      <c r="E239" s="48">
        <v>20.156982246547489</v>
      </c>
      <c r="F239" s="48">
        <v>1.7648160354016316</v>
      </c>
      <c r="G239" s="48">
        <v>7.9616587433249841E-2</v>
      </c>
      <c r="H239" s="48">
        <v>2.101342256083194</v>
      </c>
      <c r="I239" s="48">
        <v>1.1644392246573161E-2</v>
      </c>
      <c r="J239" s="48">
        <v>1.1406417660203729</v>
      </c>
      <c r="K239" s="48">
        <v>0.54281579438966632</v>
      </c>
      <c r="L239" s="48">
        <v>74.630898000129321</v>
      </c>
      <c r="M239" s="48">
        <v>0.84636252528269296</v>
      </c>
      <c r="N239" s="48">
        <v>77.784400130679032</v>
      </c>
      <c r="O239" s="48">
        <v>1.5734794034060684</v>
      </c>
      <c r="P239" s="48">
        <v>175.7517562462788</v>
      </c>
      <c r="Q239" s="48">
        <v>41.164215536413423</v>
      </c>
      <c r="R239" s="48">
        <v>74.630898000129321</v>
      </c>
      <c r="S239" s="48">
        <v>0.84636252528269296</v>
      </c>
      <c r="T239" s="48" t="s">
        <v>18</v>
      </c>
    </row>
    <row r="240" spans="1:20" x14ac:dyDescent="0.25">
      <c r="A240" s="46" t="s">
        <v>270</v>
      </c>
      <c r="B240" s="47">
        <v>224.83846474668366</v>
      </c>
      <c r="C240" s="48">
        <v>6449.096955078111</v>
      </c>
      <c r="D240" s="48">
        <v>1.4233468137258638</v>
      </c>
      <c r="E240" s="48">
        <v>18.245258272216368</v>
      </c>
      <c r="F240" s="48">
        <v>3.0667673247630876</v>
      </c>
      <c r="G240" s="48">
        <v>9.1611370141078688E-2</v>
      </c>
      <c r="H240" s="48">
        <v>3.2137687531736927</v>
      </c>
      <c r="I240" s="48">
        <v>1.2127943033635114E-2</v>
      </c>
      <c r="J240" s="48">
        <v>0.96085783268964664</v>
      </c>
      <c r="K240" s="48">
        <v>0.29898163386546445</v>
      </c>
      <c r="L240" s="48">
        <v>77.711450744591616</v>
      </c>
      <c r="M240" s="48">
        <v>0.7422138862750387</v>
      </c>
      <c r="N240" s="48">
        <v>89.003326222573492</v>
      </c>
      <c r="O240" s="48">
        <v>2.7385893543785755</v>
      </c>
      <c r="P240" s="48">
        <v>403.43326066582426</v>
      </c>
      <c r="Q240" s="48">
        <v>68.692827822892326</v>
      </c>
      <c r="R240" s="48">
        <v>77.711450744591616</v>
      </c>
      <c r="S240" s="48">
        <v>0.7422138862750387</v>
      </c>
      <c r="T240" s="48" t="s">
        <v>18</v>
      </c>
    </row>
    <row r="241" spans="1:20" x14ac:dyDescent="0.25">
      <c r="A241" s="46" t="s">
        <v>271</v>
      </c>
      <c r="B241" s="47">
        <v>276.14132887957777</v>
      </c>
      <c r="C241" s="48">
        <v>10398.230022985847</v>
      </c>
      <c r="D241" s="48">
        <v>1.7328240850223817</v>
      </c>
      <c r="E241" s="48">
        <v>21.02378247323702</v>
      </c>
      <c r="F241" s="48">
        <v>1.5249493470168654</v>
      </c>
      <c r="G241" s="48">
        <v>0.17150695905605798</v>
      </c>
      <c r="H241" s="48">
        <v>1.797650207084557</v>
      </c>
      <c r="I241" s="48">
        <v>2.6162567115374628E-2</v>
      </c>
      <c r="J241" s="48">
        <v>0.95188011643483073</v>
      </c>
      <c r="K241" s="48">
        <v>0.52951353532709644</v>
      </c>
      <c r="L241" s="48">
        <v>166.48626383866895</v>
      </c>
      <c r="M241" s="48">
        <v>1.5644606942426549</v>
      </c>
      <c r="N241" s="48">
        <v>160.72591688426382</v>
      </c>
      <c r="O241" s="48">
        <v>2.6722247149751013</v>
      </c>
      <c r="P241" s="48">
        <v>76.639708235550444</v>
      </c>
      <c r="Q241" s="48">
        <v>36.20959331967746</v>
      </c>
      <c r="R241" s="48">
        <v>166.48626383866895</v>
      </c>
      <c r="S241" s="48">
        <v>1.5644606942426549</v>
      </c>
      <c r="T241" s="48" t="s">
        <v>18</v>
      </c>
    </row>
    <row r="242" spans="1:20" x14ac:dyDescent="0.25">
      <c r="A242" s="46" t="s">
        <v>272</v>
      </c>
      <c r="B242" s="47">
        <v>291.73211350895184</v>
      </c>
      <c r="C242" s="48">
        <v>55401.312621912279</v>
      </c>
      <c r="D242" s="48">
        <v>4.1095621495333017</v>
      </c>
      <c r="E242" s="48">
        <v>16.039839979028013</v>
      </c>
      <c r="F242" s="48">
        <v>1.4177624034852929</v>
      </c>
      <c r="G242" s="48">
        <v>0.76304243422241702</v>
      </c>
      <c r="H242" s="48">
        <v>2.3263647586554477</v>
      </c>
      <c r="I242" s="48">
        <v>8.8804807300359737E-2</v>
      </c>
      <c r="J242" s="48">
        <v>1.8444301986189733</v>
      </c>
      <c r="K242" s="48">
        <v>0.7928379209479538</v>
      </c>
      <c r="L242" s="48">
        <v>548.46470635601167</v>
      </c>
      <c r="M242" s="48">
        <v>9.6976655869473234</v>
      </c>
      <c r="N242" s="48">
        <v>575.76379393050388</v>
      </c>
      <c r="O242" s="48">
        <v>10.223705297308754</v>
      </c>
      <c r="P242" s="48">
        <v>685.04773552811196</v>
      </c>
      <c r="Q242" s="48">
        <v>30.246823782155388</v>
      </c>
      <c r="R242" s="48">
        <v>548.46470635601167</v>
      </c>
      <c r="S242" s="48">
        <v>9.6976655869473234</v>
      </c>
      <c r="T242" s="48">
        <v>80.062261052975131</v>
      </c>
    </row>
    <row r="243" spans="1:20" x14ac:dyDescent="0.25">
      <c r="A243" s="46" t="s">
        <v>273</v>
      </c>
      <c r="B243" s="47">
        <v>84.573513915840294</v>
      </c>
      <c r="C243" s="48">
        <v>89786.473416619541</v>
      </c>
      <c r="D243" s="48">
        <v>0.90177553080274819</v>
      </c>
      <c r="E243" s="48">
        <v>9.8679751602271715</v>
      </c>
      <c r="F243" s="48">
        <v>0.55339443315193704</v>
      </c>
      <c r="G243" s="48">
        <v>4.0021239332609237</v>
      </c>
      <c r="H243" s="48">
        <v>0.90688946148911087</v>
      </c>
      <c r="I243" s="48">
        <v>0.28655390771709088</v>
      </c>
      <c r="J243" s="48">
        <v>0.71847275293949442</v>
      </c>
      <c r="K243" s="48">
        <v>0.79223850695074061</v>
      </c>
      <c r="L243" s="48">
        <v>1624.2852827011809</v>
      </c>
      <c r="M243" s="48">
        <v>10.315902434571854</v>
      </c>
      <c r="N243" s="48">
        <v>1634.6272111387289</v>
      </c>
      <c r="O243" s="48">
        <v>7.3676328106137134</v>
      </c>
      <c r="P243" s="48">
        <v>1647.9419930991467</v>
      </c>
      <c r="Q243" s="48">
        <v>10.26306631997295</v>
      </c>
      <c r="R243" s="48">
        <v>1647.9419930991467</v>
      </c>
      <c r="S243" s="48">
        <v>10.26306631997295</v>
      </c>
      <c r="T243" s="48">
        <v>98.564469471799995</v>
      </c>
    </row>
    <row r="244" spans="1:20" x14ac:dyDescent="0.25">
      <c r="A244" s="46" t="s">
        <v>274</v>
      </c>
      <c r="B244" s="47">
        <v>370.49263412274263</v>
      </c>
      <c r="C244" s="48">
        <v>63739.545921315599</v>
      </c>
      <c r="D244" s="48">
        <v>2.3626678570254604</v>
      </c>
      <c r="E244" s="48">
        <v>18.0976661892451</v>
      </c>
      <c r="F244" s="48">
        <v>0.71386368185755156</v>
      </c>
      <c r="G244" s="48">
        <v>0.51828299691085178</v>
      </c>
      <c r="H244" s="48">
        <v>1.1861961256276301</v>
      </c>
      <c r="I244" s="48">
        <v>6.8057703306154016E-2</v>
      </c>
      <c r="J244" s="48">
        <v>0.94734359773990184</v>
      </c>
      <c r="K244" s="48">
        <v>0.7986399359032228</v>
      </c>
      <c r="L244" s="48">
        <v>424.44330953328375</v>
      </c>
      <c r="M244" s="48">
        <v>3.8914222271939991</v>
      </c>
      <c r="N244" s="48">
        <v>424.00374582474478</v>
      </c>
      <c r="O244" s="48">
        <v>4.1115257872755251</v>
      </c>
      <c r="P244" s="48">
        <v>421.59233549001897</v>
      </c>
      <c r="Q244" s="48">
        <v>15.934656705997071</v>
      </c>
      <c r="R244" s="48">
        <v>424.44330953328375</v>
      </c>
      <c r="S244" s="48">
        <v>3.8914222271939991</v>
      </c>
      <c r="T244" s="48">
        <v>100.67623953361274</v>
      </c>
    </row>
    <row r="245" spans="1:20" x14ac:dyDescent="0.25">
      <c r="A245" s="46" t="s">
        <v>275</v>
      </c>
      <c r="B245" s="47">
        <v>1252.9555138779115</v>
      </c>
      <c r="C245" s="48">
        <v>43764.982394846702</v>
      </c>
      <c r="D245" s="48">
        <v>2.6154261362836637</v>
      </c>
      <c r="E245" s="48">
        <v>20.682702512302079</v>
      </c>
      <c r="F245" s="48">
        <v>0.87120470313654008</v>
      </c>
      <c r="G245" s="48">
        <v>7.087735743329196E-2</v>
      </c>
      <c r="H245" s="48">
        <v>1.4776908231830561</v>
      </c>
      <c r="I245" s="48">
        <v>1.0636593372884052E-2</v>
      </c>
      <c r="J245" s="48">
        <v>1.1935545794609441</v>
      </c>
      <c r="K245" s="48">
        <v>0.80771603960423755</v>
      </c>
      <c r="L245" s="48">
        <v>68.205787408592073</v>
      </c>
      <c r="M245" s="48">
        <v>0.80978183202553566</v>
      </c>
      <c r="N245" s="48">
        <v>69.53167762412015</v>
      </c>
      <c r="O245" s="48">
        <v>0.99307353119774433</v>
      </c>
      <c r="P245" s="48">
        <v>115.40551837941717</v>
      </c>
      <c r="Q245" s="48">
        <v>20.537904650060277</v>
      </c>
      <c r="R245" s="48">
        <v>68.205787408592073</v>
      </c>
      <c r="S245" s="48">
        <v>0.80978183202553566</v>
      </c>
      <c r="T245" s="48" t="s">
        <v>18</v>
      </c>
    </row>
    <row r="246" spans="1:20" x14ac:dyDescent="0.25">
      <c r="A246" s="46" t="s">
        <v>276</v>
      </c>
      <c r="B246" s="47">
        <v>110.10267374489825</v>
      </c>
      <c r="C246" s="48">
        <v>242464.93117259225</v>
      </c>
      <c r="D246" s="48">
        <v>1.9850504043311226</v>
      </c>
      <c r="E246" s="48">
        <v>9.9147087402468319</v>
      </c>
      <c r="F246" s="48">
        <v>0.60451812934915317</v>
      </c>
      <c r="G246" s="48">
        <v>3.9098167687544731</v>
      </c>
      <c r="H246" s="48">
        <v>1.1389193653717191</v>
      </c>
      <c r="I246" s="48">
        <v>0.2812704577705239</v>
      </c>
      <c r="J246" s="48">
        <v>0.96524357138854844</v>
      </c>
      <c r="K246" s="48">
        <v>0.8475082615471321</v>
      </c>
      <c r="L246" s="48">
        <v>1597.7574911685306</v>
      </c>
      <c r="M246" s="48">
        <v>13.659634557040135</v>
      </c>
      <c r="N246" s="48">
        <v>1615.7147008554439</v>
      </c>
      <c r="O246" s="48">
        <v>9.2092850679666753</v>
      </c>
      <c r="P246" s="48">
        <v>1639.1748437129213</v>
      </c>
      <c r="Q246" s="48">
        <v>11.223856465875315</v>
      </c>
      <c r="R246" s="48">
        <v>1639.1748437129213</v>
      </c>
      <c r="S246" s="48">
        <v>11.223856465875315</v>
      </c>
      <c r="T246" s="48">
        <v>97.473280370105257</v>
      </c>
    </row>
    <row r="247" spans="1:20" x14ac:dyDescent="0.25">
      <c r="A247" s="46" t="s">
        <v>277</v>
      </c>
      <c r="B247" s="47">
        <v>482.67221036515059</v>
      </c>
      <c r="C247" s="48">
        <v>30942.330620178163</v>
      </c>
      <c r="D247" s="48">
        <v>2.5285186661692753</v>
      </c>
      <c r="E247" s="48">
        <v>20.237162772602431</v>
      </c>
      <c r="F247" s="48">
        <v>1.0215571426589112</v>
      </c>
      <c r="G247" s="48">
        <v>0.17945459145207929</v>
      </c>
      <c r="H247" s="48">
        <v>1.3872153086733172</v>
      </c>
      <c r="I247" s="48">
        <v>2.6350687690513696E-2</v>
      </c>
      <c r="J247" s="48">
        <v>0.938502699463442</v>
      </c>
      <c r="K247" s="48">
        <v>0.676537155837036</v>
      </c>
      <c r="L247" s="48">
        <v>167.6679401509457</v>
      </c>
      <c r="M247" s="48">
        <v>1.5532805931175773</v>
      </c>
      <c r="N247" s="48">
        <v>167.59112655884707</v>
      </c>
      <c r="O247" s="48">
        <v>2.1431263578294164</v>
      </c>
      <c r="P247" s="48">
        <v>166.48414721383836</v>
      </c>
      <c r="Q247" s="48">
        <v>23.889520920372064</v>
      </c>
      <c r="R247" s="48">
        <v>167.6679401509457</v>
      </c>
      <c r="S247" s="48">
        <v>1.5532805931175773</v>
      </c>
      <c r="T247" s="48" t="s">
        <v>18</v>
      </c>
    </row>
    <row r="248" spans="1:20" x14ac:dyDescent="0.25">
      <c r="A248" s="46" t="s">
        <v>278</v>
      </c>
      <c r="B248" s="47">
        <v>165.98823059481666</v>
      </c>
      <c r="C248" s="48">
        <v>1147.0446326260176</v>
      </c>
      <c r="D248" s="48">
        <v>2.2726223507291099</v>
      </c>
      <c r="E248" s="48">
        <v>28.720300907719373</v>
      </c>
      <c r="F248" s="48">
        <v>4.3100338539140326</v>
      </c>
      <c r="G248" s="48">
        <v>1.9619071535061167E-2</v>
      </c>
      <c r="H248" s="48">
        <v>4.4457578857664135</v>
      </c>
      <c r="I248" s="48">
        <v>4.0884170513497938E-3</v>
      </c>
      <c r="J248" s="48">
        <v>1.0901244685673301</v>
      </c>
      <c r="K248" s="48">
        <v>0.2452055412323472</v>
      </c>
      <c r="L248" s="48">
        <v>26.301899656679009</v>
      </c>
      <c r="M248" s="48">
        <v>0.28613931114282032</v>
      </c>
      <c r="N248" s="48">
        <v>19.727977116864626</v>
      </c>
      <c r="O248" s="48">
        <v>0.86859299935924561</v>
      </c>
      <c r="P248" s="48" t="s">
        <v>18</v>
      </c>
      <c r="Q248" s="48" t="s">
        <v>18</v>
      </c>
      <c r="R248" s="48">
        <v>26.301899656679009</v>
      </c>
      <c r="S248" s="48">
        <v>0.28613931114282032</v>
      </c>
      <c r="T248" s="48" t="s">
        <v>18</v>
      </c>
    </row>
    <row r="249" spans="1:20" x14ac:dyDescent="0.25">
      <c r="A249" s="46" t="s">
        <v>279</v>
      </c>
      <c r="B249" s="47">
        <v>443.31099517242956</v>
      </c>
      <c r="C249" s="48">
        <v>17090.138138334292</v>
      </c>
      <c r="D249" s="48">
        <v>2.3513052390201215</v>
      </c>
      <c r="E249" s="48">
        <v>20.125182437832567</v>
      </c>
      <c r="F249" s="48">
        <v>0.92321336079239502</v>
      </c>
      <c r="G249" s="48">
        <v>0.17409079395001087</v>
      </c>
      <c r="H249" s="48">
        <v>1.4580859725607835</v>
      </c>
      <c r="I249" s="48">
        <v>2.5421629581998891E-2</v>
      </c>
      <c r="J249" s="48">
        <v>1.1285795469673092</v>
      </c>
      <c r="K249" s="48">
        <v>0.77401440532702326</v>
      </c>
      <c r="L249" s="48">
        <v>161.82996902165286</v>
      </c>
      <c r="M249" s="48">
        <v>1.8036460067466891</v>
      </c>
      <c r="N249" s="48">
        <v>162.96294428725179</v>
      </c>
      <c r="O249" s="48">
        <v>2.1952694943681905</v>
      </c>
      <c r="P249" s="48">
        <v>179.43289602819289</v>
      </c>
      <c r="Q249" s="48">
        <v>21.536420329770536</v>
      </c>
      <c r="R249" s="48">
        <v>161.82996902165286</v>
      </c>
      <c r="S249" s="48">
        <v>1.8036460067466891</v>
      </c>
      <c r="T249" s="48" t="s">
        <v>18</v>
      </c>
    </row>
    <row r="250" spans="1:20" x14ac:dyDescent="0.25">
      <c r="A250" s="46" t="s">
        <v>280</v>
      </c>
      <c r="B250" s="47">
        <v>446.44712338267271</v>
      </c>
      <c r="C250" s="48">
        <v>296124.79564259836</v>
      </c>
      <c r="D250" s="48">
        <v>1.7516278008156583</v>
      </c>
      <c r="E250" s="48">
        <v>9.9358805019452472</v>
      </c>
      <c r="F250" s="48">
        <v>0.39577062035054206</v>
      </c>
      <c r="G250" s="48">
        <v>4.0877125674816961</v>
      </c>
      <c r="H250" s="48">
        <v>0.93060754825203895</v>
      </c>
      <c r="I250" s="48">
        <v>0.29469615147872541</v>
      </c>
      <c r="J250" s="48">
        <v>0.8422565077997427</v>
      </c>
      <c r="K250" s="48">
        <v>0.90506090282821572</v>
      </c>
      <c r="L250" s="48">
        <v>1664.9542985226876</v>
      </c>
      <c r="M250" s="48">
        <v>12.358612637106717</v>
      </c>
      <c r="N250" s="48">
        <v>1651.8539190758404</v>
      </c>
      <c r="O250" s="48">
        <v>7.5921076495047828</v>
      </c>
      <c r="P250" s="48">
        <v>1635.2134013539755</v>
      </c>
      <c r="Q250" s="48">
        <v>7.3518343924017699</v>
      </c>
      <c r="R250" s="48">
        <v>1635.2134013539755</v>
      </c>
      <c r="S250" s="48">
        <v>7.3518343924017699</v>
      </c>
      <c r="T250" s="48">
        <v>101.81877772919952</v>
      </c>
    </row>
    <row r="251" spans="1:20" x14ac:dyDescent="0.25">
      <c r="A251" s="46" t="s">
        <v>281</v>
      </c>
      <c r="B251" s="47">
        <v>127.77801849580511</v>
      </c>
      <c r="C251" s="48">
        <v>11228.64352904143</v>
      </c>
      <c r="D251" s="48">
        <v>1.2207167015636817</v>
      </c>
      <c r="E251" s="48">
        <v>19.991071813908476</v>
      </c>
      <c r="F251" s="48">
        <v>2.779656122183471</v>
      </c>
      <c r="G251" s="48">
        <v>8.192582359643942E-2</v>
      </c>
      <c r="H251" s="48">
        <v>3.0549894068698831</v>
      </c>
      <c r="I251" s="48">
        <v>1.1883507639892746E-2</v>
      </c>
      <c r="J251" s="48">
        <v>1.2674668115951397</v>
      </c>
      <c r="K251" s="48">
        <v>0.41488419198604531</v>
      </c>
      <c r="L251" s="48">
        <v>76.154412323719029</v>
      </c>
      <c r="M251" s="48">
        <v>0.9595529326709169</v>
      </c>
      <c r="N251" s="48">
        <v>79.953925138516567</v>
      </c>
      <c r="O251" s="48">
        <v>2.3488956488485826</v>
      </c>
      <c r="P251" s="48">
        <v>195.04185704841711</v>
      </c>
      <c r="Q251" s="48">
        <v>64.625640930227917</v>
      </c>
      <c r="R251" s="48">
        <v>76.154412323719029</v>
      </c>
      <c r="S251" s="48">
        <v>0.9595529326709169</v>
      </c>
      <c r="T251" s="48" t="s">
        <v>18</v>
      </c>
    </row>
    <row r="252" spans="1:20" x14ac:dyDescent="0.25">
      <c r="A252" s="46" t="s">
        <v>282</v>
      </c>
      <c r="B252" s="47">
        <v>24.98301931589177</v>
      </c>
      <c r="C252" s="48">
        <v>23506.522595325234</v>
      </c>
      <c r="D252" s="48">
        <v>0.56759044042869777</v>
      </c>
      <c r="E252" s="48">
        <v>5.4049453563719627</v>
      </c>
      <c r="F252" s="48">
        <v>0.74988775002790753</v>
      </c>
      <c r="G252" s="48">
        <v>13.436417060023768</v>
      </c>
      <c r="H252" s="48">
        <v>1.1310373427705069</v>
      </c>
      <c r="I252" s="48">
        <v>0.52694166300139667</v>
      </c>
      <c r="J252" s="48">
        <v>0.84670764322725445</v>
      </c>
      <c r="K252" s="48">
        <v>0.74861157205757756</v>
      </c>
      <c r="L252" s="48">
        <v>2728.5532431285087</v>
      </c>
      <c r="M252" s="48">
        <v>18.836187907459134</v>
      </c>
      <c r="N252" s="48">
        <v>2710.8229442444908</v>
      </c>
      <c r="O252" s="48">
        <v>10.689243080904589</v>
      </c>
      <c r="P252" s="48">
        <v>2697.6196663610312</v>
      </c>
      <c r="Q252" s="48">
        <v>12.382931395550258</v>
      </c>
      <c r="R252" s="48">
        <v>2697.6196663610312</v>
      </c>
      <c r="S252" s="48">
        <v>12.382931395550258</v>
      </c>
      <c r="T252" s="48">
        <v>101.1466989640243</v>
      </c>
    </row>
    <row r="253" spans="1:20" x14ac:dyDescent="0.25">
      <c r="A253" s="46" t="s">
        <v>283</v>
      </c>
      <c r="B253" s="47">
        <v>936.68350161950764</v>
      </c>
      <c r="C253" s="48">
        <v>248645.96492897868</v>
      </c>
      <c r="D253" s="48">
        <v>2.0624166269961552</v>
      </c>
      <c r="E253" s="48">
        <v>16.562397830039725</v>
      </c>
      <c r="F253" s="48">
        <v>0.6206929207151537</v>
      </c>
      <c r="G253" s="48">
        <v>0.80524796238006335</v>
      </c>
      <c r="H253" s="48">
        <v>1.3611693339843165</v>
      </c>
      <c r="I253" s="48">
        <v>9.6769968834475931E-2</v>
      </c>
      <c r="J253" s="48">
        <v>1.2114133291133129</v>
      </c>
      <c r="K253" s="48">
        <v>0.88997988631388836</v>
      </c>
      <c r="L253" s="48">
        <v>595.45184966033628</v>
      </c>
      <c r="M253" s="48">
        <v>6.8902625311196175</v>
      </c>
      <c r="N253" s="48">
        <v>599.78469577046053</v>
      </c>
      <c r="O253" s="48">
        <v>6.1651007021474697</v>
      </c>
      <c r="P253" s="48">
        <v>616.17873273024566</v>
      </c>
      <c r="Q253" s="48">
        <v>13.422801450475674</v>
      </c>
      <c r="R253" s="48">
        <v>595.45184966033628</v>
      </c>
      <c r="S253" s="48">
        <v>6.8902625311196175</v>
      </c>
      <c r="T253" s="48">
        <v>96.636222256800394</v>
      </c>
    </row>
    <row r="254" spans="1:20" x14ac:dyDescent="0.25">
      <c r="A254" s="46" t="s">
        <v>284</v>
      </c>
      <c r="B254" s="47">
        <v>499.15912343963441</v>
      </c>
      <c r="C254" s="48">
        <v>107911.03720630534</v>
      </c>
      <c r="D254" s="48">
        <v>2.2888412552413899</v>
      </c>
      <c r="E254" s="48">
        <v>10.910156557290849</v>
      </c>
      <c r="F254" s="48">
        <v>0.42632420503463458</v>
      </c>
      <c r="G254" s="48">
        <v>2.995670915355821</v>
      </c>
      <c r="H254" s="48">
        <v>0.93574928458305917</v>
      </c>
      <c r="I254" s="48">
        <v>0.23714438166198512</v>
      </c>
      <c r="J254" s="48">
        <v>0.83299123392704078</v>
      </c>
      <c r="K254" s="48">
        <v>0.89018634334109659</v>
      </c>
      <c r="L254" s="48">
        <v>1371.8343645998998</v>
      </c>
      <c r="M254" s="48">
        <v>10.293224817773535</v>
      </c>
      <c r="N254" s="48">
        <v>1406.5202862166936</v>
      </c>
      <c r="O254" s="48">
        <v>7.1236230463633774</v>
      </c>
      <c r="P254" s="48">
        <v>1459.4585598789031</v>
      </c>
      <c r="Q254" s="48">
        <v>8.1047781503551732</v>
      </c>
      <c r="R254" s="48">
        <v>1459.4585598789031</v>
      </c>
      <c r="S254" s="48">
        <v>8.1047781503551732</v>
      </c>
      <c r="T254" s="48">
        <v>93.996116252435854</v>
      </c>
    </row>
    <row r="255" spans="1:20" x14ac:dyDescent="0.25">
      <c r="A255" s="46" t="s">
        <v>285</v>
      </c>
      <c r="B255" s="47">
        <v>383.54370646339157</v>
      </c>
      <c r="C255" s="48">
        <v>152267.31684059105</v>
      </c>
      <c r="D255" s="48">
        <v>2.0106216250375302</v>
      </c>
      <c r="E255" s="48">
        <v>9.3496738840349387</v>
      </c>
      <c r="F255" s="48">
        <v>0.41027173113004567</v>
      </c>
      <c r="G255" s="48">
        <v>4.5330976522424109</v>
      </c>
      <c r="H255" s="48">
        <v>1.0369276335872619</v>
      </c>
      <c r="I255" s="48">
        <v>0.30752419629190952</v>
      </c>
      <c r="J255" s="48">
        <v>0.95231088617763615</v>
      </c>
      <c r="K255" s="48">
        <v>0.91839667044372864</v>
      </c>
      <c r="L255" s="48">
        <v>1728.5119906778546</v>
      </c>
      <c r="M255" s="48">
        <v>14.438671589361206</v>
      </c>
      <c r="N255" s="48">
        <v>1737.0643375326624</v>
      </c>
      <c r="O255" s="48">
        <v>8.6261210180805392</v>
      </c>
      <c r="P255" s="48">
        <v>1747.3604231266543</v>
      </c>
      <c r="Q255" s="48">
        <v>7.5119725624912235</v>
      </c>
      <c r="R255" s="48">
        <v>1747.3604231266543</v>
      </c>
      <c r="S255" s="48">
        <v>7.5119725624912235</v>
      </c>
      <c r="T255" s="48">
        <v>98.921319711758542</v>
      </c>
    </row>
    <row r="256" spans="1:20" x14ac:dyDescent="0.25">
      <c r="A256" s="46" t="s">
        <v>286</v>
      </c>
      <c r="B256" s="47">
        <v>96.989866612497224</v>
      </c>
      <c r="C256" s="48">
        <v>1945469.2700320606</v>
      </c>
      <c r="D256" s="48">
        <v>1.6117654303062297</v>
      </c>
      <c r="E256" s="48">
        <v>8.3572514175821873</v>
      </c>
      <c r="F256" s="48">
        <v>0.55059181672802915</v>
      </c>
      <c r="G256" s="48">
        <v>5.843039616982157</v>
      </c>
      <c r="H256" s="48">
        <v>1.2509482554716704</v>
      </c>
      <c r="I256" s="48">
        <v>0.35431541954732998</v>
      </c>
      <c r="J256" s="48">
        <v>1.1232631878681612</v>
      </c>
      <c r="K256" s="48">
        <v>0.89792937713849286</v>
      </c>
      <c r="L256" s="48">
        <v>1955.1722883865964</v>
      </c>
      <c r="M256" s="48">
        <v>18.943979350032691</v>
      </c>
      <c r="N256" s="48">
        <v>1952.8172019808494</v>
      </c>
      <c r="O256" s="48">
        <v>10.846148608375074</v>
      </c>
      <c r="P256" s="48">
        <v>1950.3060930169174</v>
      </c>
      <c r="Q256" s="48">
        <v>9.838724727845829</v>
      </c>
      <c r="R256" s="48">
        <v>1950.3060930169174</v>
      </c>
      <c r="S256" s="48">
        <v>9.838724727845829</v>
      </c>
      <c r="T256" s="48">
        <v>100.24950931482512</v>
      </c>
    </row>
    <row r="257" spans="1:20" x14ac:dyDescent="0.25">
      <c r="A257" s="46" t="s">
        <v>287</v>
      </c>
      <c r="B257" s="47">
        <v>189.47609789589097</v>
      </c>
      <c r="C257" s="48">
        <v>83249.698784560358</v>
      </c>
      <c r="D257" s="48">
        <v>17.671729567305452</v>
      </c>
      <c r="E257" s="48">
        <v>8.7992154011915371</v>
      </c>
      <c r="F257" s="48">
        <v>0.58050924011483784</v>
      </c>
      <c r="G257" s="48">
        <v>5.0834034181297643</v>
      </c>
      <c r="H257" s="48">
        <v>1.1659593374095967</v>
      </c>
      <c r="I257" s="48">
        <v>0.3245534875001968</v>
      </c>
      <c r="J257" s="48">
        <v>1.0111726848733205</v>
      </c>
      <c r="K257" s="48">
        <v>0.8672452395465482</v>
      </c>
      <c r="L257" s="48">
        <v>1811.9285226637603</v>
      </c>
      <c r="M257" s="48">
        <v>15.972069941472455</v>
      </c>
      <c r="N257" s="48">
        <v>1833.3394040538979</v>
      </c>
      <c r="O257" s="48">
        <v>9.8931596403818958</v>
      </c>
      <c r="P257" s="48">
        <v>1857.7214441567087</v>
      </c>
      <c r="Q257" s="48">
        <v>10.486597321384124</v>
      </c>
      <c r="R257" s="48">
        <v>1857.7214441567087</v>
      </c>
      <c r="S257" s="48">
        <v>10.486597321384124</v>
      </c>
      <c r="T257" s="48">
        <v>97.534995268694033</v>
      </c>
    </row>
    <row r="258" spans="1:20" x14ac:dyDescent="0.25">
      <c r="A258" s="46" t="s">
        <v>288</v>
      </c>
      <c r="B258" s="47">
        <v>85.613439114350001</v>
      </c>
      <c r="C258" s="48">
        <v>30987.113330583164</v>
      </c>
      <c r="D258" s="48">
        <v>1.8749580028752404</v>
      </c>
      <c r="E258" s="48">
        <v>12.470310195666844</v>
      </c>
      <c r="F258" s="48">
        <v>0.85384672516338989</v>
      </c>
      <c r="G258" s="48">
        <v>2.1476434916209839</v>
      </c>
      <c r="H258" s="48">
        <v>1.0588314121694087</v>
      </c>
      <c r="I258" s="48">
        <v>0.19432433993773543</v>
      </c>
      <c r="J258" s="48">
        <v>0.62615471676289303</v>
      </c>
      <c r="K258" s="48">
        <v>0.591363941007363</v>
      </c>
      <c r="L258" s="48">
        <v>1144.7582244733719</v>
      </c>
      <c r="M258" s="48">
        <v>6.5675733244365802</v>
      </c>
      <c r="N258" s="48">
        <v>1164.2931156770803</v>
      </c>
      <c r="O258" s="48">
        <v>7.3356894285767567</v>
      </c>
      <c r="P258" s="48">
        <v>1200.8010188399574</v>
      </c>
      <c r="Q258" s="48">
        <v>16.811845099993207</v>
      </c>
      <c r="R258" s="48">
        <v>1200.8010188399574</v>
      </c>
      <c r="S258" s="48">
        <v>16.811845099993207</v>
      </c>
      <c r="T258" s="48">
        <v>95.332882510315827</v>
      </c>
    </row>
    <row r="259" spans="1:20" x14ac:dyDescent="0.25">
      <c r="A259" s="46" t="s">
        <v>289</v>
      </c>
      <c r="B259" s="47">
        <v>380.99466711413288</v>
      </c>
      <c r="C259" s="48">
        <v>64004.450392744307</v>
      </c>
      <c r="D259" s="48">
        <v>2.4592242373676503</v>
      </c>
      <c r="E259" s="48">
        <v>9.8962077657834939</v>
      </c>
      <c r="F259" s="48">
        <v>0.63558080349874846</v>
      </c>
      <c r="G259" s="48">
        <v>3.7774945010676921</v>
      </c>
      <c r="H259" s="48">
        <v>1.2464344565340189</v>
      </c>
      <c r="I259" s="48">
        <v>0.27124416207132884</v>
      </c>
      <c r="J259" s="48">
        <v>1.0722107519788917</v>
      </c>
      <c r="K259" s="48">
        <v>0.86022232966858614</v>
      </c>
      <c r="L259" s="48">
        <v>1547.1141085950935</v>
      </c>
      <c r="M259" s="48">
        <v>14.74791240092145</v>
      </c>
      <c r="N259" s="48">
        <v>1587.9740530287754</v>
      </c>
      <c r="O259" s="48">
        <v>10.00730331653142</v>
      </c>
      <c r="P259" s="48">
        <v>1642.6418290190438</v>
      </c>
      <c r="Q259" s="48">
        <v>11.795331489274986</v>
      </c>
      <c r="R259" s="48">
        <v>1642.6418290190438</v>
      </c>
      <c r="S259" s="48">
        <v>11.795331489274986</v>
      </c>
      <c r="T259" s="48">
        <v>94.184507009601859</v>
      </c>
    </row>
    <row r="260" spans="1:20" x14ac:dyDescent="0.25">
      <c r="A260" s="46" t="s">
        <v>290</v>
      </c>
      <c r="B260" s="47">
        <v>346.59807143994476</v>
      </c>
      <c r="C260" s="48">
        <v>3662.3530608850165</v>
      </c>
      <c r="D260" s="48">
        <v>1.6546314409190572</v>
      </c>
      <c r="E260" s="48">
        <v>17.529952843224983</v>
      </c>
      <c r="F260" s="48">
        <v>4.1609615762537739</v>
      </c>
      <c r="G260" s="48">
        <v>3.3725713353154656E-2</v>
      </c>
      <c r="H260" s="48">
        <v>4.4389169856411677</v>
      </c>
      <c r="I260" s="48">
        <v>4.2897269241396327E-3</v>
      </c>
      <c r="J260" s="48">
        <v>1.546086273903686</v>
      </c>
      <c r="K260" s="48">
        <v>0.34830258797470265</v>
      </c>
      <c r="L260" s="48">
        <v>27.594212886824291</v>
      </c>
      <c r="M260" s="48">
        <v>0.42571853319648767</v>
      </c>
      <c r="N260" s="48">
        <v>33.679721121426503</v>
      </c>
      <c r="O260" s="48">
        <v>1.4704933429120892</v>
      </c>
      <c r="P260" s="48">
        <v>492.31234936544598</v>
      </c>
      <c r="Q260" s="48">
        <v>91.806480934081748</v>
      </c>
      <c r="R260" s="48">
        <v>27.594212886824291</v>
      </c>
      <c r="S260" s="48">
        <v>0.42571853319648767</v>
      </c>
      <c r="T260" s="48" t="s">
        <v>18</v>
      </c>
    </row>
    <row r="261" spans="1:20" x14ac:dyDescent="0.25">
      <c r="A261" s="46" t="s">
        <v>291</v>
      </c>
      <c r="B261" s="47">
        <v>111.01036515021124</v>
      </c>
      <c r="C261" s="48">
        <v>89431.908402349029</v>
      </c>
      <c r="D261" s="48">
        <v>2.2150707376554766</v>
      </c>
      <c r="E261" s="48">
        <v>11.723589149418123</v>
      </c>
      <c r="F261" s="48">
        <v>0.64964113239768706</v>
      </c>
      <c r="G261" s="48">
        <v>2.3051650919509177</v>
      </c>
      <c r="H261" s="48">
        <v>1.0637035410048652</v>
      </c>
      <c r="I261" s="48">
        <v>0.19608771194030772</v>
      </c>
      <c r="J261" s="48">
        <v>0.84227763964344904</v>
      </c>
      <c r="K261" s="48">
        <v>0.79183494947075361</v>
      </c>
      <c r="L261" s="48">
        <v>1154.2690770803638</v>
      </c>
      <c r="M261" s="48">
        <v>8.9014571022216842</v>
      </c>
      <c r="N261" s="48">
        <v>1213.8766555667119</v>
      </c>
      <c r="O261" s="48">
        <v>7.5329894717253865</v>
      </c>
      <c r="P261" s="48">
        <v>1321.4626342971835</v>
      </c>
      <c r="Q261" s="48">
        <v>12.58637875399404</v>
      </c>
      <c r="R261" s="48">
        <v>1321.4626342971835</v>
      </c>
      <c r="S261" s="48">
        <v>12.58637875399404</v>
      </c>
      <c r="T261" s="48">
        <v>87.347840727578259</v>
      </c>
    </row>
    <row r="262" spans="1:20" x14ac:dyDescent="0.25">
      <c r="A262" s="46" t="s">
        <v>292</v>
      </c>
      <c r="B262" s="47">
        <v>254.48213522654797</v>
      </c>
      <c r="C262" s="48">
        <v>367677.44261386624</v>
      </c>
      <c r="D262" s="48">
        <v>2.3594064860745729</v>
      </c>
      <c r="E262" s="48">
        <v>4.8490046011794954</v>
      </c>
      <c r="F262" s="48">
        <v>0.52285968446569042</v>
      </c>
      <c r="G262" s="48">
        <v>15.965026715384312</v>
      </c>
      <c r="H262" s="48">
        <v>0.98026085634634708</v>
      </c>
      <c r="I262" s="48">
        <v>0.56170721231208898</v>
      </c>
      <c r="J262" s="48">
        <v>0.82917374346111106</v>
      </c>
      <c r="K262" s="48">
        <v>0.84587050282883725</v>
      </c>
      <c r="L262" s="48">
        <v>2873.6798694296667</v>
      </c>
      <c r="M262" s="48">
        <v>19.225401516204784</v>
      </c>
      <c r="N262" s="48">
        <v>2874.7057653147695</v>
      </c>
      <c r="O262" s="48">
        <v>9.3669670551773834</v>
      </c>
      <c r="P262" s="48">
        <v>2875.4151777538164</v>
      </c>
      <c r="Q262" s="48">
        <v>8.4935041701396585</v>
      </c>
      <c r="R262" s="48">
        <v>2875.4151777538164</v>
      </c>
      <c r="S262" s="48">
        <v>8.4935041701396585</v>
      </c>
      <c r="T262" s="48">
        <v>99.939650164693617</v>
      </c>
    </row>
    <row r="263" spans="1:20" x14ac:dyDescent="0.25">
      <c r="A263" s="46" t="s">
        <v>293</v>
      </c>
      <c r="B263" s="47">
        <v>130.81816626404287</v>
      </c>
      <c r="C263" s="48">
        <v>584763.11148678791</v>
      </c>
      <c r="D263" s="48">
        <v>61.446716450476607</v>
      </c>
      <c r="E263" s="48">
        <v>18.256498265100284</v>
      </c>
      <c r="F263" s="48">
        <v>1.0981980521682961</v>
      </c>
      <c r="G263" s="48">
        <v>0.48252863234880655</v>
      </c>
      <c r="H263" s="48">
        <v>1.3452247374525357</v>
      </c>
      <c r="I263" s="48">
        <v>6.3918757359869391E-2</v>
      </c>
      <c r="J263" s="48">
        <v>0.77691095530183107</v>
      </c>
      <c r="K263" s="48">
        <v>0.5775324625482835</v>
      </c>
      <c r="L263" s="48">
        <v>399.41358349338151</v>
      </c>
      <c r="M263" s="48">
        <v>3.0089109866604531</v>
      </c>
      <c r="N263" s="48">
        <v>399.80622963965357</v>
      </c>
      <c r="O263" s="48">
        <v>4.4457755175979798</v>
      </c>
      <c r="P263" s="48">
        <v>402.05453172331329</v>
      </c>
      <c r="Q263" s="48">
        <v>24.598155496855185</v>
      </c>
      <c r="R263" s="48">
        <v>399.41358349338151</v>
      </c>
      <c r="S263" s="48">
        <v>3.0089109866604531</v>
      </c>
      <c r="T263" s="48" t="s">
        <v>18</v>
      </c>
    </row>
    <row r="264" spans="1:20" x14ac:dyDescent="0.25">
      <c r="A264" s="46" t="s">
        <v>294</v>
      </c>
      <c r="B264" s="47">
        <v>181.37073321783731</v>
      </c>
      <c r="C264" s="48">
        <v>146421.78359261781</v>
      </c>
      <c r="D264" s="48">
        <v>2.2948653033269197</v>
      </c>
      <c r="E264" s="48">
        <v>13.418558524871175</v>
      </c>
      <c r="F264" s="48">
        <v>0.63566865628566815</v>
      </c>
      <c r="G264" s="48">
        <v>1.7544928314193158</v>
      </c>
      <c r="H264" s="48">
        <v>0.96929884612822947</v>
      </c>
      <c r="I264" s="48">
        <v>0.17082255652203618</v>
      </c>
      <c r="J264" s="48">
        <v>0.73175515886223186</v>
      </c>
      <c r="K264" s="48">
        <v>0.75493245636797879</v>
      </c>
      <c r="L264" s="48">
        <v>1016.6416860944619</v>
      </c>
      <c r="M264" s="48">
        <v>6.8823744850091657</v>
      </c>
      <c r="N264" s="48">
        <v>1028.8199577897833</v>
      </c>
      <c r="O264" s="48">
        <v>6.2690693832346938</v>
      </c>
      <c r="P264" s="48">
        <v>1054.8241820570968</v>
      </c>
      <c r="Q264" s="48">
        <v>12.822611185606888</v>
      </c>
      <c r="R264" s="48">
        <v>1054.8241820570968</v>
      </c>
      <c r="S264" s="48">
        <v>12.822611185606888</v>
      </c>
      <c r="T264" s="48">
        <v>96.380202823168872</v>
      </c>
    </row>
    <row r="265" spans="1:20" x14ac:dyDescent="0.25">
      <c r="A265" s="46" t="s">
        <v>295</v>
      </c>
      <c r="B265" s="47">
        <v>219.49113873036157</v>
      </c>
      <c r="C265" s="48">
        <v>17497.523309565029</v>
      </c>
      <c r="D265" s="48">
        <v>1.1462261534999745</v>
      </c>
      <c r="E265" s="48">
        <v>16.514139776364011</v>
      </c>
      <c r="F265" s="48">
        <v>3.6495261193805786</v>
      </c>
      <c r="G265" s="48">
        <v>3.5880142034561371E-2</v>
      </c>
      <c r="H265" s="48">
        <v>3.9207017379207092</v>
      </c>
      <c r="I265" s="48">
        <v>4.2993011228743307E-3</v>
      </c>
      <c r="J265" s="48">
        <v>1.4327809398834856</v>
      </c>
      <c r="K265" s="48">
        <v>0.36543992266122782</v>
      </c>
      <c r="L265" s="48">
        <v>27.655668216555181</v>
      </c>
      <c r="M265" s="48">
        <v>0.39539639489049172</v>
      </c>
      <c r="N265" s="48">
        <v>35.793718969899331</v>
      </c>
      <c r="O265" s="48">
        <v>1.3789185970395366</v>
      </c>
      <c r="P265" s="48">
        <v>622.47582757614703</v>
      </c>
      <c r="Q265" s="48">
        <v>78.75676101477012</v>
      </c>
      <c r="R265" s="48">
        <v>27.655668216555181</v>
      </c>
      <c r="S265" s="48">
        <v>0.39539639489049172</v>
      </c>
      <c r="T265" s="48" t="s">
        <v>18</v>
      </c>
    </row>
    <row r="266" spans="1:20" x14ac:dyDescent="0.25">
      <c r="A266" s="46" t="s">
        <v>296</v>
      </c>
      <c r="B266" s="47">
        <v>333.69299481038996</v>
      </c>
      <c r="C266" s="48">
        <v>2822.647001381742</v>
      </c>
      <c r="D266" s="48">
        <v>1.7391625850870494</v>
      </c>
      <c r="E266" s="48">
        <v>23.752798590098692</v>
      </c>
      <c r="F266" s="48">
        <v>2.8116570893512169</v>
      </c>
      <c r="G266" s="48">
        <v>2.4290810665608197E-2</v>
      </c>
      <c r="H266" s="48">
        <v>3.0014082903059309</v>
      </c>
      <c r="I266" s="48">
        <v>4.1864368983486628E-3</v>
      </c>
      <c r="J266" s="48">
        <v>1.050255272311553</v>
      </c>
      <c r="K266" s="48">
        <v>0.34992082740082708</v>
      </c>
      <c r="L266" s="48">
        <v>26.931172618077586</v>
      </c>
      <c r="M266" s="48">
        <v>0.28225605966638412</v>
      </c>
      <c r="N266" s="48">
        <v>24.369681767844654</v>
      </c>
      <c r="O266" s="48">
        <v>0.72272619235140212</v>
      </c>
      <c r="P266" s="48" t="s">
        <v>18</v>
      </c>
      <c r="Q266" s="48" t="s">
        <v>18</v>
      </c>
      <c r="R266" s="48">
        <v>26.931172618077586</v>
      </c>
      <c r="S266" s="48">
        <v>0.28225605966638412</v>
      </c>
      <c r="T266" s="48" t="s">
        <v>18</v>
      </c>
    </row>
  </sheetData>
  <mergeCells count="3">
    <mergeCell ref="B2:K2"/>
    <mergeCell ref="L2:Q2"/>
    <mergeCell ref="A3:A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0"/>
  <sheetViews>
    <sheetView zoomScaleNormal="100" workbookViewId="0">
      <selection activeCell="G18" sqref="G18"/>
    </sheetView>
  </sheetViews>
  <sheetFormatPr defaultColWidth="8.88671875" defaultRowHeight="13.8" x14ac:dyDescent="0.25"/>
  <cols>
    <col min="1" max="1" width="17.88671875" style="1" customWidth="1"/>
    <col min="2" max="16384" width="8.88671875" style="1"/>
  </cols>
  <sheetData>
    <row r="1" spans="1:20" s="8" customFormat="1" ht="14.4" thickBot="1" x14ac:dyDescent="0.3">
      <c r="A1" s="2" t="s">
        <v>1120</v>
      </c>
      <c r="B1" s="2"/>
      <c r="C1" s="2"/>
      <c r="D1" s="2"/>
      <c r="E1" s="2"/>
      <c r="F1" s="2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3"/>
      <c r="S1" s="3"/>
      <c r="T1" s="2"/>
    </row>
    <row r="2" spans="1:20" ht="14.4" thickTop="1" x14ac:dyDescent="0.25">
      <c r="B2" s="84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 t="s">
        <v>16</v>
      </c>
      <c r="M2" s="84"/>
      <c r="N2" s="84"/>
      <c r="O2" s="84"/>
      <c r="P2" s="84"/>
      <c r="Q2" s="84"/>
      <c r="R2" s="4"/>
      <c r="S2" s="4"/>
    </row>
    <row r="3" spans="1:20" x14ac:dyDescent="0.25">
      <c r="A3" s="82" t="s">
        <v>0</v>
      </c>
      <c r="B3" s="9" t="s">
        <v>1</v>
      </c>
      <c r="C3" s="10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12" t="s">
        <v>5</v>
      </c>
      <c r="I3" s="11" t="s">
        <v>4</v>
      </c>
      <c r="J3" s="12" t="s">
        <v>5</v>
      </c>
      <c r="K3" s="12" t="s">
        <v>12</v>
      </c>
      <c r="L3" s="10" t="s">
        <v>4</v>
      </c>
      <c r="M3" s="9" t="s">
        <v>5</v>
      </c>
      <c r="N3" s="10" t="s">
        <v>8</v>
      </c>
      <c r="O3" s="9" t="s">
        <v>5</v>
      </c>
      <c r="P3" s="10" t="s">
        <v>4</v>
      </c>
      <c r="Q3" s="9" t="s">
        <v>5</v>
      </c>
      <c r="R3" s="13" t="s">
        <v>19</v>
      </c>
      <c r="S3" s="13" t="s">
        <v>5</v>
      </c>
      <c r="T3" s="9" t="s">
        <v>15</v>
      </c>
    </row>
    <row r="4" spans="1:20" ht="14.4" thickBot="1" x14ac:dyDescent="0.3">
      <c r="A4" s="83"/>
      <c r="B4" s="14" t="s">
        <v>6</v>
      </c>
      <c r="C4" s="14" t="s">
        <v>7</v>
      </c>
      <c r="D4" s="14"/>
      <c r="E4" s="14" t="s">
        <v>8</v>
      </c>
      <c r="F4" s="14" t="s">
        <v>9</v>
      </c>
      <c r="G4" s="15" t="s">
        <v>10</v>
      </c>
      <c r="H4" s="15" t="s">
        <v>9</v>
      </c>
      <c r="I4" s="15" t="s">
        <v>11</v>
      </c>
      <c r="J4" s="15" t="s">
        <v>9</v>
      </c>
      <c r="K4" s="15" t="s">
        <v>13</v>
      </c>
      <c r="L4" s="14" t="s">
        <v>11</v>
      </c>
      <c r="M4" s="14" t="s">
        <v>14</v>
      </c>
      <c r="N4" s="14" t="s">
        <v>10</v>
      </c>
      <c r="O4" s="14" t="s">
        <v>14</v>
      </c>
      <c r="P4" s="14" t="s">
        <v>8</v>
      </c>
      <c r="Q4" s="14" t="s">
        <v>14</v>
      </c>
      <c r="R4" s="16" t="s">
        <v>14</v>
      </c>
      <c r="S4" s="16" t="s">
        <v>14</v>
      </c>
      <c r="T4" s="14"/>
    </row>
    <row r="5" spans="1:20" x14ac:dyDescent="0.25">
      <c r="A5" s="28" t="s">
        <v>1117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8"/>
      <c r="T5" s="27"/>
    </row>
    <row r="6" spans="1:20" x14ac:dyDescent="0.25">
      <c r="A6" s="58" t="s">
        <v>297</v>
      </c>
      <c r="B6" s="36">
        <v>604.58501195389522</v>
      </c>
      <c r="C6" s="19">
        <v>130659.93731715056</v>
      </c>
      <c r="D6" s="20">
        <v>1.6273364506883801</v>
      </c>
      <c r="E6" s="53">
        <v>15.996834463043143</v>
      </c>
      <c r="F6" s="20">
        <v>0.7106707733148776</v>
      </c>
      <c r="G6" s="53">
        <v>0.94663772408350055</v>
      </c>
      <c r="H6" s="20">
        <v>1.2623322027313093</v>
      </c>
      <c r="I6" s="53">
        <v>0.10987670126712863</v>
      </c>
      <c r="J6" s="20">
        <v>1.0432783147408526</v>
      </c>
      <c r="K6" s="54">
        <v>0.82646890611164825</v>
      </c>
      <c r="L6" s="20">
        <v>672.03177576074575</v>
      </c>
      <c r="M6" s="20">
        <v>6.6580862699175896</v>
      </c>
      <c r="N6" s="20">
        <v>676.35034806942645</v>
      </c>
      <c r="O6" s="20">
        <v>6.2331517393479885</v>
      </c>
      <c r="P6" s="20">
        <v>690.76249885405139</v>
      </c>
      <c r="Q6" s="20">
        <v>15.153149308772129</v>
      </c>
      <c r="R6" s="20">
        <v>672.03177576074575</v>
      </c>
      <c r="S6" s="20">
        <v>6.6580862699175896</v>
      </c>
      <c r="T6" s="20">
        <v>97.288398961382654</v>
      </c>
    </row>
    <row r="7" spans="1:20" x14ac:dyDescent="0.25">
      <c r="A7" s="58" t="s">
        <v>298</v>
      </c>
      <c r="B7" s="36">
        <v>90.236250306449008</v>
      </c>
      <c r="C7" s="19">
        <v>180425.82294573673</v>
      </c>
      <c r="D7" s="20">
        <v>2.7165305964046049</v>
      </c>
      <c r="E7" s="53">
        <v>9.4966181673395873</v>
      </c>
      <c r="F7" s="20">
        <v>0.71275522697920735</v>
      </c>
      <c r="G7" s="53">
        <v>4.0466715559574791</v>
      </c>
      <c r="H7" s="20">
        <v>1.3224827322223753</v>
      </c>
      <c r="I7" s="53">
        <v>0.27883975196315597</v>
      </c>
      <c r="J7" s="20">
        <v>1.1139751179627746</v>
      </c>
      <c r="K7" s="54">
        <v>0.84233622929109064</v>
      </c>
      <c r="L7" s="20">
        <v>1585.5163454256476</v>
      </c>
      <c r="M7" s="20">
        <v>15.657885400216401</v>
      </c>
      <c r="N7" s="20">
        <v>1643.629921466827</v>
      </c>
      <c r="O7" s="20">
        <v>10.767852955896387</v>
      </c>
      <c r="P7" s="20">
        <v>1718.7536475599986</v>
      </c>
      <c r="Q7" s="20">
        <v>13.100371209645573</v>
      </c>
      <c r="R7" s="20">
        <v>1718.7536475599986</v>
      </c>
      <c r="S7" s="20">
        <v>13.100371209645573</v>
      </c>
      <c r="T7" s="20">
        <v>92.248027963547941</v>
      </c>
    </row>
    <row r="8" spans="1:20" x14ac:dyDescent="0.25">
      <c r="A8" s="58" t="s">
        <v>299</v>
      </c>
      <c r="B8" s="36">
        <v>893.57847990993253</v>
      </c>
      <c r="C8" s="19">
        <v>96673.676095594768</v>
      </c>
      <c r="D8" s="20">
        <v>2.1008512284567549</v>
      </c>
      <c r="E8" s="53">
        <v>20.771680641733315</v>
      </c>
      <c r="F8" s="20">
        <v>0.81064954835791558</v>
      </c>
      <c r="G8" s="53">
        <v>0.11539286649733145</v>
      </c>
      <c r="H8" s="20">
        <v>1.3117149324107074</v>
      </c>
      <c r="I8" s="53">
        <v>1.7391552541116941E-2</v>
      </c>
      <c r="J8" s="20">
        <v>1.0312339083138871</v>
      </c>
      <c r="K8" s="54">
        <v>0.78617227175927296</v>
      </c>
      <c r="L8" s="20">
        <v>111.14939813148669</v>
      </c>
      <c r="M8" s="20">
        <v>1.1363853349909121</v>
      </c>
      <c r="N8" s="20">
        <v>110.88662180734308</v>
      </c>
      <c r="O8" s="20">
        <v>1.3779096419278503</v>
      </c>
      <c r="P8" s="20">
        <v>105.22458451485777</v>
      </c>
      <c r="Q8" s="20">
        <v>19.134816845494868</v>
      </c>
      <c r="R8" s="20">
        <v>111.14939813148669</v>
      </c>
      <c r="S8" s="20">
        <v>1.1363853349909121</v>
      </c>
      <c r="T8" s="20" t="s">
        <v>18</v>
      </c>
    </row>
    <row r="9" spans="1:20" x14ac:dyDescent="0.25">
      <c r="A9" s="58" t="s">
        <v>300</v>
      </c>
      <c r="B9" s="36">
        <v>242.71958130645069</v>
      </c>
      <c r="C9" s="19">
        <v>192301.59123535408</v>
      </c>
      <c r="D9" s="20">
        <v>0.56361905064980211</v>
      </c>
      <c r="E9" s="53">
        <v>10.018614682815656</v>
      </c>
      <c r="F9" s="20">
        <v>0.67386252067095609</v>
      </c>
      <c r="G9" s="53">
        <v>3.8611734576934951</v>
      </c>
      <c r="H9" s="20">
        <v>1.1925089920925225</v>
      </c>
      <c r="I9" s="53">
        <v>0.28068211504967455</v>
      </c>
      <c r="J9" s="20">
        <v>0.98386330323704463</v>
      </c>
      <c r="K9" s="54">
        <v>0.82503638107637045</v>
      </c>
      <c r="L9" s="20">
        <v>1594.7967018342281</v>
      </c>
      <c r="M9" s="20">
        <v>13.900391646113462</v>
      </c>
      <c r="N9" s="20">
        <v>1605.6047732830571</v>
      </c>
      <c r="O9" s="20">
        <v>9.6179553356901124</v>
      </c>
      <c r="P9" s="20">
        <v>1619.7976245108466</v>
      </c>
      <c r="Q9" s="20">
        <v>12.540972823826905</v>
      </c>
      <c r="R9" s="20">
        <v>1619.7976245108466</v>
      </c>
      <c r="S9" s="20">
        <v>12.540972823826905</v>
      </c>
      <c r="T9" s="20">
        <v>98.456540354282311</v>
      </c>
    </row>
    <row r="10" spans="1:20" x14ac:dyDescent="0.25">
      <c r="A10" s="59" t="s">
        <v>301</v>
      </c>
      <c r="B10" s="19">
        <v>228.22709950596962</v>
      </c>
      <c r="C10" s="19">
        <v>22048.795181655696</v>
      </c>
      <c r="D10" s="20">
        <v>2.7287197601880693</v>
      </c>
      <c r="E10" s="53">
        <v>12.264551484226946</v>
      </c>
      <c r="F10" s="20">
        <v>0.79054628925066073</v>
      </c>
      <c r="G10" s="53">
        <v>2.0394190651620723</v>
      </c>
      <c r="H10" s="20">
        <v>1.3060435652882498</v>
      </c>
      <c r="I10" s="53">
        <v>0.18148715805103924</v>
      </c>
      <c r="J10" s="20">
        <v>1.0396087528406317</v>
      </c>
      <c r="K10" s="54">
        <v>0.79599852598422727</v>
      </c>
      <c r="L10" s="20">
        <v>1075.0939461397556</v>
      </c>
      <c r="M10" s="20">
        <v>10.294503283420681</v>
      </c>
      <c r="N10" s="20">
        <v>1128.7672236082797</v>
      </c>
      <c r="O10" s="20">
        <v>8.8984544996541217</v>
      </c>
      <c r="P10" s="20">
        <v>1233.5535035708181</v>
      </c>
      <c r="Q10" s="20">
        <v>15.516901253612446</v>
      </c>
      <c r="R10" s="20">
        <v>1233.5535035708181</v>
      </c>
      <c r="S10" s="20">
        <v>15.516901253612446</v>
      </c>
      <c r="T10" s="20">
        <v>87.154220958202217</v>
      </c>
    </row>
    <row r="11" spans="1:20" x14ac:dyDescent="0.25">
      <c r="A11" s="58" t="s">
        <v>302</v>
      </c>
      <c r="B11" s="36">
        <v>219.44303348192051</v>
      </c>
      <c r="C11" s="19">
        <v>4004.3570815986759</v>
      </c>
      <c r="D11" s="20">
        <v>2.0823745730489303</v>
      </c>
      <c r="E11" s="53">
        <v>11.453361870234337</v>
      </c>
      <c r="F11" s="20">
        <v>3.9065675595623799</v>
      </c>
      <c r="G11" s="53">
        <v>0.17782150061703925</v>
      </c>
      <c r="H11" s="20">
        <v>4.0582791452958942</v>
      </c>
      <c r="I11" s="53">
        <v>1.477763746100021E-2</v>
      </c>
      <c r="J11" s="20">
        <v>1.099254076052669</v>
      </c>
      <c r="K11" s="54">
        <v>0.27086704405902096</v>
      </c>
      <c r="L11" s="20">
        <v>94.565750845505562</v>
      </c>
      <c r="M11" s="20">
        <v>1.0319304163141823</v>
      </c>
      <c r="N11" s="20">
        <v>166.18423745561765</v>
      </c>
      <c r="O11" s="20">
        <v>6.2213130420675782</v>
      </c>
      <c r="P11" s="20">
        <v>1366.5042610603894</v>
      </c>
      <c r="Q11" s="20">
        <v>75.244649897719114</v>
      </c>
      <c r="R11" s="20">
        <v>94.565750845505562</v>
      </c>
      <c r="S11" s="20">
        <v>1.0319304163141823</v>
      </c>
      <c r="T11" s="20" t="s">
        <v>18</v>
      </c>
    </row>
    <row r="12" spans="1:20" x14ac:dyDescent="0.25">
      <c r="A12" s="58" t="s">
        <v>303</v>
      </c>
      <c r="B12" s="36">
        <v>278.66489988484665</v>
      </c>
      <c r="C12" s="19">
        <v>435520.59378047404</v>
      </c>
      <c r="D12" s="20">
        <v>2.0062817860422912</v>
      </c>
      <c r="E12" s="53">
        <v>11.145236060126633</v>
      </c>
      <c r="F12" s="20">
        <v>0.5598356065446406</v>
      </c>
      <c r="G12" s="53">
        <v>2.9888445791729534</v>
      </c>
      <c r="H12" s="20">
        <v>1.0457298400844148</v>
      </c>
      <c r="I12" s="53">
        <v>0.24170206342992612</v>
      </c>
      <c r="J12" s="20">
        <v>0.88325250754683393</v>
      </c>
      <c r="K12" s="54">
        <v>0.84462781273941168</v>
      </c>
      <c r="L12" s="20">
        <v>1395.5395340365922</v>
      </c>
      <c r="M12" s="20">
        <v>11.083233109554612</v>
      </c>
      <c r="N12" s="20">
        <v>1404.784088755632</v>
      </c>
      <c r="O12" s="20">
        <v>7.9563616866247457</v>
      </c>
      <c r="P12" s="20">
        <v>1418.8202008688211</v>
      </c>
      <c r="Q12" s="20">
        <v>10.701594579036964</v>
      </c>
      <c r="R12" s="20">
        <v>1418.8202008688211</v>
      </c>
      <c r="S12" s="20">
        <v>10.701594579036964</v>
      </c>
      <c r="T12" s="20">
        <v>98.359153131737699</v>
      </c>
    </row>
    <row r="13" spans="1:20" x14ac:dyDescent="0.25">
      <c r="A13" s="58" t="s">
        <v>304</v>
      </c>
      <c r="B13" s="36">
        <v>131.91099071221223</v>
      </c>
      <c r="C13" s="19">
        <v>1334768.0768589803</v>
      </c>
      <c r="D13" s="20">
        <v>0.87470035543631619</v>
      </c>
      <c r="E13" s="53">
        <v>5.2343608855610571</v>
      </c>
      <c r="F13" s="20">
        <v>0.46346719996850955</v>
      </c>
      <c r="G13" s="53">
        <v>13.397506141535327</v>
      </c>
      <c r="H13" s="20">
        <v>1.1332368302675555</v>
      </c>
      <c r="I13" s="53">
        <v>0.50883313097748195</v>
      </c>
      <c r="J13" s="20">
        <v>1.0341295218821509</v>
      </c>
      <c r="K13" s="54">
        <v>0.91254492817533506</v>
      </c>
      <c r="L13" s="20">
        <v>2651.6460348178662</v>
      </c>
      <c r="M13" s="20">
        <v>22.481696055029715</v>
      </c>
      <c r="N13" s="20">
        <v>2708.0824561792815</v>
      </c>
      <c r="O13" s="20">
        <v>10.707877219580951</v>
      </c>
      <c r="P13" s="20">
        <v>2750.4520921076296</v>
      </c>
      <c r="Q13" s="20">
        <v>7.6177758657659069</v>
      </c>
      <c r="R13" s="20">
        <v>2750.4520921076296</v>
      </c>
      <c r="S13" s="20">
        <v>7.6177758657659069</v>
      </c>
      <c r="T13" s="20">
        <v>96.40764303536551</v>
      </c>
    </row>
    <row r="14" spans="1:20" x14ac:dyDescent="0.25">
      <c r="A14" s="58" t="s">
        <v>305</v>
      </c>
      <c r="B14" s="36">
        <v>215.29198060014173</v>
      </c>
      <c r="C14" s="19">
        <v>92036.837328312482</v>
      </c>
      <c r="D14" s="20">
        <v>1.7744917332840842</v>
      </c>
      <c r="E14" s="53">
        <v>9.8018770933572803</v>
      </c>
      <c r="F14" s="20">
        <v>0.58366257863426929</v>
      </c>
      <c r="G14" s="53">
        <v>4.2829895955000596</v>
      </c>
      <c r="H14" s="20">
        <v>1.1414603368485092</v>
      </c>
      <c r="I14" s="53">
        <v>0.30460990862878828</v>
      </c>
      <c r="J14" s="20">
        <v>0.98095346214808155</v>
      </c>
      <c r="K14" s="54">
        <v>0.85938462378502289</v>
      </c>
      <c r="L14" s="20">
        <v>1714.1278033716353</v>
      </c>
      <c r="M14" s="20">
        <v>14.764907240504954</v>
      </c>
      <c r="N14" s="20">
        <v>1690.0971201198181</v>
      </c>
      <c r="O14" s="20">
        <v>9.3965925937545762</v>
      </c>
      <c r="P14" s="20">
        <v>1660.3960584892125</v>
      </c>
      <c r="Q14" s="20">
        <v>10.805497921780443</v>
      </c>
      <c r="R14" s="20">
        <v>1660.3960584892125</v>
      </c>
      <c r="S14" s="20">
        <v>10.805497921780443</v>
      </c>
      <c r="T14" s="20">
        <v>103.23608000679749</v>
      </c>
    </row>
    <row r="15" spans="1:20" x14ac:dyDescent="0.25">
      <c r="A15" s="58" t="s">
        <v>306</v>
      </c>
      <c r="B15" s="36">
        <v>433.79325708829049</v>
      </c>
      <c r="C15" s="19">
        <v>576558.57226908428</v>
      </c>
      <c r="D15" s="20">
        <v>2.94656087427281</v>
      </c>
      <c r="E15" s="53">
        <v>9.1929855518093309</v>
      </c>
      <c r="F15" s="20">
        <v>0.64404524256022111</v>
      </c>
      <c r="G15" s="53">
        <v>4.8338793411782452</v>
      </c>
      <c r="H15" s="20">
        <v>1.1811497668029514</v>
      </c>
      <c r="I15" s="53">
        <v>0.32243348528980709</v>
      </c>
      <c r="J15" s="20">
        <v>0.99011135593639787</v>
      </c>
      <c r="K15" s="54">
        <v>0.83826063702011133</v>
      </c>
      <c r="L15" s="20">
        <v>1801.6025064212949</v>
      </c>
      <c r="M15" s="20">
        <v>15.562142617334871</v>
      </c>
      <c r="N15" s="20">
        <v>1790.8130062708719</v>
      </c>
      <c r="O15" s="20">
        <v>9.9377280738436866</v>
      </c>
      <c r="P15" s="20">
        <v>1778.2528732844828</v>
      </c>
      <c r="Q15" s="20">
        <v>11.748171136579117</v>
      </c>
      <c r="R15" s="20">
        <v>1778.2528732844828</v>
      </c>
      <c r="S15" s="20">
        <v>11.748171136579117</v>
      </c>
      <c r="T15" s="20">
        <v>101.31306595859365</v>
      </c>
    </row>
    <row r="16" spans="1:20" x14ac:dyDescent="0.25">
      <c r="A16" s="58" t="s">
        <v>307</v>
      </c>
      <c r="B16" s="36">
        <v>1722.1736266445225</v>
      </c>
      <c r="C16" s="19">
        <v>96126.541560323851</v>
      </c>
      <c r="D16" s="20">
        <v>13.088860248119529</v>
      </c>
      <c r="E16" s="53">
        <v>13.878811254222768</v>
      </c>
      <c r="F16" s="20">
        <v>0.61432035119768025</v>
      </c>
      <c r="G16" s="53">
        <v>1.454299500336369</v>
      </c>
      <c r="H16" s="20">
        <v>1.1127998356777058</v>
      </c>
      <c r="I16" s="53">
        <v>0.14645151844637169</v>
      </c>
      <c r="J16" s="20">
        <v>0.92786528137908464</v>
      </c>
      <c r="K16" s="54">
        <v>0.83381148309929953</v>
      </c>
      <c r="L16" s="20">
        <v>881.04132699913021</v>
      </c>
      <c r="M16" s="20">
        <v>7.6408472668966283</v>
      </c>
      <c r="N16" s="20">
        <v>911.65292645436489</v>
      </c>
      <c r="O16" s="20">
        <v>6.695446651742941</v>
      </c>
      <c r="P16" s="20">
        <v>986.52926686984517</v>
      </c>
      <c r="Q16" s="20">
        <v>12.482470303779053</v>
      </c>
      <c r="R16" s="20">
        <v>986.52926686984517</v>
      </c>
      <c r="S16" s="20">
        <v>12.482470303779053</v>
      </c>
      <c r="T16" s="20">
        <v>89.307165695609086</v>
      </c>
    </row>
    <row r="17" spans="1:20" x14ac:dyDescent="0.25">
      <c r="A17" s="59" t="s">
        <v>308</v>
      </c>
      <c r="B17" s="19">
        <v>1371.2699952294963</v>
      </c>
      <c r="C17" s="19">
        <v>10108.964060835835</v>
      </c>
      <c r="D17" s="20">
        <v>2.5015271542281732</v>
      </c>
      <c r="E17" s="53">
        <v>16.066151794434109</v>
      </c>
      <c r="F17" s="20">
        <v>3.714506961200986</v>
      </c>
      <c r="G17" s="53">
        <v>0.12024449267373624</v>
      </c>
      <c r="H17" s="20">
        <v>3.8010419284357235</v>
      </c>
      <c r="I17" s="53">
        <v>1.4017314408220627E-2</v>
      </c>
      <c r="J17" s="20">
        <v>0.80644762812955106</v>
      </c>
      <c r="K17" s="54">
        <v>0.21216488618462503</v>
      </c>
      <c r="L17" s="20">
        <v>89.733958913676886</v>
      </c>
      <c r="M17" s="20">
        <v>0.71864402688986928</v>
      </c>
      <c r="N17" s="20">
        <v>115.2936574237652</v>
      </c>
      <c r="O17" s="20">
        <v>4.1427369468705351</v>
      </c>
      <c r="P17" s="20">
        <v>681.50569173896429</v>
      </c>
      <c r="Q17" s="20">
        <v>79.365632216589916</v>
      </c>
      <c r="R17" s="20">
        <v>89.733958913676886</v>
      </c>
      <c r="S17" s="20">
        <v>0.71864402688986928</v>
      </c>
      <c r="T17" s="20" t="s">
        <v>18</v>
      </c>
    </row>
    <row r="18" spans="1:20" x14ac:dyDescent="0.25">
      <c r="A18" s="58" t="s">
        <v>309</v>
      </c>
      <c r="B18" s="36">
        <v>358.81575931180049</v>
      </c>
      <c r="C18" s="19">
        <v>4807.2838679100469</v>
      </c>
      <c r="D18" s="20">
        <v>1.8126926296124826</v>
      </c>
      <c r="E18" s="53">
        <v>11.45371786216616</v>
      </c>
      <c r="F18" s="20">
        <v>5.2806025889276871</v>
      </c>
      <c r="G18" s="53">
        <v>0.74617817123368524</v>
      </c>
      <c r="H18" s="20">
        <v>5.4257910189896039</v>
      </c>
      <c r="I18" s="53">
        <v>6.2012148078782039E-2</v>
      </c>
      <c r="J18" s="20">
        <v>1.2467736280329538</v>
      </c>
      <c r="K18" s="54">
        <v>0.2297865184393206</v>
      </c>
      <c r="L18" s="20">
        <v>387.85084043986086</v>
      </c>
      <c r="M18" s="20">
        <v>4.6930283799233052</v>
      </c>
      <c r="N18" s="20">
        <v>566.00446523963285</v>
      </c>
      <c r="O18" s="20">
        <v>23.546415182681528</v>
      </c>
      <c r="P18" s="20">
        <v>1366.4444219297282</v>
      </c>
      <c r="Q18" s="20">
        <v>101.72359876990504</v>
      </c>
      <c r="R18" s="20">
        <v>387.85084043986086</v>
      </c>
      <c r="S18" s="20">
        <v>4.6930283799233052</v>
      </c>
      <c r="T18" s="20" t="s">
        <v>18</v>
      </c>
    </row>
    <row r="19" spans="1:20" x14ac:dyDescent="0.25">
      <c r="A19" s="58" t="s">
        <v>310</v>
      </c>
      <c r="B19" s="36">
        <v>861.61925240923517</v>
      </c>
      <c r="C19" s="19">
        <v>40527.932307297007</v>
      </c>
      <c r="D19" s="20">
        <v>1.8199602797528165</v>
      </c>
      <c r="E19" s="53">
        <v>19.349087288554617</v>
      </c>
      <c r="F19" s="20">
        <v>1.3374894066685488</v>
      </c>
      <c r="G19" s="53">
        <v>0.13096978239819176</v>
      </c>
      <c r="H19" s="20">
        <v>1.6820039697663436</v>
      </c>
      <c r="I19" s="53">
        <v>1.8387358524057588E-2</v>
      </c>
      <c r="J19" s="20">
        <v>1.0199310963781585</v>
      </c>
      <c r="K19" s="54">
        <v>0.60637853103274331</v>
      </c>
      <c r="L19" s="20">
        <v>117.45595557557384</v>
      </c>
      <c r="M19" s="20">
        <v>1.1871220942641258</v>
      </c>
      <c r="N19" s="20">
        <v>124.96875583125812</v>
      </c>
      <c r="O19" s="20">
        <v>1.9777781788142335</v>
      </c>
      <c r="P19" s="20">
        <v>270.34693414372572</v>
      </c>
      <c r="Q19" s="20">
        <v>30.649033366441884</v>
      </c>
      <c r="R19" s="20">
        <v>117.45595557557384</v>
      </c>
      <c r="S19" s="20">
        <v>1.1871220942641258</v>
      </c>
      <c r="T19" s="20" t="s">
        <v>18</v>
      </c>
    </row>
    <row r="20" spans="1:20" x14ac:dyDescent="0.25">
      <c r="A20" s="58" t="s">
        <v>311</v>
      </c>
      <c r="B20" s="36">
        <v>422.311028125831</v>
      </c>
      <c r="C20" s="19">
        <v>176048.11470861561</v>
      </c>
      <c r="D20" s="20">
        <v>2.2996903357502965</v>
      </c>
      <c r="E20" s="53">
        <v>10.755997830229305</v>
      </c>
      <c r="F20" s="20">
        <v>0.47265328458798767</v>
      </c>
      <c r="G20" s="53">
        <v>3.4290290664678396</v>
      </c>
      <c r="H20" s="20">
        <v>0.90334586332012667</v>
      </c>
      <c r="I20" s="53">
        <v>0.26761449135627124</v>
      </c>
      <c r="J20" s="20">
        <v>0.76982635791831122</v>
      </c>
      <c r="K20" s="54">
        <v>0.8521944796303349</v>
      </c>
      <c r="L20" s="20">
        <v>1528.681907429745</v>
      </c>
      <c r="M20" s="20">
        <v>10.47692406029978</v>
      </c>
      <c r="N20" s="20">
        <v>1511.0731458398579</v>
      </c>
      <c r="O20" s="20">
        <v>7.1015588129617981</v>
      </c>
      <c r="P20" s="20">
        <v>1486.4629813898482</v>
      </c>
      <c r="Q20" s="20">
        <v>8.9530381545494038</v>
      </c>
      <c r="R20" s="20">
        <v>1486.4629813898482</v>
      </c>
      <c r="S20" s="20">
        <v>8.9530381545494038</v>
      </c>
      <c r="T20" s="20">
        <v>102.8402272083777</v>
      </c>
    </row>
    <row r="21" spans="1:20" x14ac:dyDescent="0.25">
      <c r="A21" s="58" t="s">
        <v>312</v>
      </c>
      <c r="B21" s="36">
        <v>242.59275191524191</v>
      </c>
      <c r="C21" s="19">
        <v>1207.3214132411044</v>
      </c>
      <c r="D21" s="20">
        <v>2.0862252693259009</v>
      </c>
      <c r="E21" s="53">
        <v>5.0059584824273937</v>
      </c>
      <c r="F21" s="20">
        <v>22.081454498467647</v>
      </c>
      <c r="G21" s="53">
        <v>0.55527441979973147</v>
      </c>
      <c r="H21" s="20">
        <v>22.787551662560809</v>
      </c>
      <c r="I21" s="53">
        <v>2.0168920997470727E-2</v>
      </c>
      <c r="J21" s="20">
        <v>5.6286657394075892</v>
      </c>
      <c r="K21" s="54">
        <v>0.24700616471471604</v>
      </c>
      <c r="L21" s="20">
        <v>128.72343210702618</v>
      </c>
      <c r="M21" s="20">
        <v>7.1735547859531152</v>
      </c>
      <c r="N21" s="20">
        <v>448.44596214310548</v>
      </c>
      <c r="O21" s="20">
        <v>82.792154100067251</v>
      </c>
      <c r="P21" s="20">
        <v>2823.5318676099873</v>
      </c>
      <c r="Q21" s="20">
        <v>365.53977129651707</v>
      </c>
      <c r="R21" s="20">
        <v>128.72343210702618</v>
      </c>
      <c r="S21" s="20">
        <v>7.1735547859531152</v>
      </c>
      <c r="T21" s="20" t="s">
        <v>18</v>
      </c>
    </row>
    <row r="22" spans="1:20" x14ac:dyDescent="0.25">
      <c r="A22" s="58" t="s">
        <v>313</v>
      </c>
      <c r="B22" s="36">
        <v>119.19840733782407</v>
      </c>
      <c r="C22" s="19">
        <v>20789.741086631744</v>
      </c>
      <c r="D22" s="20">
        <v>2.7985719757373948</v>
      </c>
      <c r="E22" s="53">
        <v>10.919145510507715</v>
      </c>
      <c r="F22" s="20">
        <v>0.90832769967578875</v>
      </c>
      <c r="G22" s="53">
        <v>3.0157909968238545</v>
      </c>
      <c r="H22" s="20">
        <v>1.497645619558897</v>
      </c>
      <c r="I22" s="53">
        <v>0.2389338319808357</v>
      </c>
      <c r="J22" s="20">
        <v>1.1907490045285121</v>
      </c>
      <c r="K22" s="54">
        <v>0.79508061785619533</v>
      </c>
      <c r="L22" s="20">
        <v>1381.1519538895725</v>
      </c>
      <c r="M22" s="20">
        <v>14.80364738174967</v>
      </c>
      <c r="N22" s="20">
        <v>1411.6203872788969</v>
      </c>
      <c r="O22" s="20">
        <v>11.420560615738395</v>
      </c>
      <c r="P22" s="20">
        <v>1457.8927311114999</v>
      </c>
      <c r="Q22" s="20">
        <v>17.27197781110101</v>
      </c>
      <c r="R22" s="20">
        <v>1457.8927311114999</v>
      </c>
      <c r="S22" s="20">
        <v>17.27197781110101</v>
      </c>
      <c r="T22" s="20">
        <v>94.736184934304447</v>
      </c>
    </row>
    <row r="23" spans="1:20" x14ac:dyDescent="0.25">
      <c r="A23" s="58" t="s">
        <v>314</v>
      </c>
      <c r="B23" s="36">
        <v>523.95832260376358</v>
      </c>
      <c r="C23" s="19">
        <v>36904.365335044044</v>
      </c>
      <c r="D23" s="20">
        <v>1.9930633531360409</v>
      </c>
      <c r="E23" s="53">
        <v>17.567522827460479</v>
      </c>
      <c r="F23" s="20">
        <v>0.77262173765702824</v>
      </c>
      <c r="G23" s="53">
        <v>0.52517960847403078</v>
      </c>
      <c r="H23" s="20">
        <v>1.2173245960449754</v>
      </c>
      <c r="I23" s="53">
        <v>6.6943148747527881E-2</v>
      </c>
      <c r="J23" s="20">
        <v>0.94070974409532782</v>
      </c>
      <c r="K23" s="54">
        <v>0.77276820590961925</v>
      </c>
      <c r="L23" s="20">
        <v>417.71274456958338</v>
      </c>
      <c r="M23" s="20">
        <v>3.804860648603352</v>
      </c>
      <c r="N23" s="20">
        <v>428.60555330544287</v>
      </c>
      <c r="O23" s="20">
        <v>4.2562361527681389</v>
      </c>
      <c r="P23" s="20">
        <v>487.62070767898513</v>
      </c>
      <c r="Q23" s="20">
        <v>17.046670294936263</v>
      </c>
      <c r="R23" s="20">
        <v>417.71274456958338</v>
      </c>
      <c r="S23" s="20">
        <v>3.804860648603352</v>
      </c>
      <c r="T23" s="20">
        <v>85.663454810572929</v>
      </c>
    </row>
    <row r="24" spans="1:20" x14ac:dyDescent="0.25">
      <c r="A24" s="58" t="s">
        <v>315</v>
      </c>
      <c r="B24" s="36">
        <v>131.11074591055814</v>
      </c>
      <c r="C24" s="19">
        <v>119355.95480430074</v>
      </c>
      <c r="D24" s="20">
        <v>3.1708045361941597</v>
      </c>
      <c r="E24" s="53">
        <v>9.1299911803645877</v>
      </c>
      <c r="F24" s="20">
        <v>0.55074275695547625</v>
      </c>
      <c r="G24" s="53">
        <v>4.7839397345050969</v>
      </c>
      <c r="H24" s="20">
        <v>1.0845263022417826</v>
      </c>
      <c r="I24" s="53">
        <v>0.31691574215228013</v>
      </c>
      <c r="J24" s="20">
        <v>0.93428031977309445</v>
      </c>
      <c r="K24" s="54">
        <v>0.86146395697539047</v>
      </c>
      <c r="L24" s="20">
        <v>1774.64911271034</v>
      </c>
      <c r="M24" s="20">
        <v>14.49378989025945</v>
      </c>
      <c r="N24" s="20">
        <v>1782.0836324887953</v>
      </c>
      <c r="O24" s="20">
        <v>9.108431351950685</v>
      </c>
      <c r="P24" s="20">
        <v>1790.7841142272428</v>
      </c>
      <c r="Q24" s="20">
        <v>10.032271900564638</v>
      </c>
      <c r="R24" s="20">
        <v>1790.7841142272428</v>
      </c>
      <c r="S24" s="20">
        <v>10.032271900564638</v>
      </c>
      <c r="T24" s="20">
        <v>99.098997953538046</v>
      </c>
    </row>
    <row r="25" spans="1:20" x14ac:dyDescent="0.25">
      <c r="A25" s="58" t="s">
        <v>316</v>
      </c>
      <c r="B25" s="36">
        <v>428.30838608335227</v>
      </c>
      <c r="C25" s="19">
        <v>29246.573447880819</v>
      </c>
      <c r="D25" s="20">
        <v>0.8976935140600224</v>
      </c>
      <c r="E25" s="53">
        <v>19.054575766717253</v>
      </c>
      <c r="F25" s="20">
        <v>1.129775551038553</v>
      </c>
      <c r="G25" s="53">
        <v>0.26728878867622768</v>
      </c>
      <c r="H25" s="20">
        <v>1.6186357726719132</v>
      </c>
      <c r="I25" s="53">
        <v>3.6954538350205027E-2</v>
      </c>
      <c r="J25" s="20">
        <v>1.1591328521134818</v>
      </c>
      <c r="K25" s="54">
        <v>0.71611715969929357</v>
      </c>
      <c r="L25" s="20">
        <v>233.92804964553065</v>
      </c>
      <c r="M25" s="20">
        <v>2.662928523506821</v>
      </c>
      <c r="N25" s="20">
        <v>240.52374112299057</v>
      </c>
      <c r="O25" s="20">
        <v>3.4664575185450133</v>
      </c>
      <c r="P25" s="20">
        <v>305.43715112513968</v>
      </c>
      <c r="Q25" s="20">
        <v>25.73287201923452</v>
      </c>
      <c r="R25" s="20">
        <v>233.92804964553065</v>
      </c>
      <c r="S25" s="20">
        <v>2.662928523506821</v>
      </c>
      <c r="T25" s="20" t="s">
        <v>18</v>
      </c>
    </row>
    <row r="26" spans="1:20" x14ac:dyDescent="0.25">
      <c r="A26" s="58" t="s">
        <v>317</v>
      </c>
      <c r="B26" s="36">
        <v>269.296758471065</v>
      </c>
      <c r="C26" s="19">
        <v>87009.66560035685</v>
      </c>
      <c r="D26" s="20">
        <v>2.2742432222672351</v>
      </c>
      <c r="E26" s="53">
        <v>12.071153549846398</v>
      </c>
      <c r="F26" s="20">
        <v>0.77114917910407066</v>
      </c>
      <c r="G26" s="53">
        <v>2.3212051041140747</v>
      </c>
      <c r="H26" s="20">
        <v>1.4753763527290158</v>
      </c>
      <c r="I26" s="53">
        <v>0.20330592970866487</v>
      </c>
      <c r="J26" s="20">
        <v>1.2578013856563726</v>
      </c>
      <c r="K26" s="54">
        <v>0.85252917557598562</v>
      </c>
      <c r="L26" s="20">
        <v>1193.0553445419923</v>
      </c>
      <c r="M26" s="20">
        <v>13.699506315448502</v>
      </c>
      <c r="N26" s="20">
        <v>1218.7924051711784</v>
      </c>
      <c r="O26" s="20">
        <v>10.470464346535323</v>
      </c>
      <c r="P26" s="20">
        <v>1264.6667911128716</v>
      </c>
      <c r="Q26" s="20">
        <v>15.062522108979124</v>
      </c>
      <c r="R26" s="20">
        <v>1264.6667911128716</v>
      </c>
      <c r="S26" s="20">
        <v>15.062522108979124</v>
      </c>
      <c r="T26" s="20">
        <v>94.337524550015019</v>
      </c>
    </row>
    <row r="27" spans="1:20" x14ac:dyDescent="0.25">
      <c r="A27" s="58" t="s">
        <v>318</v>
      </c>
      <c r="B27" s="36">
        <v>811.02881520514313</v>
      </c>
      <c r="C27" s="19">
        <v>83160.578252673484</v>
      </c>
      <c r="D27" s="20">
        <v>2.7453182031091496</v>
      </c>
      <c r="E27" s="53">
        <v>20.999479541141493</v>
      </c>
      <c r="F27" s="20">
        <v>1.0221020527425047</v>
      </c>
      <c r="G27" s="53">
        <v>9.6750441309180049E-2</v>
      </c>
      <c r="H27" s="20">
        <v>1.4863010586760494</v>
      </c>
      <c r="I27" s="53">
        <v>1.474175673246653E-2</v>
      </c>
      <c r="J27" s="20">
        <v>1.0790728570402943</v>
      </c>
      <c r="K27" s="54">
        <v>0.72601230466827404</v>
      </c>
      <c r="L27" s="20">
        <v>94.33781310027409</v>
      </c>
      <c r="M27" s="20">
        <v>1.0105613536109814</v>
      </c>
      <c r="N27" s="20">
        <v>93.772314000219367</v>
      </c>
      <c r="O27" s="20">
        <v>1.3313188573557966</v>
      </c>
      <c r="P27" s="20">
        <v>79.386427852812218</v>
      </c>
      <c r="Q27" s="20">
        <v>24.250237947978942</v>
      </c>
      <c r="R27" s="20">
        <v>94.33781310027409</v>
      </c>
      <c r="S27" s="20">
        <v>1.0105613536109814</v>
      </c>
      <c r="T27" s="20" t="s">
        <v>18</v>
      </c>
    </row>
    <row r="28" spans="1:20" x14ac:dyDescent="0.25">
      <c r="A28" s="58" t="s">
        <v>319</v>
      </c>
      <c r="B28" s="36">
        <v>34.332225344526577</v>
      </c>
      <c r="C28" s="19">
        <v>70644.752259025598</v>
      </c>
      <c r="D28" s="20">
        <v>2.2810918745626902</v>
      </c>
      <c r="E28" s="53">
        <v>4.9265666103958772</v>
      </c>
      <c r="F28" s="20">
        <v>0.57266470168084194</v>
      </c>
      <c r="G28" s="53">
        <v>15.76785938060228</v>
      </c>
      <c r="H28" s="20">
        <v>1.3339474422281348</v>
      </c>
      <c r="I28" s="53">
        <v>0.56364395256053268</v>
      </c>
      <c r="J28" s="20">
        <v>1.2047700685507485</v>
      </c>
      <c r="K28" s="54">
        <v>0.90316157174707179</v>
      </c>
      <c r="L28" s="20">
        <v>2881.6693917227731</v>
      </c>
      <c r="M28" s="20">
        <v>27.995748753738326</v>
      </c>
      <c r="N28" s="20">
        <v>2862.8358855943079</v>
      </c>
      <c r="O28" s="20">
        <v>12.737568270005113</v>
      </c>
      <c r="P28" s="20">
        <v>2849.5959522414955</v>
      </c>
      <c r="Q28" s="20">
        <v>9.3284557714198399</v>
      </c>
      <c r="R28" s="20">
        <v>2849.5959522414955</v>
      </c>
      <c r="S28" s="20">
        <v>9.3284557714198399</v>
      </c>
      <c r="T28" s="20">
        <v>101.12554341102458</v>
      </c>
    </row>
    <row r="29" spans="1:20" x14ac:dyDescent="0.25">
      <c r="A29" s="58" t="s">
        <v>320</v>
      </c>
      <c r="B29" s="36">
        <v>270.5217756312764</v>
      </c>
      <c r="C29" s="19">
        <v>128052.69062079623</v>
      </c>
      <c r="D29" s="20">
        <v>1.2653533174767861</v>
      </c>
      <c r="E29" s="53">
        <v>12.931860918385141</v>
      </c>
      <c r="F29" s="20">
        <v>0.69739147066574603</v>
      </c>
      <c r="G29" s="53">
        <v>2.0343111338795095</v>
      </c>
      <c r="H29" s="20">
        <v>1.2787564151523805</v>
      </c>
      <c r="I29" s="53">
        <v>0.19088251812546941</v>
      </c>
      <c r="J29" s="20">
        <v>1.0718503188113699</v>
      </c>
      <c r="K29" s="54">
        <v>0.8381974128228673</v>
      </c>
      <c r="L29" s="20">
        <v>1126.1540314931899</v>
      </c>
      <c r="M29" s="20">
        <v>11.075160020083899</v>
      </c>
      <c r="N29" s="20">
        <v>1127.0593742589392</v>
      </c>
      <c r="O29" s="20">
        <v>8.7053380834464633</v>
      </c>
      <c r="P29" s="20">
        <v>1128.8235130211742</v>
      </c>
      <c r="Q29" s="20">
        <v>13.892324127538586</v>
      </c>
      <c r="R29" s="20">
        <v>1128.8235130211742</v>
      </c>
      <c r="S29" s="20">
        <v>13.892324127538586</v>
      </c>
      <c r="T29" s="20">
        <v>99.76351648444674</v>
      </c>
    </row>
    <row r="30" spans="1:20" x14ac:dyDescent="0.25">
      <c r="A30" s="58" t="s">
        <v>321</v>
      </c>
      <c r="B30" s="36">
        <v>392.76625326744136</v>
      </c>
      <c r="C30" s="19">
        <v>744872.45567754144</v>
      </c>
      <c r="D30" s="20">
        <v>2.4922900424958714</v>
      </c>
      <c r="E30" s="53">
        <v>9.1639337761422812</v>
      </c>
      <c r="F30" s="20">
        <v>0.59875119185118841</v>
      </c>
      <c r="G30" s="53">
        <v>4.8876962124919014</v>
      </c>
      <c r="H30" s="20">
        <v>1.0350826461217111</v>
      </c>
      <c r="I30" s="53">
        <v>0.32499292126815582</v>
      </c>
      <c r="J30" s="20">
        <v>0.84432996782010805</v>
      </c>
      <c r="K30" s="54">
        <v>0.81571261095302616</v>
      </c>
      <c r="L30" s="20">
        <v>1814.0668298777571</v>
      </c>
      <c r="M30" s="20">
        <v>13.35031072477932</v>
      </c>
      <c r="N30" s="20">
        <v>1800.1368591661028</v>
      </c>
      <c r="O30" s="20">
        <v>8.7251808774516348</v>
      </c>
      <c r="P30" s="20">
        <v>1784.0217670206284</v>
      </c>
      <c r="Q30" s="20">
        <v>10.914048495324096</v>
      </c>
      <c r="R30" s="20">
        <v>1784.0217670206284</v>
      </c>
      <c r="S30" s="20">
        <v>10.914048495324096</v>
      </c>
      <c r="T30" s="20">
        <v>101.6841197463249</v>
      </c>
    </row>
    <row r="31" spans="1:20" x14ac:dyDescent="0.25">
      <c r="A31" s="59" t="s">
        <v>322</v>
      </c>
      <c r="B31" s="19">
        <v>261.14671079458446</v>
      </c>
      <c r="C31" s="19">
        <v>385309.79812961258</v>
      </c>
      <c r="D31" s="20">
        <v>1.7030949781666516</v>
      </c>
      <c r="E31" s="53">
        <v>10.758097381533094</v>
      </c>
      <c r="F31" s="20">
        <v>0.74135071667630237</v>
      </c>
      <c r="G31" s="53">
        <v>3.2367270184965693</v>
      </c>
      <c r="H31" s="20">
        <v>1.3538585103276204</v>
      </c>
      <c r="I31" s="53">
        <v>0.25265581528388742</v>
      </c>
      <c r="J31" s="20">
        <v>1.1328424342643844</v>
      </c>
      <c r="K31" s="54">
        <v>0.8367509792365585</v>
      </c>
      <c r="L31" s="20">
        <v>1452.157612632963</v>
      </c>
      <c r="M31" s="20">
        <v>14.729432332975762</v>
      </c>
      <c r="N31" s="20">
        <v>1466.0009560368928</v>
      </c>
      <c r="O31" s="20">
        <v>10.502538161375469</v>
      </c>
      <c r="P31" s="20">
        <v>1486.0932643125604</v>
      </c>
      <c r="Q31" s="20">
        <v>14.043534858341445</v>
      </c>
      <c r="R31" s="20">
        <v>1486.0932643125604</v>
      </c>
      <c r="S31" s="20">
        <v>14.043534858341445</v>
      </c>
      <c r="T31" s="20">
        <v>97.716452089883106</v>
      </c>
    </row>
    <row r="32" spans="1:20" x14ac:dyDescent="0.25">
      <c r="A32" s="58" t="s">
        <v>323</v>
      </c>
      <c r="B32" s="36">
        <v>383.92954350757867</v>
      </c>
      <c r="C32" s="19">
        <v>45021.346382483287</v>
      </c>
      <c r="D32" s="20">
        <v>2.9310825862633587</v>
      </c>
      <c r="E32" s="53">
        <v>17.295558891696519</v>
      </c>
      <c r="F32" s="20">
        <v>0.61647302459331366</v>
      </c>
      <c r="G32" s="53">
        <v>0.63657477617285818</v>
      </c>
      <c r="H32" s="20">
        <v>1.0699902950720617</v>
      </c>
      <c r="I32" s="53">
        <v>7.9886203238036566E-2</v>
      </c>
      <c r="J32" s="20">
        <v>0.87455145160085879</v>
      </c>
      <c r="K32" s="54">
        <v>0.81734521857692122</v>
      </c>
      <c r="L32" s="20">
        <v>495.44346954010246</v>
      </c>
      <c r="M32" s="20">
        <v>4.1705892486813809</v>
      </c>
      <c r="N32" s="20">
        <v>500.18328340109468</v>
      </c>
      <c r="O32" s="20">
        <v>4.2259643558228106</v>
      </c>
      <c r="P32" s="20">
        <v>521.90752045806062</v>
      </c>
      <c r="Q32" s="20">
        <v>13.529149082342826</v>
      </c>
      <c r="R32" s="20">
        <v>495.44346954010246</v>
      </c>
      <c r="S32" s="20">
        <v>4.1705892486813809</v>
      </c>
      <c r="T32" s="20">
        <v>94.929360110631947</v>
      </c>
    </row>
    <row r="33" spans="1:20" x14ac:dyDescent="0.25">
      <c r="A33" s="58" t="s">
        <v>324</v>
      </c>
      <c r="B33" s="36">
        <v>943.9632563682934</v>
      </c>
      <c r="C33" s="19">
        <v>38678.916347923165</v>
      </c>
      <c r="D33" s="20">
        <v>1.4000076783986426</v>
      </c>
      <c r="E33" s="53">
        <v>16.750755865252753</v>
      </c>
      <c r="F33" s="20">
        <v>0.96455525930530051</v>
      </c>
      <c r="G33" s="53">
        <v>0.45127214639895502</v>
      </c>
      <c r="H33" s="20">
        <v>1.3302396168607136</v>
      </c>
      <c r="I33" s="53">
        <v>5.484798688954793E-2</v>
      </c>
      <c r="J33" s="20">
        <v>0.91606254699786871</v>
      </c>
      <c r="K33" s="54">
        <v>0.68864476398599672</v>
      </c>
      <c r="L33" s="20">
        <v>344.21703974193127</v>
      </c>
      <c r="M33" s="20">
        <v>3.0705359007114623</v>
      </c>
      <c r="N33" s="20">
        <v>378.16978640072404</v>
      </c>
      <c r="O33" s="20">
        <v>4.2000255649871576</v>
      </c>
      <c r="P33" s="20">
        <v>591.71081723849841</v>
      </c>
      <c r="Q33" s="20">
        <v>20.891765622674086</v>
      </c>
      <c r="R33" s="20">
        <v>344.21703974193127</v>
      </c>
      <c r="S33" s="20">
        <v>3.0705359007114623</v>
      </c>
      <c r="T33" s="20" t="s">
        <v>18</v>
      </c>
    </row>
    <row r="34" spans="1:20" x14ac:dyDescent="0.25">
      <c r="A34" s="58" t="s">
        <v>325</v>
      </c>
      <c r="B34" s="36">
        <v>1731.3137881014179</v>
      </c>
      <c r="C34" s="19">
        <v>37984.27745056666</v>
      </c>
      <c r="D34" s="20">
        <v>2.7441972516753288</v>
      </c>
      <c r="E34" s="53">
        <v>19.570883385969239</v>
      </c>
      <c r="F34" s="20">
        <v>1.2879121503167335</v>
      </c>
      <c r="G34" s="53">
        <v>0.11107066652781929</v>
      </c>
      <c r="H34" s="20">
        <v>1.5604475627592107</v>
      </c>
      <c r="I34" s="53">
        <v>1.5772391976620434E-2</v>
      </c>
      <c r="J34" s="20">
        <v>0.88106690392256182</v>
      </c>
      <c r="K34" s="54">
        <v>0.56462448655733344</v>
      </c>
      <c r="L34" s="20">
        <v>100.88187213013001</v>
      </c>
      <c r="M34" s="20">
        <v>0.88191809389589082</v>
      </c>
      <c r="N34" s="20">
        <v>106.94432133864358</v>
      </c>
      <c r="O34" s="20">
        <v>1.583934208349568</v>
      </c>
      <c r="P34" s="20">
        <v>244.17445086983278</v>
      </c>
      <c r="Q34" s="20">
        <v>29.66724561664526</v>
      </c>
      <c r="R34" s="20">
        <v>100.88187213013001</v>
      </c>
      <c r="S34" s="20">
        <v>0.88191809389589082</v>
      </c>
      <c r="T34" s="20" t="s">
        <v>18</v>
      </c>
    </row>
    <row r="35" spans="1:20" x14ac:dyDescent="0.25">
      <c r="A35" s="58" t="s">
        <v>326</v>
      </c>
      <c r="B35" s="36">
        <v>441.29304202887516</v>
      </c>
      <c r="C35" s="19">
        <v>8113613.1164197363</v>
      </c>
      <c r="D35" s="20">
        <v>1.3722067990437454</v>
      </c>
      <c r="E35" s="53">
        <v>18.043758784786913</v>
      </c>
      <c r="F35" s="20">
        <v>0.50868588500167544</v>
      </c>
      <c r="G35" s="53">
        <v>0.53519309008357008</v>
      </c>
      <c r="H35" s="20">
        <v>1.1055753632138017</v>
      </c>
      <c r="I35" s="53">
        <v>7.0068894360417008E-2</v>
      </c>
      <c r="J35" s="20">
        <v>0.98159846889927038</v>
      </c>
      <c r="K35" s="54">
        <v>0.88786210471067084</v>
      </c>
      <c r="L35" s="20">
        <v>436.57072460126261</v>
      </c>
      <c r="M35" s="20">
        <v>4.1434839647655224</v>
      </c>
      <c r="N35" s="20">
        <v>435.25020532411031</v>
      </c>
      <c r="O35" s="20">
        <v>3.9135231224653921</v>
      </c>
      <c r="P35" s="20">
        <v>428.24772714817306</v>
      </c>
      <c r="Q35" s="20">
        <v>11.341185818789796</v>
      </c>
      <c r="R35" s="20">
        <v>436.57072460126261</v>
      </c>
      <c r="S35" s="20">
        <v>4.1434839647655224</v>
      </c>
      <c r="T35" s="20">
        <v>101.9435006715657</v>
      </c>
    </row>
    <row r="36" spans="1:20" x14ac:dyDescent="0.25">
      <c r="A36" s="58" t="s">
        <v>327</v>
      </c>
      <c r="B36" s="36">
        <v>278.92844008510207</v>
      </c>
      <c r="C36" s="19">
        <v>423449.84682687972</v>
      </c>
      <c r="D36" s="20">
        <v>1.5225903722216207</v>
      </c>
      <c r="E36" s="53">
        <v>10.028670482278608</v>
      </c>
      <c r="F36" s="20">
        <v>0.6172344591841088</v>
      </c>
      <c r="G36" s="53">
        <v>4.0241254078843776</v>
      </c>
      <c r="H36" s="20">
        <v>0.99122583712639989</v>
      </c>
      <c r="I36" s="53">
        <v>0.29282127191291124</v>
      </c>
      <c r="J36" s="20">
        <v>0.77559672677405822</v>
      </c>
      <c r="K36" s="54">
        <v>0.78246217736065227</v>
      </c>
      <c r="L36" s="20">
        <v>1655.6123306358252</v>
      </c>
      <c r="M36" s="20">
        <v>11.324492623506103</v>
      </c>
      <c r="N36" s="20">
        <v>1639.0835057265406</v>
      </c>
      <c r="O36" s="20">
        <v>8.061626719447645</v>
      </c>
      <c r="P36" s="20">
        <v>1617.9301553904504</v>
      </c>
      <c r="Q36" s="20">
        <v>11.489696459106995</v>
      </c>
      <c r="R36" s="20">
        <v>1617.9301553904504</v>
      </c>
      <c r="S36" s="20">
        <v>11.489696459106995</v>
      </c>
      <c r="T36" s="20">
        <v>102.32903596733327</v>
      </c>
    </row>
    <row r="37" spans="1:20" x14ac:dyDescent="0.25">
      <c r="A37" s="58" t="s">
        <v>328</v>
      </c>
      <c r="B37" s="36">
        <v>79.633531835805826</v>
      </c>
      <c r="C37" s="19">
        <v>8039.5775228366019</v>
      </c>
      <c r="D37" s="20">
        <v>1.4323770209296751</v>
      </c>
      <c r="E37" s="53">
        <v>7.2802278811603935</v>
      </c>
      <c r="F37" s="20">
        <v>2.1819989333051368</v>
      </c>
      <c r="G37" s="53">
        <v>6.5209245478557136</v>
      </c>
      <c r="H37" s="20">
        <v>2.3199804716444223</v>
      </c>
      <c r="I37" s="53">
        <v>0.34446246338878539</v>
      </c>
      <c r="J37" s="20">
        <v>0.78815610374260314</v>
      </c>
      <c r="K37" s="54">
        <v>0.3397253181118165</v>
      </c>
      <c r="L37" s="20">
        <v>1908.1017095712957</v>
      </c>
      <c r="M37" s="20">
        <v>13.017400315291411</v>
      </c>
      <c r="N37" s="20">
        <v>2048.72729410386</v>
      </c>
      <c r="O37" s="20">
        <v>20.427290636744374</v>
      </c>
      <c r="P37" s="20">
        <v>2193.3884579825908</v>
      </c>
      <c r="Q37" s="20">
        <v>37.930014371531115</v>
      </c>
      <c r="R37" s="20">
        <v>2193.3884579825908</v>
      </c>
      <c r="S37" s="20">
        <v>37.930014371531115</v>
      </c>
      <c r="T37" s="20">
        <v>86.99333228580528</v>
      </c>
    </row>
    <row r="38" spans="1:20" x14ac:dyDescent="0.25">
      <c r="A38" s="58" t="s">
        <v>329</v>
      </c>
      <c r="B38" s="36">
        <v>119.95841912151317</v>
      </c>
      <c r="C38" s="19">
        <v>12333.049463323536</v>
      </c>
      <c r="D38" s="20">
        <v>2.0262091795600856</v>
      </c>
      <c r="E38" s="53">
        <v>17.974591847207581</v>
      </c>
      <c r="F38" s="20">
        <v>2.4289984520255561</v>
      </c>
      <c r="G38" s="53">
        <v>0.111337209433873</v>
      </c>
      <c r="H38" s="20">
        <v>2.9612376860063323</v>
      </c>
      <c r="I38" s="53">
        <v>1.4520685655064118E-2</v>
      </c>
      <c r="J38" s="20">
        <v>1.693781317963329</v>
      </c>
      <c r="K38" s="54">
        <v>0.57198425035838418</v>
      </c>
      <c r="L38" s="20">
        <v>92.933247870571392</v>
      </c>
      <c r="M38" s="20">
        <v>1.5627941243136192</v>
      </c>
      <c r="N38" s="20">
        <v>107.18787982671196</v>
      </c>
      <c r="O38" s="20">
        <v>3.012304905375089</v>
      </c>
      <c r="P38" s="20">
        <v>436.8046744902237</v>
      </c>
      <c r="Q38" s="20">
        <v>54.103643388166603</v>
      </c>
      <c r="R38" s="20">
        <v>92.933247870571392</v>
      </c>
      <c r="S38" s="20">
        <v>1.5627941243136192</v>
      </c>
      <c r="T38" s="20" t="s">
        <v>18</v>
      </c>
    </row>
    <row r="39" spans="1:20" x14ac:dyDescent="0.25">
      <c r="A39" s="58" t="s">
        <v>330</v>
      </c>
      <c r="B39" s="36">
        <v>45.252435270735738</v>
      </c>
      <c r="C39" s="19">
        <v>7870.1676542579989</v>
      </c>
      <c r="D39" s="20">
        <v>1.7725852894719731</v>
      </c>
      <c r="E39" s="53">
        <v>4.9838064561817079</v>
      </c>
      <c r="F39" s="20">
        <v>2.4435617399479788</v>
      </c>
      <c r="G39" s="53">
        <v>13.774302092668071</v>
      </c>
      <c r="H39" s="20">
        <v>2.6524183074483179</v>
      </c>
      <c r="I39" s="53">
        <v>0.49810227614886338</v>
      </c>
      <c r="J39" s="20">
        <v>1.0316631721397276</v>
      </c>
      <c r="K39" s="54">
        <v>0.38895191201278123</v>
      </c>
      <c r="L39" s="20">
        <v>2605.6351838655246</v>
      </c>
      <c r="M39" s="20">
        <v>22.112349946120048</v>
      </c>
      <c r="N39" s="20">
        <v>2734.3141864098056</v>
      </c>
      <c r="O39" s="20">
        <v>25.114417289853691</v>
      </c>
      <c r="P39" s="20">
        <v>2830.7703610070271</v>
      </c>
      <c r="Q39" s="20">
        <v>39.873799406980879</v>
      </c>
      <c r="R39" s="20">
        <v>2830.7703610070271</v>
      </c>
      <c r="S39" s="20">
        <v>39.873799406980879</v>
      </c>
      <c r="T39" s="20">
        <v>92.046858330768586</v>
      </c>
    </row>
    <row r="40" spans="1:20" x14ac:dyDescent="0.25">
      <c r="A40" s="58" t="s">
        <v>331</v>
      </c>
      <c r="B40" s="36">
        <v>125.17608639165401</v>
      </c>
      <c r="C40" s="19">
        <v>129600.01531072341</v>
      </c>
      <c r="D40" s="20">
        <v>2.9824381525786445</v>
      </c>
      <c r="E40" s="53">
        <v>9.6091250715237955</v>
      </c>
      <c r="F40" s="20">
        <v>0.63825038479703422</v>
      </c>
      <c r="G40" s="53">
        <v>3.7796289649676926</v>
      </c>
      <c r="H40" s="20">
        <v>1.2695056448289588</v>
      </c>
      <c r="I40" s="53">
        <v>0.26352436111107669</v>
      </c>
      <c r="J40" s="20">
        <v>1.0973973886241155</v>
      </c>
      <c r="K40" s="54">
        <v>0.8644289161644243</v>
      </c>
      <c r="L40" s="20">
        <v>1507.8480471748587</v>
      </c>
      <c r="M40" s="20">
        <v>14.7543484437291</v>
      </c>
      <c r="N40" s="20">
        <v>1588.4275992271866</v>
      </c>
      <c r="O40" s="20">
        <v>10.193753357875266</v>
      </c>
      <c r="P40" s="20">
        <v>1697.0810727602036</v>
      </c>
      <c r="Q40" s="20">
        <v>11.761260243080756</v>
      </c>
      <c r="R40" s="20">
        <v>1697.0810727602036</v>
      </c>
      <c r="S40" s="20">
        <v>11.761260243080756</v>
      </c>
      <c r="T40" s="20">
        <v>88.849499966576829</v>
      </c>
    </row>
    <row r="41" spans="1:20" x14ac:dyDescent="0.25">
      <c r="A41" s="58" t="s">
        <v>332</v>
      </c>
      <c r="B41" s="36">
        <v>280.31871913583564</v>
      </c>
      <c r="C41" s="19">
        <v>46920.023466159502</v>
      </c>
      <c r="D41" s="20">
        <v>2.6366393576986389</v>
      </c>
      <c r="E41" s="53">
        <v>13.365514640298967</v>
      </c>
      <c r="F41" s="20">
        <v>0.51040068780379111</v>
      </c>
      <c r="G41" s="53">
        <v>1.7822397224991875</v>
      </c>
      <c r="H41" s="20">
        <v>0.9821329254001594</v>
      </c>
      <c r="I41" s="53">
        <v>0.17283813019580074</v>
      </c>
      <c r="J41" s="20">
        <v>0.83909249850328893</v>
      </c>
      <c r="K41" s="54">
        <v>0.85435736528373674</v>
      </c>
      <c r="L41" s="20">
        <v>1027.729661408147</v>
      </c>
      <c r="M41" s="20">
        <v>7.971310897284468</v>
      </c>
      <c r="N41" s="20">
        <v>1038.997064437779</v>
      </c>
      <c r="O41" s="20">
        <v>6.3881849847045942</v>
      </c>
      <c r="P41" s="20">
        <v>1062.7986994204318</v>
      </c>
      <c r="Q41" s="20">
        <v>10.266709042943603</v>
      </c>
      <c r="R41" s="20">
        <v>1062.7986994204318</v>
      </c>
      <c r="S41" s="20">
        <v>10.266709042943603</v>
      </c>
      <c r="T41" s="20">
        <v>96.700312295130885</v>
      </c>
    </row>
    <row r="42" spans="1:20" x14ac:dyDescent="0.25">
      <c r="A42" s="58" t="s">
        <v>333</v>
      </c>
      <c r="B42" s="36">
        <v>284.10445964405164</v>
      </c>
      <c r="C42" s="19">
        <v>196818.59618305473</v>
      </c>
      <c r="D42" s="20">
        <v>2.3867182945685155</v>
      </c>
      <c r="E42" s="53">
        <v>9.4966652706389265</v>
      </c>
      <c r="F42" s="20">
        <v>0.55712987332472208</v>
      </c>
      <c r="G42" s="53">
        <v>4.4830486185551326</v>
      </c>
      <c r="H42" s="20">
        <v>1.0103871673307507</v>
      </c>
      <c r="I42" s="53">
        <v>0.30891026064735416</v>
      </c>
      <c r="J42" s="20">
        <v>0.8429048179692874</v>
      </c>
      <c r="K42" s="54">
        <v>0.83423943338084994</v>
      </c>
      <c r="L42" s="20">
        <v>1735.3420075585811</v>
      </c>
      <c r="M42" s="20">
        <v>12.823889770513915</v>
      </c>
      <c r="N42" s="20">
        <v>1727.83800936938</v>
      </c>
      <c r="O42" s="20">
        <v>8.3883967709715535</v>
      </c>
      <c r="P42" s="20">
        <v>1718.7445312498778</v>
      </c>
      <c r="Q42" s="20">
        <v>10.239952644581763</v>
      </c>
      <c r="R42" s="20">
        <v>1718.7445312498778</v>
      </c>
      <c r="S42" s="20">
        <v>10.239952644581763</v>
      </c>
      <c r="T42" s="20">
        <v>100.96567442147052</v>
      </c>
    </row>
    <row r="43" spans="1:20" x14ac:dyDescent="0.25">
      <c r="A43" s="58" t="s">
        <v>334</v>
      </c>
      <c r="B43" s="36">
        <v>232.37356535213601</v>
      </c>
      <c r="C43" s="19">
        <v>24122.815783351314</v>
      </c>
      <c r="D43" s="20">
        <v>1.9654364142568082</v>
      </c>
      <c r="E43" s="53">
        <v>8.1495606422998907</v>
      </c>
      <c r="F43" s="20">
        <v>0.75400813894991425</v>
      </c>
      <c r="G43" s="53">
        <v>5.6911286163379078</v>
      </c>
      <c r="H43" s="20">
        <v>1.1247401536640464</v>
      </c>
      <c r="I43" s="53">
        <v>0.33652733842674543</v>
      </c>
      <c r="J43" s="20">
        <v>0.83457302835732106</v>
      </c>
      <c r="K43" s="54">
        <v>0.74201407821935306</v>
      </c>
      <c r="L43" s="20">
        <v>1869.9417349008734</v>
      </c>
      <c r="M43" s="20">
        <v>13.546456102261345</v>
      </c>
      <c r="N43" s="20">
        <v>1930.0224012847277</v>
      </c>
      <c r="O43" s="20">
        <v>9.7139168634324733</v>
      </c>
      <c r="P43" s="20">
        <v>1995.1530994400891</v>
      </c>
      <c r="Q43" s="20">
        <v>13.401279493557581</v>
      </c>
      <c r="R43" s="20">
        <v>1995.1530994400891</v>
      </c>
      <c r="S43" s="20">
        <v>13.401279493557581</v>
      </c>
      <c r="T43" s="20">
        <v>93.724222738878808</v>
      </c>
    </row>
    <row r="44" spans="1:20" x14ac:dyDescent="0.25">
      <c r="A44" s="58" t="s">
        <v>335</v>
      </c>
      <c r="B44" s="36">
        <v>137.3114320602366</v>
      </c>
      <c r="C44" s="19">
        <v>1632372.9237178429</v>
      </c>
      <c r="D44" s="20">
        <v>3.2427709199040495</v>
      </c>
      <c r="E44" s="53">
        <v>13.480459093386395</v>
      </c>
      <c r="F44" s="20">
        <v>0.70651766239567793</v>
      </c>
      <c r="G44" s="53">
        <v>1.7482747045842535</v>
      </c>
      <c r="H44" s="20">
        <v>1.1592143212410857</v>
      </c>
      <c r="I44" s="53">
        <v>0.17100236278588168</v>
      </c>
      <c r="J44" s="20">
        <v>0.91902700465948106</v>
      </c>
      <c r="K44" s="54">
        <v>0.79280163108711965</v>
      </c>
      <c r="L44" s="20">
        <v>1017.6316026693573</v>
      </c>
      <c r="M44" s="20">
        <v>8.6514933626506831</v>
      </c>
      <c r="N44" s="20">
        <v>1026.5251912900644</v>
      </c>
      <c r="O44" s="20">
        <v>7.4877451451400816</v>
      </c>
      <c r="P44" s="20">
        <v>1045.5488823726409</v>
      </c>
      <c r="Q44" s="20">
        <v>14.268592372383182</v>
      </c>
      <c r="R44" s="20">
        <v>1045.5488823726409</v>
      </c>
      <c r="S44" s="20">
        <v>14.268592372383182</v>
      </c>
      <c r="T44" s="20">
        <v>97.329892444633344</v>
      </c>
    </row>
    <row r="45" spans="1:20" x14ac:dyDescent="0.25">
      <c r="A45" s="58" t="s">
        <v>336</v>
      </c>
      <c r="B45" s="36">
        <v>712.08624852436014</v>
      </c>
      <c r="C45" s="19">
        <v>31047.884360367621</v>
      </c>
      <c r="D45" s="20">
        <v>1.6996756442162888</v>
      </c>
      <c r="E45" s="53">
        <v>19.207352091531391</v>
      </c>
      <c r="F45" s="20">
        <v>1.2102076103783503</v>
      </c>
      <c r="G45" s="53">
        <v>0.18136122146032752</v>
      </c>
      <c r="H45" s="20">
        <v>1.5236661194870802</v>
      </c>
      <c r="I45" s="53">
        <v>2.5275495837604918E-2</v>
      </c>
      <c r="J45" s="20">
        <v>0.92571917094502298</v>
      </c>
      <c r="K45" s="54">
        <v>0.60756038288536096</v>
      </c>
      <c r="L45" s="20">
        <v>160.9112193610971</v>
      </c>
      <c r="M45" s="20">
        <v>1.4711487157328094</v>
      </c>
      <c r="N45" s="20">
        <v>169.23120386561729</v>
      </c>
      <c r="O45" s="20">
        <v>2.3751018318139074</v>
      </c>
      <c r="P45" s="20">
        <v>287.21407881774513</v>
      </c>
      <c r="Q45" s="20">
        <v>27.674971243859233</v>
      </c>
      <c r="R45" s="20">
        <v>160.9112193610971</v>
      </c>
      <c r="S45" s="20">
        <v>1.4711487157328094</v>
      </c>
      <c r="T45" s="20" t="s">
        <v>18</v>
      </c>
    </row>
    <row r="46" spans="1:20" x14ac:dyDescent="0.25">
      <c r="A46" s="58" t="s">
        <v>337</v>
      </c>
      <c r="B46" s="36">
        <v>1260.2613696877077</v>
      </c>
      <c r="C46" s="19">
        <v>16017.070609078053</v>
      </c>
      <c r="D46" s="20">
        <v>1.4463933437001013</v>
      </c>
      <c r="E46" s="53">
        <v>18.194210768562417</v>
      </c>
      <c r="F46" s="20">
        <v>1.5512866547106947</v>
      </c>
      <c r="G46" s="53">
        <v>0.11753805458785559</v>
      </c>
      <c r="H46" s="20">
        <v>1.8025905611922086</v>
      </c>
      <c r="I46" s="53">
        <v>1.5516703950792625E-2</v>
      </c>
      <c r="J46" s="20">
        <v>0.91806451092270369</v>
      </c>
      <c r="K46" s="54">
        <v>0.50930285040187306</v>
      </c>
      <c r="L46" s="20">
        <v>99.258990455727215</v>
      </c>
      <c r="M46" s="20">
        <v>0.90428184253566712</v>
      </c>
      <c r="N46" s="20">
        <v>112.83758973270182</v>
      </c>
      <c r="O46" s="20">
        <v>1.9250574788952122</v>
      </c>
      <c r="P46" s="20">
        <v>409.70516612385364</v>
      </c>
      <c r="Q46" s="20">
        <v>34.701168398375415</v>
      </c>
      <c r="R46" s="20">
        <v>99.258990455727215</v>
      </c>
      <c r="S46" s="20">
        <v>0.90428184253566712</v>
      </c>
      <c r="T46" s="20" t="s">
        <v>18</v>
      </c>
    </row>
    <row r="47" spans="1:20" x14ac:dyDescent="0.25">
      <c r="A47" s="58" t="s">
        <v>338</v>
      </c>
      <c r="B47" s="36">
        <v>1165.9840910499402</v>
      </c>
      <c r="C47" s="19">
        <v>182877.48659434303</v>
      </c>
      <c r="D47" s="20">
        <v>1.3647115895838553</v>
      </c>
      <c r="E47" s="53">
        <v>9.1773487545626224</v>
      </c>
      <c r="F47" s="20">
        <v>0.46888602787293365</v>
      </c>
      <c r="G47" s="53">
        <v>3.8998524284335248</v>
      </c>
      <c r="H47" s="20">
        <v>1.1312379626833879</v>
      </c>
      <c r="I47" s="53">
        <v>0.25968876670339885</v>
      </c>
      <c r="J47" s="20">
        <v>1.0294878440669442</v>
      </c>
      <c r="K47" s="54">
        <v>0.91005418667608684</v>
      </c>
      <c r="L47" s="20">
        <v>1488.2493466455915</v>
      </c>
      <c r="M47" s="20">
        <v>13.681382590353792</v>
      </c>
      <c r="N47" s="20">
        <v>1613.6519145218519</v>
      </c>
      <c r="O47" s="20">
        <v>9.1424120435131044</v>
      </c>
      <c r="P47" s="20">
        <v>1781.3544613437839</v>
      </c>
      <c r="Q47" s="20">
        <v>8.5492471319548713</v>
      </c>
      <c r="R47" s="20">
        <v>1781.3544613437839</v>
      </c>
      <c r="S47" s="20">
        <v>8.5492471319548713</v>
      </c>
      <c r="T47" s="20">
        <v>83.545940964658683</v>
      </c>
    </row>
    <row r="48" spans="1:20" x14ac:dyDescent="0.25">
      <c r="A48" s="58" t="s">
        <v>339</v>
      </c>
      <c r="B48" s="36">
        <v>533.9651337049637</v>
      </c>
      <c r="C48" s="19">
        <v>24125.944507356391</v>
      </c>
      <c r="D48" s="20">
        <v>2.680356490560639</v>
      </c>
      <c r="E48" s="53">
        <v>16.704702615028598</v>
      </c>
      <c r="F48" s="20">
        <v>2.2241220364692191</v>
      </c>
      <c r="G48" s="53">
        <v>0.10267620240493965</v>
      </c>
      <c r="H48" s="20">
        <v>2.4432732332938683</v>
      </c>
      <c r="I48" s="53">
        <v>1.2445040101690619E-2</v>
      </c>
      <c r="J48" s="20">
        <v>1.0113680138417895</v>
      </c>
      <c r="K48" s="54">
        <v>0.41393979193981789</v>
      </c>
      <c r="L48" s="20">
        <v>79.730779334236445</v>
      </c>
      <c r="M48" s="20">
        <v>0.80140540139206706</v>
      </c>
      <c r="N48" s="20">
        <v>99.243678067055853</v>
      </c>
      <c r="O48" s="20">
        <v>2.3100665567773646</v>
      </c>
      <c r="P48" s="20">
        <v>597.67600239550495</v>
      </c>
      <c r="Q48" s="20">
        <v>48.198459470754642</v>
      </c>
      <c r="R48" s="20">
        <v>79.730779334236445</v>
      </c>
      <c r="S48" s="20">
        <v>0.80140540139206706</v>
      </c>
      <c r="T48" s="20" t="s">
        <v>18</v>
      </c>
    </row>
    <row r="49" spans="1:20" x14ac:dyDescent="0.25">
      <c r="A49" s="58" t="s">
        <v>340</v>
      </c>
      <c r="B49" s="36">
        <v>282.05240424987062</v>
      </c>
      <c r="C49" s="19">
        <v>73484.752475705332</v>
      </c>
      <c r="D49" s="20">
        <v>2.7076803511266139</v>
      </c>
      <c r="E49" s="53">
        <v>9.1476978854597526</v>
      </c>
      <c r="F49" s="20">
        <v>0.56114016106287989</v>
      </c>
      <c r="G49" s="53">
        <v>4.9151141603053903</v>
      </c>
      <c r="H49" s="20">
        <v>1.1211505940552389</v>
      </c>
      <c r="I49" s="53">
        <v>0.32623697149193814</v>
      </c>
      <c r="J49" s="20">
        <v>0.97061855236376982</v>
      </c>
      <c r="K49" s="54">
        <v>0.8657343246396636</v>
      </c>
      <c r="L49" s="20">
        <v>1820.1165984144975</v>
      </c>
      <c r="M49" s="20">
        <v>15.391454582923643</v>
      </c>
      <c r="N49" s="20">
        <v>1804.8543406409763</v>
      </c>
      <c r="O49" s="20">
        <v>9.4596900160250925</v>
      </c>
      <c r="P49" s="20">
        <v>1787.2540017867932</v>
      </c>
      <c r="Q49" s="20">
        <v>10.224288080180486</v>
      </c>
      <c r="R49" s="20">
        <v>1787.2540017867932</v>
      </c>
      <c r="S49" s="20">
        <v>10.224288080180486</v>
      </c>
      <c r="T49" s="20">
        <v>101.83871999138624</v>
      </c>
    </row>
    <row r="50" spans="1:20" x14ac:dyDescent="0.25">
      <c r="A50" s="59" t="s">
        <v>341</v>
      </c>
      <c r="B50" s="19">
        <v>25.208418598716658</v>
      </c>
      <c r="C50" s="19">
        <v>7169.1670002984592</v>
      </c>
      <c r="D50" s="20">
        <v>3.1355630063536855</v>
      </c>
      <c r="E50" s="53">
        <v>11.915722046090547</v>
      </c>
      <c r="F50" s="20">
        <v>1.3846678960301726</v>
      </c>
      <c r="G50" s="53">
        <v>2.0686854430094477</v>
      </c>
      <c r="H50" s="20">
        <v>1.6856809420091452</v>
      </c>
      <c r="I50" s="53">
        <v>0.17885561413215983</v>
      </c>
      <c r="J50" s="20">
        <v>0.96136104349833829</v>
      </c>
      <c r="K50" s="54">
        <v>0.57031020493860618</v>
      </c>
      <c r="L50" s="20">
        <v>1060.7197380643861</v>
      </c>
      <c r="M50" s="20">
        <v>9.4025790596577963</v>
      </c>
      <c r="N50" s="20">
        <v>1138.4975127564771</v>
      </c>
      <c r="O50" s="20">
        <v>11.538944052638499</v>
      </c>
      <c r="P50" s="20">
        <v>1289.8983822124374</v>
      </c>
      <c r="Q50" s="20">
        <v>26.949676545069565</v>
      </c>
      <c r="R50" s="20">
        <v>1289.8983822124374</v>
      </c>
      <c r="S50" s="20">
        <v>26.949676545069565</v>
      </c>
      <c r="T50" s="20">
        <v>82.232814048889381</v>
      </c>
    </row>
    <row r="51" spans="1:20" x14ac:dyDescent="0.25">
      <c r="A51" s="59" t="s">
        <v>342</v>
      </c>
      <c r="B51" s="19">
        <v>270.40090509941462</v>
      </c>
      <c r="C51" s="19">
        <v>2033695.7811604342</v>
      </c>
      <c r="D51" s="20">
        <v>2.063376606991763</v>
      </c>
      <c r="E51" s="53">
        <v>7.7801472618901535</v>
      </c>
      <c r="F51" s="20">
        <v>0.65932685018216186</v>
      </c>
      <c r="G51" s="53">
        <v>6.1806888685071764</v>
      </c>
      <c r="H51" s="20">
        <v>1.1865587794656038</v>
      </c>
      <c r="I51" s="53">
        <v>0.34890922635982485</v>
      </c>
      <c r="J51" s="20">
        <v>0.98651398457182182</v>
      </c>
      <c r="K51" s="54">
        <v>0.83140759787401586</v>
      </c>
      <c r="L51" s="20">
        <v>1929.3878187524833</v>
      </c>
      <c r="M51" s="20">
        <v>16.449478076314904</v>
      </c>
      <c r="N51" s="20">
        <v>2001.7214003624401</v>
      </c>
      <c r="O51" s="20">
        <v>10.370627641591796</v>
      </c>
      <c r="P51" s="20">
        <v>2077.2115835657155</v>
      </c>
      <c r="Q51" s="20">
        <v>11.608339910092354</v>
      </c>
      <c r="R51" s="20">
        <v>2077.2115835657155</v>
      </c>
      <c r="S51" s="20">
        <v>11.608339910092354</v>
      </c>
      <c r="T51" s="20">
        <v>92.883548022610199</v>
      </c>
    </row>
    <row r="52" spans="1:20" x14ac:dyDescent="0.25">
      <c r="A52" s="58" t="s">
        <v>343</v>
      </c>
      <c r="B52" s="36">
        <v>147.24058507721347</v>
      </c>
      <c r="C52" s="19">
        <v>130243.3646547949</v>
      </c>
      <c r="D52" s="20">
        <v>2.2551389754062496</v>
      </c>
      <c r="E52" s="53">
        <v>8.1422699452602156</v>
      </c>
      <c r="F52" s="20">
        <v>0.61483668483207488</v>
      </c>
      <c r="G52" s="53">
        <v>5.871018054124737</v>
      </c>
      <c r="H52" s="20">
        <v>1.2127019967667552</v>
      </c>
      <c r="I52" s="53">
        <v>0.34685396785793032</v>
      </c>
      <c r="J52" s="20">
        <v>1.045285599224814</v>
      </c>
      <c r="K52" s="54">
        <v>0.86194761945779086</v>
      </c>
      <c r="L52" s="20">
        <v>1919.5582831686625</v>
      </c>
      <c r="M52" s="20">
        <v>17.35323222614943</v>
      </c>
      <c r="N52" s="20">
        <v>1956.9602311303952</v>
      </c>
      <c r="O52" s="20">
        <v>10.521844377048296</v>
      </c>
      <c r="P52" s="20">
        <v>1996.7439024848807</v>
      </c>
      <c r="Q52" s="20">
        <v>10.925271622078867</v>
      </c>
      <c r="R52" s="20">
        <v>1996.7439024848807</v>
      </c>
      <c r="S52" s="20">
        <v>10.925271622078867</v>
      </c>
      <c r="T52" s="20">
        <v>96.134425690737643</v>
      </c>
    </row>
    <row r="53" spans="1:20" x14ac:dyDescent="0.25">
      <c r="A53" s="58" t="s">
        <v>344</v>
      </c>
      <c r="B53" s="36">
        <v>314.36892752918192</v>
      </c>
      <c r="C53" s="19">
        <v>15596.523709019173</v>
      </c>
      <c r="D53" s="20">
        <v>1.8325854465591329</v>
      </c>
      <c r="E53" s="53">
        <v>17.676347515154529</v>
      </c>
      <c r="F53" s="20">
        <v>1.8986194830702037</v>
      </c>
      <c r="G53" s="53">
        <v>0.20319346444395173</v>
      </c>
      <c r="H53" s="20">
        <v>2.0983093955467167</v>
      </c>
      <c r="I53" s="53">
        <v>2.6060936658826632E-2</v>
      </c>
      <c r="J53" s="20">
        <v>0.8933903838445203</v>
      </c>
      <c r="K53" s="54">
        <v>0.42576675572276468</v>
      </c>
      <c r="L53" s="20">
        <v>165.84778365777632</v>
      </c>
      <c r="M53" s="20">
        <v>1.4627710392948927</v>
      </c>
      <c r="N53" s="20">
        <v>187.82478792385717</v>
      </c>
      <c r="O53" s="20">
        <v>3.5981190175252493</v>
      </c>
      <c r="P53" s="20">
        <v>473.97699817836587</v>
      </c>
      <c r="Q53" s="20">
        <v>42.000380137126683</v>
      </c>
      <c r="R53" s="20">
        <v>165.84778365777632</v>
      </c>
      <c r="S53" s="20">
        <v>1.4627710392948927</v>
      </c>
      <c r="T53" s="20" t="s">
        <v>18</v>
      </c>
    </row>
    <row r="54" spans="1:20" x14ac:dyDescent="0.25">
      <c r="A54" s="58" t="s">
        <v>345</v>
      </c>
      <c r="B54" s="36">
        <v>83.572487907374963</v>
      </c>
      <c r="C54" s="19">
        <v>53097.016893924956</v>
      </c>
      <c r="D54" s="20">
        <v>1.8201444359449126</v>
      </c>
      <c r="E54" s="53">
        <v>5.3693749342032246</v>
      </c>
      <c r="F54" s="20">
        <v>0.55198781502161876</v>
      </c>
      <c r="G54" s="53">
        <v>12.94103135489283</v>
      </c>
      <c r="H54" s="20">
        <v>0.91401019748632739</v>
      </c>
      <c r="I54" s="53">
        <v>0.50417391800681732</v>
      </c>
      <c r="J54" s="20">
        <v>0.72850812842181401</v>
      </c>
      <c r="K54" s="54">
        <v>0.79704595246894039</v>
      </c>
      <c r="L54" s="20">
        <v>2631.7089818844593</v>
      </c>
      <c r="M54" s="20">
        <v>15.741125867256187</v>
      </c>
      <c r="N54" s="20">
        <v>2675.3682163598837</v>
      </c>
      <c r="O54" s="20">
        <v>8.6151998973723494</v>
      </c>
      <c r="P54" s="20">
        <v>2708.5201400650058</v>
      </c>
      <c r="Q54" s="20">
        <v>9.1080036975563416</v>
      </c>
      <c r="R54" s="20">
        <v>2708.5201400650058</v>
      </c>
      <c r="S54" s="20">
        <v>9.1080036975563416</v>
      </c>
      <c r="T54" s="20">
        <v>97.164091304164984</v>
      </c>
    </row>
    <row r="55" spans="1:20" x14ac:dyDescent="0.25">
      <c r="A55" s="58" t="s">
        <v>346</v>
      </c>
      <c r="B55" s="36">
        <v>102.98898095981875</v>
      </c>
      <c r="C55" s="19">
        <v>48232.447130520348</v>
      </c>
      <c r="D55" s="20">
        <v>1.2735256128614239</v>
      </c>
      <c r="E55" s="53">
        <v>9.8642296441160919</v>
      </c>
      <c r="F55" s="20">
        <v>0.64427311372635243</v>
      </c>
      <c r="G55" s="53">
        <v>4.0495141095597003</v>
      </c>
      <c r="H55" s="20">
        <v>1.2529739440030805</v>
      </c>
      <c r="I55" s="53">
        <v>0.28983701294286152</v>
      </c>
      <c r="J55" s="20">
        <v>1.074642200585844</v>
      </c>
      <c r="K55" s="54">
        <v>0.85767322275873437</v>
      </c>
      <c r="L55" s="20">
        <v>1640.7146741999102</v>
      </c>
      <c r="M55" s="20">
        <v>15.566893374467782</v>
      </c>
      <c r="N55" s="20">
        <v>1644.2016781534719</v>
      </c>
      <c r="O55" s="20">
        <v>10.203282107016207</v>
      </c>
      <c r="P55" s="20">
        <v>1648.6460137595859</v>
      </c>
      <c r="Q55" s="20">
        <v>11.947423832488198</v>
      </c>
      <c r="R55" s="20">
        <v>1648.6460137595859</v>
      </c>
      <c r="S55" s="20">
        <v>11.947423832488198</v>
      </c>
      <c r="T55" s="20">
        <v>99.518917979148895</v>
      </c>
    </row>
    <row r="56" spans="1:20" x14ac:dyDescent="0.25">
      <c r="A56" s="58" t="s">
        <v>347</v>
      </c>
      <c r="B56" s="36">
        <v>640.88685466005438</v>
      </c>
      <c r="C56" s="19">
        <v>1361356.3327234855</v>
      </c>
      <c r="D56" s="20">
        <v>1.0254481439197014</v>
      </c>
      <c r="E56" s="53">
        <v>5.1167707111462208</v>
      </c>
      <c r="F56" s="20">
        <v>0.4007423909030649</v>
      </c>
      <c r="G56" s="53">
        <v>13.381129140302884</v>
      </c>
      <c r="H56" s="20">
        <v>0.93520398353886613</v>
      </c>
      <c r="I56" s="53">
        <v>0.49679414937720945</v>
      </c>
      <c r="J56" s="20">
        <v>0.84499232361025567</v>
      </c>
      <c r="K56" s="54">
        <v>0.90353798581220268</v>
      </c>
      <c r="L56" s="20">
        <v>2600.0037854390657</v>
      </c>
      <c r="M56" s="20">
        <v>18.07950365589204</v>
      </c>
      <c r="N56" s="20">
        <v>2706.9268119906833</v>
      </c>
      <c r="O56" s="20">
        <v>8.8358227804469607</v>
      </c>
      <c r="P56" s="20">
        <v>2787.7260294497501</v>
      </c>
      <c r="Q56" s="20">
        <v>6.5608731737820563</v>
      </c>
      <c r="R56" s="20">
        <v>2787.7260294497501</v>
      </c>
      <c r="S56" s="20">
        <v>6.5608731737820563</v>
      </c>
      <c r="T56" s="20">
        <v>93.266115750702468</v>
      </c>
    </row>
    <row r="57" spans="1:20" x14ac:dyDescent="0.25">
      <c r="A57" s="58" t="s">
        <v>348</v>
      </c>
      <c r="B57" s="36">
        <v>516.69089345724785</v>
      </c>
      <c r="C57" s="19">
        <v>375442.22777844913</v>
      </c>
      <c r="D57" s="20">
        <v>4.6636518902129387</v>
      </c>
      <c r="E57" s="53">
        <v>12.726239916271727</v>
      </c>
      <c r="F57" s="20">
        <v>0.65958197465766899</v>
      </c>
      <c r="G57" s="53">
        <v>2.1029613005697039</v>
      </c>
      <c r="H57" s="20">
        <v>1.3137975905706138</v>
      </c>
      <c r="I57" s="53">
        <v>0.19418654800235721</v>
      </c>
      <c r="J57" s="20">
        <v>1.1362287303601508</v>
      </c>
      <c r="K57" s="54">
        <v>0.86484306145413103</v>
      </c>
      <c r="L57" s="20">
        <v>1144.0144439933472</v>
      </c>
      <c r="M57" s="20">
        <v>11.910539478455121</v>
      </c>
      <c r="N57" s="20">
        <v>1149.7760204808724</v>
      </c>
      <c r="O57" s="20">
        <v>9.0411728201709138</v>
      </c>
      <c r="P57" s="20">
        <v>1160.6381280225073</v>
      </c>
      <c r="Q57" s="20">
        <v>13.083118006150016</v>
      </c>
      <c r="R57" s="20">
        <v>1160.6381280225073</v>
      </c>
      <c r="S57" s="20">
        <v>13.083118006150016</v>
      </c>
      <c r="T57" s="20">
        <v>98.567711707224063</v>
      </c>
    </row>
    <row r="58" spans="1:20" x14ac:dyDescent="0.25">
      <c r="A58" s="58" t="s">
        <v>349</v>
      </c>
      <c r="B58" s="36">
        <v>191.43611589945829</v>
      </c>
      <c r="C58" s="19">
        <v>51715.828492091779</v>
      </c>
      <c r="D58" s="20">
        <v>0.94790429091361128</v>
      </c>
      <c r="E58" s="53">
        <v>9.7016339098235331</v>
      </c>
      <c r="F58" s="20">
        <v>0.52526054805901157</v>
      </c>
      <c r="G58" s="53">
        <v>4.0302660632377112</v>
      </c>
      <c r="H58" s="20">
        <v>1.0594624686702234</v>
      </c>
      <c r="I58" s="53">
        <v>0.28370458500013046</v>
      </c>
      <c r="J58" s="20">
        <v>0.92008808229079408</v>
      </c>
      <c r="K58" s="54">
        <v>0.86844801915978753</v>
      </c>
      <c r="L58" s="20">
        <v>1609.992617626121</v>
      </c>
      <c r="M58" s="20">
        <v>13.108393551789732</v>
      </c>
      <c r="N58" s="20">
        <v>1640.3237833057103</v>
      </c>
      <c r="O58" s="20">
        <v>8.6192341606431455</v>
      </c>
      <c r="P58" s="20">
        <v>1679.4033785564118</v>
      </c>
      <c r="Q58" s="20">
        <v>9.7023000488615025</v>
      </c>
      <c r="R58" s="20">
        <v>1679.4033785564118</v>
      </c>
      <c r="S58" s="20">
        <v>9.7023000488615025</v>
      </c>
      <c r="T58" s="20">
        <v>95.866939306150783</v>
      </c>
    </row>
    <row r="59" spans="1:20" x14ac:dyDescent="0.25">
      <c r="A59" s="58" t="s">
        <v>350</v>
      </c>
      <c r="B59" s="36">
        <v>600.33006485896976</v>
      </c>
      <c r="C59" s="19">
        <v>207062.96883510007</v>
      </c>
      <c r="D59" s="20">
        <v>2.3145827641813503</v>
      </c>
      <c r="E59" s="53">
        <v>9.5491417161156846</v>
      </c>
      <c r="F59" s="20">
        <v>0.64694446194595445</v>
      </c>
      <c r="G59" s="53">
        <v>4.0887213791147925</v>
      </c>
      <c r="H59" s="20">
        <v>1.5224681427787801</v>
      </c>
      <c r="I59" s="53">
        <v>0.28329545702277698</v>
      </c>
      <c r="J59" s="20">
        <v>1.3781770963608875</v>
      </c>
      <c r="K59" s="54">
        <v>0.90522557263199255</v>
      </c>
      <c r="L59" s="20">
        <v>1607.9377610817764</v>
      </c>
      <c r="M59" s="20">
        <v>19.612706397707598</v>
      </c>
      <c r="N59" s="20">
        <v>1652.0552332581769</v>
      </c>
      <c r="O59" s="20">
        <v>12.421631271567662</v>
      </c>
      <c r="P59" s="20">
        <v>1708.6098072375796</v>
      </c>
      <c r="Q59" s="20">
        <v>11.904192483946645</v>
      </c>
      <c r="R59" s="20">
        <v>1708.6098072375796</v>
      </c>
      <c r="S59" s="20">
        <v>11.904192483946645</v>
      </c>
      <c r="T59" s="20">
        <v>94.107955735161894</v>
      </c>
    </row>
    <row r="60" spans="1:20" x14ac:dyDescent="0.25">
      <c r="A60" s="58" t="s">
        <v>351</v>
      </c>
      <c r="B60" s="36">
        <v>869.65882540559244</v>
      </c>
      <c r="C60" s="19">
        <v>225746.77989565561</v>
      </c>
      <c r="D60" s="20">
        <v>5.0061534236591765</v>
      </c>
      <c r="E60" s="53">
        <v>4.8450604821779262</v>
      </c>
      <c r="F60" s="20">
        <v>0.33323002150511694</v>
      </c>
      <c r="G60" s="53">
        <v>14.363122134410986</v>
      </c>
      <c r="H60" s="20">
        <v>0.95288486012738649</v>
      </c>
      <c r="I60" s="53">
        <v>0.50493539003141585</v>
      </c>
      <c r="J60" s="20">
        <v>0.8927190540297032</v>
      </c>
      <c r="K60" s="54">
        <v>0.93685931153356772</v>
      </c>
      <c r="L60" s="20">
        <v>2634.9715846422387</v>
      </c>
      <c r="M60" s="20">
        <v>19.308665730500024</v>
      </c>
      <c r="N60" s="20">
        <v>2773.9960105835967</v>
      </c>
      <c r="O60" s="20">
        <v>9.0458878102015206</v>
      </c>
      <c r="P60" s="20">
        <v>2876.7375071837769</v>
      </c>
      <c r="Q60" s="20">
        <v>5.4148354906576515</v>
      </c>
      <c r="R60" s="20">
        <v>2876.7375071837769</v>
      </c>
      <c r="S60" s="20">
        <v>5.4148354906576515</v>
      </c>
      <c r="T60" s="20">
        <v>91.595829583415181</v>
      </c>
    </row>
    <row r="61" spans="1:20" x14ac:dyDescent="0.25">
      <c r="A61" s="58" t="s">
        <v>352</v>
      </c>
      <c r="B61" s="36">
        <v>178.1746315532815</v>
      </c>
      <c r="C61" s="19">
        <v>133438.63639299932</v>
      </c>
      <c r="D61" s="20">
        <v>2.7345892278977364</v>
      </c>
      <c r="E61" s="53">
        <v>9.537241316146984</v>
      </c>
      <c r="F61" s="20">
        <v>0.58755352188929288</v>
      </c>
      <c r="G61" s="53">
        <v>4.3202589701824214</v>
      </c>
      <c r="H61" s="20">
        <v>1.2200297683564714</v>
      </c>
      <c r="I61" s="53">
        <v>0.29896497131677852</v>
      </c>
      <c r="J61" s="20">
        <v>1.0692303281292732</v>
      </c>
      <c r="K61" s="54">
        <v>0.87639691740444725</v>
      </c>
      <c r="L61" s="20">
        <v>1686.1741914001566</v>
      </c>
      <c r="M61" s="20">
        <v>15.864018868162361</v>
      </c>
      <c r="N61" s="20">
        <v>1697.2350924247414</v>
      </c>
      <c r="O61" s="20">
        <v>10.059851169649505</v>
      </c>
      <c r="P61" s="20">
        <v>1710.9043641536123</v>
      </c>
      <c r="Q61" s="20">
        <v>10.808068355741739</v>
      </c>
      <c r="R61" s="20">
        <v>1710.9043641536123</v>
      </c>
      <c r="S61" s="20">
        <v>10.808068355741739</v>
      </c>
      <c r="T61" s="20">
        <v>98.554555516275769</v>
      </c>
    </row>
    <row r="62" spans="1:20" x14ac:dyDescent="0.25">
      <c r="A62" s="59" t="s">
        <v>353</v>
      </c>
      <c r="B62" s="19">
        <v>392.79302526501107</v>
      </c>
      <c r="C62" s="19">
        <v>8378.8387247262181</v>
      </c>
      <c r="D62" s="20">
        <v>1.015933848321446</v>
      </c>
      <c r="E62" s="53">
        <v>21.976190710017907</v>
      </c>
      <c r="F62" s="20">
        <v>1.2313775310945694</v>
      </c>
      <c r="G62" s="53">
        <v>7.5336283027346337E-2</v>
      </c>
      <c r="H62" s="20">
        <v>1.7442765030276179</v>
      </c>
      <c r="I62" s="53">
        <v>1.2012803099643364E-2</v>
      </c>
      <c r="J62" s="20">
        <v>1.2353986785364872</v>
      </c>
      <c r="K62" s="54">
        <v>0.70825851084512736</v>
      </c>
      <c r="L62" s="20">
        <v>76.978063300432268</v>
      </c>
      <c r="M62" s="20">
        <v>0.94533054950004214</v>
      </c>
      <c r="N62" s="20">
        <v>73.750758066704847</v>
      </c>
      <c r="O62" s="20">
        <v>1.2408101768261304</v>
      </c>
      <c r="P62" s="20" t="s">
        <v>18</v>
      </c>
      <c r="Q62" s="20" t="s">
        <v>18</v>
      </c>
      <c r="R62" s="20">
        <v>76.978063300432268</v>
      </c>
      <c r="S62" s="20">
        <v>0.94533054950004214</v>
      </c>
      <c r="T62" s="20" t="s">
        <v>18</v>
      </c>
    </row>
    <row r="63" spans="1:20" x14ac:dyDescent="0.25">
      <c r="A63" s="58" t="s">
        <v>354</v>
      </c>
      <c r="B63" s="36">
        <v>111.57209624150146</v>
      </c>
      <c r="C63" s="19">
        <v>106351.09665396035</v>
      </c>
      <c r="D63" s="20">
        <v>1.1936589073826338</v>
      </c>
      <c r="E63" s="53">
        <v>6.5295189722397886</v>
      </c>
      <c r="F63" s="20">
        <v>0.55158982328419948</v>
      </c>
      <c r="G63" s="53">
        <v>9.3654996754563236</v>
      </c>
      <c r="H63" s="20">
        <v>0.98129912449595569</v>
      </c>
      <c r="I63" s="53">
        <v>0.4437106937701179</v>
      </c>
      <c r="J63" s="20">
        <v>0.81160128054718761</v>
      </c>
      <c r="K63" s="54">
        <v>0.82706817960738188</v>
      </c>
      <c r="L63" s="20">
        <v>2367.2307482550609</v>
      </c>
      <c r="M63" s="20">
        <v>16.079833670909466</v>
      </c>
      <c r="N63" s="20">
        <v>2374.4559604823494</v>
      </c>
      <c r="O63" s="20">
        <v>9.0029204643813046</v>
      </c>
      <c r="P63" s="20">
        <v>2380.651592910358</v>
      </c>
      <c r="Q63" s="20">
        <v>9.3966512499532655</v>
      </c>
      <c r="R63" s="20">
        <v>2380.651592910358</v>
      </c>
      <c r="S63" s="20">
        <v>9.3966512499532655</v>
      </c>
      <c r="T63" s="20">
        <v>99.436253305806503</v>
      </c>
    </row>
    <row r="64" spans="1:20" x14ac:dyDescent="0.25">
      <c r="A64" s="58" t="s">
        <v>355</v>
      </c>
      <c r="B64" s="36">
        <v>372.65015154512065</v>
      </c>
      <c r="C64" s="19">
        <v>87087.583337853983</v>
      </c>
      <c r="D64" s="20">
        <v>1.9549115715278385</v>
      </c>
      <c r="E64" s="53">
        <v>12.605377364956222</v>
      </c>
      <c r="F64" s="20">
        <v>0.69796390984072609</v>
      </c>
      <c r="G64" s="53">
        <v>2.0043305547365597</v>
      </c>
      <c r="H64" s="20">
        <v>1.262180398831664</v>
      </c>
      <c r="I64" s="53">
        <v>0.18332131045252051</v>
      </c>
      <c r="J64" s="20">
        <v>1.051639548397979</v>
      </c>
      <c r="K64" s="54">
        <v>0.83319274278972177</v>
      </c>
      <c r="L64" s="20">
        <v>1085.0936637333189</v>
      </c>
      <c r="M64" s="20">
        <v>10.502574406863573</v>
      </c>
      <c r="N64" s="20">
        <v>1116.9769670942012</v>
      </c>
      <c r="O64" s="20">
        <v>8.5503371474823098</v>
      </c>
      <c r="P64" s="20">
        <v>1179.5701397042783</v>
      </c>
      <c r="Q64" s="20">
        <v>13.800642925334273</v>
      </c>
      <c r="R64" s="20">
        <v>1179.5701397042783</v>
      </c>
      <c r="S64" s="20">
        <v>13.800642925334273</v>
      </c>
      <c r="T64" s="20">
        <v>91.99060125456846</v>
      </c>
    </row>
    <row r="65" spans="1:20" x14ac:dyDescent="0.25">
      <c r="A65" s="60" t="s">
        <v>356</v>
      </c>
      <c r="B65" s="25">
        <v>169.1085271433063</v>
      </c>
      <c r="C65" s="25">
        <v>27612.454232723496</v>
      </c>
      <c r="D65" s="26">
        <v>1.3659538762358123</v>
      </c>
      <c r="E65" s="55">
        <v>9.720462015472437</v>
      </c>
      <c r="F65" s="26">
        <v>0.66835321166799688</v>
      </c>
      <c r="G65" s="55">
        <v>3.9219926611274851</v>
      </c>
      <c r="H65" s="26">
        <v>1.167455416680268</v>
      </c>
      <c r="I65" s="55">
        <v>0.27661863798760256</v>
      </c>
      <c r="J65" s="26">
        <v>0.95721269025706701</v>
      </c>
      <c r="K65" s="56">
        <v>0.81991369998433072</v>
      </c>
      <c r="L65" s="26">
        <v>1574.3103525642859</v>
      </c>
      <c r="M65" s="26">
        <v>13.370496476644462</v>
      </c>
      <c r="N65" s="26">
        <v>1618.2296399787876</v>
      </c>
      <c r="O65" s="26">
        <v>9.4460134236899194</v>
      </c>
      <c r="P65" s="26">
        <v>1675.8212869347228</v>
      </c>
      <c r="Q65" s="26">
        <v>12.349416050271543</v>
      </c>
      <c r="R65" s="26">
        <v>1675.8212869347228</v>
      </c>
      <c r="S65" s="26">
        <v>12.349416050271543</v>
      </c>
      <c r="T65" s="26">
        <v>93.942615769243957</v>
      </c>
    </row>
    <row r="66" spans="1:20" x14ac:dyDescent="0.25">
      <c r="A66" s="58" t="s">
        <v>357</v>
      </c>
      <c r="B66" s="36">
        <v>161.50695174369739</v>
      </c>
      <c r="C66" s="19">
        <v>50663.876276789262</v>
      </c>
      <c r="D66" s="20">
        <v>4.1411480911621199</v>
      </c>
      <c r="E66" s="53">
        <v>8.561688972734796</v>
      </c>
      <c r="F66" s="20">
        <v>0.72383907466171604</v>
      </c>
      <c r="G66" s="53">
        <v>5.3803832585017846</v>
      </c>
      <c r="H66" s="20">
        <v>1.2442716398088829</v>
      </c>
      <c r="I66" s="53">
        <v>0.33424153253084921</v>
      </c>
      <c r="J66" s="20">
        <v>1.0120617113721659</v>
      </c>
      <c r="K66" s="54">
        <v>0.81337682142109735</v>
      </c>
      <c r="L66" s="20">
        <v>1858.9072681576522</v>
      </c>
      <c r="M66" s="20">
        <v>16.343764258232</v>
      </c>
      <c r="N66" s="20">
        <v>1881.7364750144081</v>
      </c>
      <c r="O66" s="20">
        <v>10.654363203221351</v>
      </c>
      <c r="P66" s="20">
        <v>1907.0133082049442</v>
      </c>
      <c r="Q66" s="20">
        <v>13.001115138515615</v>
      </c>
      <c r="R66" s="20">
        <v>1907.0133082049442</v>
      </c>
      <c r="S66" s="20">
        <v>13.001115138515615</v>
      </c>
      <c r="T66" s="20">
        <v>97.477414560228013</v>
      </c>
    </row>
    <row r="67" spans="1:20" x14ac:dyDescent="0.25">
      <c r="A67" s="58" t="s">
        <v>358</v>
      </c>
      <c r="B67" s="36">
        <v>1307.7493548389193</v>
      </c>
      <c r="C67" s="19">
        <v>14938.02802090285</v>
      </c>
      <c r="D67" s="20">
        <v>2.0709805909470984</v>
      </c>
      <c r="E67" s="53">
        <v>9.4920503079813834</v>
      </c>
      <c r="F67" s="20">
        <v>0.5976344363409879</v>
      </c>
      <c r="G67" s="53">
        <v>0.92164817372020946</v>
      </c>
      <c r="H67" s="20">
        <v>1.065463374399243</v>
      </c>
      <c r="I67" s="53">
        <v>6.3476497106453297E-2</v>
      </c>
      <c r="J67" s="20">
        <v>0.88206875167733467</v>
      </c>
      <c r="K67" s="54">
        <v>0.8278733674676384</v>
      </c>
      <c r="L67" s="20">
        <v>396.73331728061095</v>
      </c>
      <c r="M67" s="20">
        <v>3.3939523350741752</v>
      </c>
      <c r="N67" s="20">
        <v>663.23119420957266</v>
      </c>
      <c r="O67" s="20">
        <v>5.1887590722507753</v>
      </c>
      <c r="P67" s="20">
        <v>1719.6378700816558</v>
      </c>
      <c r="Q67" s="20">
        <v>10.98319560798177</v>
      </c>
      <c r="R67" s="20">
        <v>396.73331728061095</v>
      </c>
      <c r="S67" s="20">
        <v>3.3939523350741752</v>
      </c>
      <c r="T67" s="20" t="s">
        <v>18</v>
      </c>
    </row>
    <row r="68" spans="1:20" x14ac:dyDescent="0.25">
      <c r="A68" s="58" t="s">
        <v>359</v>
      </c>
      <c r="B68" s="36">
        <v>700.55038400126955</v>
      </c>
      <c r="C68" s="19">
        <v>6780240.0749052092</v>
      </c>
      <c r="D68" s="20">
        <v>5.0653881354610961</v>
      </c>
      <c r="E68" s="53">
        <v>13.255428619431397</v>
      </c>
      <c r="F68" s="20">
        <v>0.54217624379756058</v>
      </c>
      <c r="G68" s="53">
        <v>1.8714070008926402</v>
      </c>
      <c r="H68" s="20">
        <v>1.1838004920760199</v>
      </c>
      <c r="I68" s="53">
        <v>0.17999058132518198</v>
      </c>
      <c r="J68" s="20">
        <v>1.0523442999802846</v>
      </c>
      <c r="K68" s="54">
        <v>0.88895409912763101</v>
      </c>
      <c r="L68" s="20">
        <v>1066.9231685279979</v>
      </c>
      <c r="M68" s="20">
        <v>10.347791522889565</v>
      </c>
      <c r="N68" s="20">
        <v>1071.0282315627348</v>
      </c>
      <c r="O68" s="20">
        <v>7.8341257660863448</v>
      </c>
      <c r="P68" s="20">
        <v>1079.3761451914465</v>
      </c>
      <c r="Q68" s="20">
        <v>10.860625331114079</v>
      </c>
      <c r="R68" s="20">
        <v>1079.3761451914465</v>
      </c>
      <c r="S68" s="20">
        <v>10.860625331114079</v>
      </c>
      <c r="T68" s="20">
        <v>98.84628016665684</v>
      </c>
    </row>
    <row r="69" spans="1:20" x14ac:dyDescent="0.25">
      <c r="A69" s="58" t="s">
        <v>360</v>
      </c>
      <c r="B69" s="36">
        <v>811.53252622707294</v>
      </c>
      <c r="C69" s="19">
        <v>29269.742903127386</v>
      </c>
      <c r="D69" s="20">
        <v>1.1568055641488961</v>
      </c>
      <c r="E69" s="53">
        <v>16.703694414322012</v>
      </c>
      <c r="F69" s="20">
        <v>0.97497857738369276</v>
      </c>
      <c r="G69" s="53">
        <v>0.48700525129307531</v>
      </c>
      <c r="H69" s="20">
        <v>1.9494960548815481</v>
      </c>
      <c r="I69" s="53">
        <v>5.9024719893844363E-2</v>
      </c>
      <c r="J69" s="20">
        <v>1.6881799790429901</v>
      </c>
      <c r="K69" s="54">
        <v>0.86595711482245818</v>
      </c>
      <c r="L69" s="20">
        <v>369.69159724606533</v>
      </c>
      <c r="M69" s="20">
        <v>6.0654763862937955</v>
      </c>
      <c r="N69" s="20">
        <v>402.86764374258979</v>
      </c>
      <c r="O69" s="20">
        <v>6.4830491598559661</v>
      </c>
      <c r="P69" s="20">
        <v>597.84916238621406</v>
      </c>
      <c r="Q69" s="20">
        <v>21.105199461125778</v>
      </c>
      <c r="R69" s="20">
        <v>369.69159724606533</v>
      </c>
      <c r="S69" s="20">
        <v>6.0654763862937955</v>
      </c>
      <c r="T69" s="20" t="s">
        <v>18</v>
      </c>
    </row>
    <row r="70" spans="1:20" x14ac:dyDescent="0.25">
      <c r="A70" s="58" t="s">
        <v>361</v>
      </c>
      <c r="B70" s="36">
        <v>215.03182708973094</v>
      </c>
      <c r="C70" s="19">
        <v>94654.314282520136</v>
      </c>
      <c r="D70" s="20">
        <v>3.2535849999070821</v>
      </c>
      <c r="E70" s="53">
        <v>9.2637359052150643</v>
      </c>
      <c r="F70" s="20">
        <v>0.75976887866519738</v>
      </c>
      <c r="G70" s="53">
        <v>4.7205315583068472</v>
      </c>
      <c r="H70" s="20">
        <v>1.3736138873465646</v>
      </c>
      <c r="I70" s="53">
        <v>0.31729616665496996</v>
      </c>
      <c r="J70" s="20">
        <v>1.1443628631352771</v>
      </c>
      <c r="K70" s="54">
        <v>0.83310373728520193</v>
      </c>
      <c r="L70" s="20">
        <v>1776.511053974984</v>
      </c>
      <c r="M70" s="20">
        <v>17.769060183329543</v>
      </c>
      <c r="N70" s="20">
        <v>1770.890725336779</v>
      </c>
      <c r="O70" s="20">
        <v>11.509798055253782</v>
      </c>
      <c r="P70" s="20">
        <v>1764.2538812758096</v>
      </c>
      <c r="Q70" s="20">
        <v>13.885345048426871</v>
      </c>
      <c r="R70" s="20">
        <v>1764.2538812758096</v>
      </c>
      <c r="S70" s="20">
        <v>13.885345048426871</v>
      </c>
      <c r="T70" s="20">
        <v>100.69475106895108</v>
      </c>
    </row>
    <row r="71" spans="1:20" x14ac:dyDescent="0.25">
      <c r="A71" s="59" t="s">
        <v>362</v>
      </c>
      <c r="B71" s="19">
        <v>253.33010202458414</v>
      </c>
      <c r="C71" s="19">
        <v>132380.47059268941</v>
      </c>
      <c r="D71" s="20">
        <v>2.2753739360083309</v>
      </c>
      <c r="E71" s="53">
        <v>10.72975068568493</v>
      </c>
      <c r="F71" s="20">
        <v>0.67884822376854159</v>
      </c>
      <c r="G71" s="53">
        <v>3.2723089757378423</v>
      </c>
      <c r="H71" s="20">
        <v>1.0603126935267837</v>
      </c>
      <c r="I71" s="53">
        <v>0.254760263214309</v>
      </c>
      <c r="J71" s="20">
        <v>0.81451095581356014</v>
      </c>
      <c r="K71" s="54">
        <v>0.76817995369305225</v>
      </c>
      <c r="L71" s="20">
        <v>1462.9784303551444</v>
      </c>
      <c r="M71" s="20">
        <v>10.660718209402148</v>
      </c>
      <c r="N71" s="20">
        <v>1474.4929936780634</v>
      </c>
      <c r="O71" s="20">
        <v>8.2464127753748926</v>
      </c>
      <c r="P71" s="20">
        <v>1491.0894836554708</v>
      </c>
      <c r="Q71" s="20">
        <v>12.85092222640435</v>
      </c>
      <c r="R71" s="20">
        <v>1491.0894836554708</v>
      </c>
      <c r="S71" s="20">
        <v>12.85092222640435</v>
      </c>
      <c r="T71" s="20">
        <v>98.114730630960466</v>
      </c>
    </row>
    <row r="72" spans="1:20" x14ac:dyDescent="0.25">
      <c r="A72" s="58" t="s">
        <v>363</v>
      </c>
      <c r="B72" s="36">
        <v>347.84314143198213</v>
      </c>
      <c r="C72" s="19">
        <v>31474.24274822318</v>
      </c>
      <c r="D72" s="20">
        <v>2.043911481527994</v>
      </c>
      <c r="E72" s="53">
        <v>19.757518348803671</v>
      </c>
      <c r="F72" s="20">
        <v>1.3792338706784051</v>
      </c>
      <c r="G72" s="53">
        <v>0.10452569192125555</v>
      </c>
      <c r="H72" s="20">
        <v>1.8399262779350345</v>
      </c>
      <c r="I72" s="53">
        <v>1.498453255010598E-2</v>
      </c>
      <c r="J72" s="20">
        <v>1.217802380605874</v>
      </c>
      <c r="K72" s="54">
        <v>0.66187563882865164</v>
      </c>
      <c r="L72" s="20">
        <v>95.879925935517832</v>
      </c>
      <c r="M72" s="20">
        <v>1.1589876395263374</v>
      </c>
      <c r="N72" s="20">
        <v>100.94532643587296</v>
      </c>
      <c r="O72" s="20">
        <v>1.7679826572202018</v>
      </c>
      <c r="P72" s="20">
        <v>222.26783748854425</v>
      </c>
      <c r="Q72" s="20">
        <v>31.898366294311671</v>
      </c>
      <c r="R72" s="20">
        <v>95.879925935517832</v>
      </c>
      <c r="S72" s="20">
        <v>1.1589876395263374</v>
      </c>
      <c r="T72" s="20" t="s">
        <v>18</v>
      </c>
    </row>
    <row r="73" spans="1:20" x14ac:dyDescent="0.25">
      <c r="A73" s="60" t="s">
        <v>364</v>
      </c>
      <c r="B73" s="25">
        <v>222.26090947591663</v>
      </c>
      <c r="C73" s="25">
        <v>302742.85013224842</v>
      </c>
      <c r="D73" s="26">
        <v>2.277721944892658</v>
      </c>
      <c r="E73" s="55">
        <v>9.260818957360355</v>
      </c>
      <c r="F73" s="26">
        <v>0.62486514976851826</v>
      </c>
      <c r="G73" s="55">
        <v>4.6152233013420343</v>
      </c>
      <c r="H73" s="26">
        <v>1.3309904582491865</v>
      </c>
      <c r="I73" s="55">
        <v>0.31012006560382788</v>
      </c>
      <c r="J73" s="26">
        <v>1.1751932371125808</v>
      </c>
      <c r="K73" s="56">
        <v>0.88294640268004276</v>
      </c>
      <c r="L73" s="26">
        <v>1741.297573865344</v>
      </c>
      <c r="M73" s="26">
        <v>17.932769991874466</v>
      </c>
      <c r="N73" s="26">
        <v>1752.024527710772</v>
      </c>
      <c r="O73" s="26">
        <v>11.10830678433615</v>
      </c>
      <c r="P73" s="26">
        <v>1764.8294061083132</v>
      </c>
      <c r="Q73" s="26">
        <v>11.419005235894588</v>
      </c>
      <c r="R73" s="26">
        <v>1764.8294061083132</v>
      </c>
      <c r="S73" s="26">
        <v>11.419005235894588</v>
      </c>
      <c r="T73" s="26">
        <v>98.666622838359217</v>
      </c>
    </row>
    <row r="74" spans="1:20" x14ac:dyDescent="0.25">
      <c r="A74" s="60" t="s">
        <v>365</v>
      </c>
      <c r="B74" s="25">
        <v>606.33970311886571</v>
      </c>
      <c r="C74" s="25">
        <v>1544250.6540667384</v>
      </c>
      <c r="D74" s="26">
        <v>2.1532176528198863</v>
      </c>
      <c r="E74" s="55">
        <v>11.120012969917507</v>
      </c>
      <c r="F74" s="26">
        <v>0.6308131044330415</v>
      </c>
      <c r="G74" s="55">
        <v>3.1175754941468949</v>
      </c>
      <c r="H74" s="26">
        <v>1.0778555590510512</v>
      </c>
      <c r="I74" s="55">
        <v>0.25154172057473845</v>
      </c>
      <c r="J74" s="26">
        <v>0.8739836574289036</v>
      </c>
      <c r="K74" s="56">
        <v>0.81085415396322913</v>
      </c>
      <c r="L74" s="26">
        <v>1446.4217101697868</v>
      </c>
      <c r="M74" s="26">
        <v>11.323655796618027</v>
      </c>
      <c r="N74" s="26">
        <v>1437.035607299804</v>
      </c>
      <c r="O74" s="26">
        <v>8.2865838021597256</v>
      </c>
      <c r="P74" s="26">
        <v>1423.1499031367653</v>
      </c>
      <c r="Q74" s="26">
        <v>12.051316502541795</v>
      </c>
      <c r="R74" s="26">
        <v>1423.1499031367653</v>
      </c>
      <c r="S74" s="26">
        <v>12.051316502541795</v>
      </c>
      <c r="T74" s="26">
        <v>101.63523230980293</v>
      </c>
    </row>
    <row r="75" spans="1:20" x14ac:dyDescent="0.25">
      <c r="A75" s="58" t="s">
        <v>366</v>
      </c>
      <c r="B75" s="36">
        <v>1407.1997034136562</v>
      </c>
      <c r="C75" s="19">
        <v>174182.27605155276</v>
      </c>
      <c r="D75" s="20">
        <v>3.921439704263074</v>
      </c>
      <c r="E75" s="53">
        <v>13.153690904847799</v>
      </c>
      <c r="F75" s="20">
        <v>0.64101984055186367</v>
      </c>
      <c r="G75" s="53">
        <v>1.8108313911647407</v>
      </c>
      <c r="H75" s="20">
        <v>1.01871851158355</v>
      </c>
      <c r="I75" s="53">
        <v>0.17282772021605383</v>
      </c>
      <c r="J75" s="20">
        <v>0.79175815111804615</v>
      </c>
      <c r="K75" s="54">
        <v>0.77720993789275039</v>
      </c>
      <c r="L75" s="20">
        <v>1027.6724435046967</v>
      </c>
      <c r="M75" s="20">
        <v>7.5212517354883062</v>
      </c>
      <c r="N75" s="20">
        <v>1049.3783909499216</v>
      </c>
      <c r="O75" s="20">
        <v>6.6639781370508899</v>
      </c>
      <c r="P75" s="20">
        <v>1094.8385820476899</v>
      </c>
      <c r="Q75" s="20">
        <v>12.815423605011006</v>
      </c>
      <c r="R75" s="20">
        <v>1094.8385820476899</v>
      </c>
      <c r="S75" s="20">
        <v>12.815423605011006</v>
      </c>
      <c r="T75" s="20">
        <v>93.865201716094845</v>
      </c>
    </row>
    <row r="76" spans="1:20" x14ac:dyDescent="0.25">
      <c r="A76" s="59" t="s">
        <v>367</v>
      </c>
      <c r="B76" s="19">
        <v>687.18969965128781</v>
      </c>
      <c r="C76" s="19">
        <v>5177.5978715519932</v>
      </c>
      <c r="D76" s="20">
        <v>2.0306793927732665</v>
      </c>
      <c r="E76" s="53">
        <v>14.091455291910965</v>
      </c>
      <c r="F76" s="20">
        <v>4.9760704874005706</v>
      </c>
      <c r="G76" s="53">
        <v>0.14812229822140144</v>
      </c>
      <c r="H76" s="20">
        <v>5.0402801884110993</v>
      </c>
      <c r="I76" s="53">
        <v>1.5144817465694247E-2</v>
      </c>
      <c r="J76" s="20">
        <v>0.80196438955259908</v>
      </c>
      <c r="K76" s="54">
        <v>0.1591110731098882</v>
      </c>
      <c r="L76" s="20">
        <v>96.897854133212675</v>
      </c>
      <c r="M76" s="20">
        <v>0.77127514021801602</v>
      </c>
      <c r="N76" s="20">
        <v>140.25265144441823</v>
      </c>
      <c r="O76" s="20">
        <v>6.602721840585474</v>
      </c>
      <c r="P76" s="20">
        <v>955.49500727970519</v>
      </c>
      <c r="Q76" s="20">
        <v>101.82509732944919</v>
      </c>
      <c r="R76" s="20">
        <v>96.897854133212675</v>
      </c>
      <c r="S76" s="20">
        <v>0.77127514021801602</v>
      </c>
      <c r="T76" s="20" t="s">
        <v>18</v>
      </c>
    </row>
    <row r="77" spans="1:20" x14ac:dyDescent="0.25">
      <c r="A77" s="58" t="s">
        <v>368</v>
      </c>
      <c r="B77" s="36">
        <v>151.9643314986771</v>
      </c>
      <c r="C77" s="19">
        <v>76923.594437245629</v>
      </c>
      <c r="D77" s="20">
        <v>1.9026008038448272</v>
      </c>
      <c r="E77" s="53">
        <v>9.4051369137563334</v>
      </c>
      <c r="F77" s="20">
        <v>0.77703051448195226</v>
      </c>
      <c r="G77" s="53">
        <v>4.4170661441853634</v>
      </c>
      <c r="H77" s="20">
        <v>1.2420551287237194</v>
      </c>
      <c r="I77" s="53">
        <v>0.30143021218387112</v>
      </c>
      <c r="J77" s="20">
        <v>0.96898117750181711</v>
      </c>
      <c r="K77" s="54">
        <v>0.78014345345322877</v>
      </c>
      <c r="L77" s="20">
        <v>1698.3969247368143</v>
      </c>
      <c r="M77" s="20">
        <v>14.467722508126712</v>
      </c>
      <c r="N77" s="20">
        <v>1715.5448718932032</v>
      </c>
      <c r="O77" s="20">
        <v>10.283842026274897</v>
      </c>
      <c r="P77" s="20">
        <v>1736.5247770556794</v>
      </c>
      <c r="Q77" s="20">
        <v>14.248186298033374</v>
      </c>
      <c r="R77" s="20">
        <v>1736.5247770556794</v>
      </c>
      <c r="S77" s="20">
        <v>14.248186298033374</v>
      </c>
      <c r="T77" s="20">
        <v>97.804358865324588</v>
      </c>
    </row>
    <row r="78" spans="1:20" x14ac:dyDescent="0.25">
      <c r="A78" s="58" t="s">
        <v>369</v>
      </c>
      <c r="B78" s="36">
        <v>384.66623428778036</v>
      </c>
      <c r="C78" s="19">
        <v>57299.596356070913</v>
      </c>
      <c r="D78" s="20">
        <v>1.2664998120713706</v>
      </c>
      <c r="E78" s="53">
        <v>17.926504728698621</v>
      </c>
      <c r="F78" s="20">
        <v>0.79719214005480321</v>
      </c>
      <c r="G78" s="53">
        <v>0.45628872570263729</v>
      </c>
      <c r="H78" s="20">
        <v>1.3202149102664076</v>
      </c>
      <c r="I78" s="53">
        <v>5.935032650529818E-2</v>
      </c>
      <c r="J78" s="20">
        <v>1.0523555013038994</v>
      </c>
      <c r="K78" s="54">
        <v>0.79710923814028389</v>
      </c>
      <c r="L78" s="20">
        <v>371.67330024805568</v>
      </c>
      <c r="M78" s="20">
        <v>3.8007056743133205</v>
      </c>
      <c r="N78" s="20">
        <v>381.67358555665169</v>
      </c>
      <c r="O78" s="20">
        <v>4.2001932424395818</v>
      </c>
      <c r="P78" s="20">
        <v>442.7645517768342</v>
      </c>
      <c r="Q78" s="20">
        <v>17.72963172547955</v>
      </c>
      <c r="R78" s="20">
        <v>371.67330024805568</v>
      </c>
      <c r="S78" s="20">
        <v>3.8007056743133205</v>
      </c>
      <c r="T78" s="20" t="s">
        <v>18</v>
      </c>
    </row>
    <row r="79" spans="1:20" x14ac:dyDescent="0.25">
      <c r="A79" s="58" t="s">
        <v>370</v>
      </c>
      <c r="B79" s="36">
        <v>682.43532297800095</v>
      </c>
      <c r="C79" s="19">
        <v>21324.293762948884</v>
      </c>
      <c r="D79" s="20">
        <v>5.6545170775962603</v>
      </c>
      <c r="E79" s="53">
        <v>18.52736447079338</v>
      </c>
      <c r="F79" s="20">
        <v>1.2720532575969958</v>
      </c>
      <c r="G79" s="53">
        <v>0.13590120694010846</v>
      </c>
      <c r="H79" s="20">
        <v>1.4693439464880431</v>
      </c>
      <c r="I79" s="53">
        <v>1.8269418030765521E-2</v>
      </c>
      <c r="J79" s="20">
        <v>0.7354265040899246</v>
      </c>
      <c r="K79" s="54">
        <v>0.50051351546906808</v>
      </c>
      <c r="L79" s="20">
        <v>116.70934644810063</v>
      </c>
      <c r="M79" s="20">
        <v>0.85058848273436638</v>
      </c>
      <c r="N79" s="20">
        <v>129.38655713609833</v>
      </c>
      <c r="O79" s="20">
        <v>1.7849932531722956</v>
      </c>
      <c r="P79" s="20">
        <v>368.9715725622508</v>
      </c>
      <c r="Q79" s="20">
        <v>28.636746952502307</v>
      </c>
      <c r="R79" s="20">
        <v>116.70934644810063</v>
      </c>
      <c r="S79" s="20">
        <v>0.85058848273436638</v>
      </c>
      <c r="T79" s="20" t="s">
        <v>18</v>
      </c>
    </row>
    <row r="80" spans="1:20" x14ac:dyDescent="0.25">
      <c r="A80" s="58" t="s">
        <v>371</v>
      </c>
      <c r="B80" s="36">
        <v>474.42723340918957</v>
      </c>
      <c r="C80" s="19">
        <v>180134.55554959283</v>
      </c>
      <c r="D80" s="20">
        <v>4.8342117640669402</v>
      </c>
      <c r="E80" s="53">
        <v>13.416402592971991</v>
      </c>
      <c r="F80" s="20">
        <v>0.6404703198788132</v>
      </c>
      <c r="G80" s="53">
        <v>1.7622020920805725</v>
      </c>
      <c r="H80" s="20">
        <v>1.3247765111466729</v>
      </c>
      <c r="I80" s="53">
        <v>0.17154558639914719</v>
      </c>
      <c r="J80" s="20">
        <v>1.1596683033696666</v>
      </c>
      <c r="K80" s="54">
        <v>0.87536901025358982</v>
      </c>
      <c r="L80" s="20">
        <v>1020.6213766619032</v>
      </c>
      <c r="M80" s="20">
        <v>10.946436610544254</v>
      </c>
      <c r="N80" s="20">
        <v>1031.6578372928773</v>
      </c>
      <c r="O80" s="20">
        <v>8.5818937561974735</v>
      </c>
      <c r="P80" s="20">
        <v>1055.149863762929</v>
      </c>
      <c r="Q80" s="20">
        <v>12.918161342254393</v>
      </c>
      <c r="R80" s="20">
        <v>1055.149863762929</v>
      </c>
      <c r="S80" s="20">
        <v>12.918161342254393</v>
      </c>
      <c r="T80" s="20">
        <v>96.727622465126558</v>
      </c>
    </row>
    <row r="81" spans="1:20" x14ac:dyDescent="0.25">
      <c r="A81" s="58" t="s">
        <v>372</v>
      </c>
      <c r="B81" s="36">
        <v>173.90037175234306</v>
      </c>
      <c r="C81" s="19">
        <v>102120.72825819111</v>
      </c>
      <c r="D81" s="20">
        <v>3.04250394408791</v>
      </c>
      <c r="E81" s="53">
        <v>11.30635074752845</v>
      </c>
      <c r="F81" s="20">
        <v>0.66868578669615286</v>
      </c>
      <c r="G81" s="53">
        <v>2.856722688815545</v>
      </c>
      <c r="H81" s="20">
        <v>1.0745457081630021</v>
      </c>
      <c r="I81" s="53">
        <v>0.23435719567676042</v>
      </c>
      <c r="J81" s="20">
        <v>0.84113482724357258</v>
      </c>
      <c r="K81" s="54">
        <v>0.78278180337394965</v>
      </c>
      <c r="L81" s="20">
        <v>1357.2947316537663</v>
      </c>
      <c r="M81" s="20">
        <v>10.294888078603208</v>
      </c>
      <c r="N81" s="20">
        <v>1370.5820972596171</v>
      </c>
      <c r="O81" s="20">
        <v>8.0819032498505976</v>
      </c>
      <c r="P81" s="20">
        <v>1391.3335760840039</v>
      </c>
      <c r="Q81" s="20">
        <v>12.83026746788255</v>
      </c>
      <c r="R81" s="20">
        <v>1391.3335760840039</v>
      </c>
      <c r="S81" s="20">
        <v>12.83026746788255</v>
      </c>
      <c r="T81" s="20">
        <v>97.553509451986201</v>
      </c>
    </row>
    <row r="82" spans="1:20" x14ac:dyDescent="0.25">
      <c r="A82" s="58" t="s">
        <v>373</v>
      </c>
      <c r="B82" s="36">
        <v>371.25307767995196</v>
      </c>
      <c r="C82" s="19">
        <v>61695.528078679854</v>
      </c>
      <c r="D82" s="20">
        <v>2.0694693391354546</v>
      </c>
      <c r="E82" s="53">
        <v>11.275235290304002</v>
      </c>
      <c r="F82" s="20">
        <v>0.59406112504046216</v>
      </c>
      <c r="G82" s="53">
        <v>2.866264710794642</v>
      </c>
      <c r="H82" s="20">
        <v>1.1219220327919226</v>
      </c>
      <c r="I82" s="53">
        <v>0.23449288215429359</v>
      </c>
      <c r="J82" s="20">
        <v>0.95173548183285694</v>
      </c>
      <c r="K82" s="54">
        <v>0.84830804103601254</v>
      </c>
      <c r="L82" s="20">
        <v>1358.0033135493009</v>
      </c>
      <c r="M82" s="20">
        <v>11.654026830715225</v>
      </c>
      <c r="N82" s="20">
        <v>1373.0911813329672</v>
      </c>
      <c r="O82" s="20">
        <v>8.4455378761749671</v>
      </c>
      <c r="P82" s="20">
        <v>1396.6192995600104</v>
      </c>
      <c r="Q82" s="20">
        <v>11.39018513574274</v>
      </c>
      <c r="R82" s="20">
        <v>1396.6192995600104</v>
      </c>
      <c r="S82" s="20">
        <v>11.39018513574274</v>
      </c>
      <c r="T82" s="20">
        <v>97.235038494536411</v>
      </c>
    </row>
    <row r="83" spans="1:20" x14ac:dyDescent="0.25">
      <c r="A83" s="58" t="s">
        <v>374</v>
      </c>
      <c r="B83" s="36">
        <v>180.49697909266146</v>
      </c>
      <c r="C83" s="19">
        <v>712097.43827984505</v>
      </c>
      <c r="D83" s="20">
        <v>1.9136433483164637</v>
      </c>
      <c r="E83" s="53">
        <v>10.665552382976694</v>
      </c>
      <c r="F83" s="20">
        <v>0.6603035578722104</v>
      </c>
      <c r="G83" s="53">
        <v>3.2892417343933382</v>
      </c>
      <c r="H83" s="20">
        <v>1.2393490899984618</v>
      </c>
      <c r="I83" s="53">
        <v>0.25454636495751898</v>
      </c>
      <c r="J83" s="20">
        <v>1.0488018775447134</v>
      </c>
      <c r="K83" s="54">
        <v>0.84625218673942393</v>
      </c>
      <c r="L83" s="20">
        <v>1461.879420179218</v>
      </c>
      <c r="M83" s="20">
        <v>13.718053753293134</v>
      </c>
      <c r="N83" s="20">
        <v>1478.5093825737977</v>
      </c>
      <c r="O83" s="20">
        <v>9.6505465220068345</v>
      </c>
      <c r="P83" s="20">
        <v>1502.4412610351028</v>
      </c>
      <c r="Q83" s="20">
        <v>12.480929498439991</v>
      </c>
      <c r="R83" s="20">
        <v>1502.4412610351028</v>
      </c>
      <c r="S83" s="20">
        <v>12.480929498439991</v>
      </c>
      <c r="T83" s="20">
        <v>97.300271104912298</v>
      </c>
    </row>
    <row r="84" spans="1:20" x14ac:dyDescent="0.25">
      <c r="A84" s="58" t="s">
        <v>375</v>
      </c>
      <c r="B84" s="36">
        <v>942.53773295465589</v>
      </c>
      <c r="C84" s="19">
        <v>278008.18556486163</v>
      </c>
      <c r="D84" s="20">
        <v>2.6630685721709062</v>
      </c>
      <c r="E84" s="53">
        <v>10.718779351820269</v>
      </c>
      <c r="F84" s="20">
        <v>0.75806406528618575</v>
      </c>
      <c r="G84" s="53">
        <v>2.9326277831435386</v>
      </c>
      <c r="H84" s="20">
        <v>1.3466312715731257</v>
      </c>
      <c r="I84" s="53">
        <v>0.22808148402650857</v>
      </c>
      <c r="J84" s="20">
        <v>1.1129935554622203</v>
      </c>
      <c r="K84" s="54">
        <v>0.82650208632243383</v>
      </c>
      <c r="L84" s="20">
        <v>1324.4363100338255</v>
      </c>
      <c r="M84" s="20">
        <v>13.325217922989168</v>
      </c>
      <c r="N84" s="20">
        <v>1390.3719851211902</v>
      </c>
      <c r="O84" s="20">
        <v>10.196879965806943</v>
      </c>
      <c r="P84" s="20">
        <v>1493.0258718128241</v>
      </c>
      <c r="Q84" s="20">
        <v>14.346843672744285</v>
      </c>
      <c r="R84" s="20">
        <v>1493.0258718128241</v>
      </c>
      <c r="S84" s="20">
        <v>14.346843672744285</v>
      </c>
      <c r="T84" s="20">
        <v>88.708195553617699</v>
      </c>
    </row>
    <row r="85" spans="1:20" x14ac:dyDescent="0.25">
      <c r="A85" s="58" t="s">
        <v>376</v>
      </c>
      <c r="B85" s="36">
        <v>470.74182894630871</v>
      </c>
      <c r="C85" s="19">
        <v>92436.301496376807</v>
      </c>
      <c r="D85" s="20">
        <v>3.823529606717099</v>
      </c>
      <c r="E85" s="53">
        <v>11.288883639406189</v>
      </c>
      <c r="F85" s="20">
        <v>0.45416310140286958</v>
      </c>
      <c r="G85" s="53">
        <v>3.048404210132345</v>
      </c>
      <c r="H85" s="20">
        <v>1.079278958648707</v>
      </c>
      <c r="I85" s="53">
        <v>0.24969583815164692</v>
      </c>
      <c r="J85" s="20">
        <v>0.97907045094107725</v>
      </c>
      <c r="K85" s="54">
        <v>0.90715235676131956</v>
      </c>
      <c r="L85" s="20">
        <v>1436.9069603616852</v>
      </c>
      <c r="M85" s="20">
        <v>12.610714196958952</v>
      </c>
      <c r="N85" s="20">
        <v>1419.8332550964749</v>
      </c>
      <c r="O85" s="20">
        <v>8.2520503146160991</v>
      </c>
      <c r="P85" s="20">
        <v>1394.2994682167503</v>
      </c>
      <c r="Q85" s="20">
        <v>8.7105844086125899</v>
      </c>
      <c r="R85" s="20">
        <v>1394.2994682167503</v>
      </c>
      <c r="S85" s="20">
        <v>8.7105844086125899</v>
      </c>
      <c r="T85" s="20">
        <v>103.05583507102875</v>
      </c>
    </row>
    <row r="86" spans="1:20" x14ac:dyDescent="0.25">
      <c r="A86" s="58" t="s">
        <v>377</v>
      </c>
      <c r="B86" s="36">
        <v>252.21367328686105</v>
      </c>
      <c r="C86" s="19">
        <v>168406.44364541228</v>
      </c>
      <c r="D86" s="20">
        <v>1.9659931409038272</v>
      </c>
      <c r="E86" s="53">
        <v>9.0973571663877255</v>
      </c>
      <c r="F86" s="20">
        <v>0.70400532909968228</v>
      </c>
      <c r="G86" s="53">
        <v>4.989715818234763</v>
      </c>
      <c r="H86" s="20">
        <v>1.184560290928234</v>
      </c>
      <c r="I86" s="53">
        <v>0.32936603509836176</v>
      </c>
      <c r="J86" s="20">
        <v>0.95265921474745141</v>
      </c>
      <c r="K86" s="54">
        <v>0.80423024648322239</v>
      </c>
      <c r="L86" s="20">
        <v>1835.3080628721866</v>
      </c>
      <c r="M86" s="20">
        <v>15.215660795172084</v>
      </c>
      <c r="N86" s="20">
        <v>1817.580309999709</v>
      </c>
      <c r="O86" s="20">
        <v>10.020070380396533</v>
      </c>
      <c r="P86" s="20">
        <v>1797.3041440350687</v>
      </c>
      <c r="Q86" s="20">
        <v>12.81382382244476</v>
      </c>
      <c r="R86" s="20">
        <v>1797.3041440350687</v>
      </c>
      <c r="S86" s="20">
        <v>12.81382382244476</v>
      </c>
      <c r="T86" s="20">
        <v>102.11449569975377</v>
      </c>
    </row>
    <row r="87" spans="1:20" x14ac:dyDescent="0.25">
      <c r="A87" s="58" t="s">
        <v>378</v>
      </c>
      <c r="B87" s="36">
        <v>306.74490995066554</v>
      </c>
      <c r="C87" s="19">
        <v>105547.75027835162</v>
      </c>
      <c r="D87" s="20">
        <v>3.2702986392911728</v>
      </c>
      <c r="E87" s="53">
        <v>9.204202354281998</v>
      </c>
      <c r="F87" s="20">
        <v>0.58867717756880911</v>
      </c>
      <c r="G87" s="53">
        <v>4.8068409831434762</v>
      </c>
      <c r="H87" s="20">
        <v>1.3139843668532287</v>
      </c>
      <c r="I87" s="53">
        <v>0.32102116596799002</v>
      </c>
      <c r="J87" s="20">
        <v>1.1747400124897003</v>
      </c>
      <c r="K87" s="54">
        <v>0.89402891093978898</v>
      </c>
      <c r="L87" s="20">
        <v>1794.7142504281253</v>
      </c>
      <c r="M87" s="20">
        <v>18.402847969368509</v>
      </c>
      <c r="N87" s="20">
        <v>1786.0960576380221</v>
      </c>
      <c r="O87" s="20">
        <v>11.044779728474964</v>
      </c>
      <c r="P87" s="20">
        <v>1776.0279212052326</v>
      </c>
      <c r="Q87" s="20">
        <v>10.740957821866687</v>
      </c>
      <c r="R87" s="20">
        <v>1776.0279212052326</v>
      </c>
      <c r="S87" s="20">
        <v>10.740957821866687</v>
      </c>
      <c r="T87" s="20">
        <v>101.05214163582586</v>
      </c>
    </row>
    <row r="88" spans="1:20" x14ac:dyDescent="0.25">
      <c r="A88" s="58" t="s">
        <v>379</v>
      </c>
      <c r="B88" s="36">
        <v>270.49303163708828</v>
      </c>
      <c r="C88" s="19">
        <v>87195.826937065023</v>
      </c>
      <c r="D88" s="20">
        <v>2.7638408737300844</v>
      </c>
      <c r="E88" s="53">
        <v>11.462153112041269</v>
      </c>
      <c r="F88" s="20">
        <v>0.65990527378207631</v>
      </c>
      <c r="G88" s="53">
        <v>2.6704985947522353</v>
      </c>
      <c r="H88" s="20">
        <v>1.3095217642236199</v>
      </c>
      <c r="I88" s="53">
        <v>0.22209885197025955</v>
      </c>
      <c r="J88" s="20">
        <v>1.1310934004802367</v>
      </c>
      <c r="K88" s="54">
        <v>0.86374540033004443</v>
      </c>
      <c r="L88" s="20">
        <v>1292.9556878025924</v>
      </c>
      <c r="M88" s="20">
        <v>13.251262683274263</v>
      </c>
      <c r="N88" s="20">
        <v>1320.3305170528372</v>
      </c>
      <c r="O88" s="20">
        <v>9.6743782733901753</v>
      </c>
      <c r="P88" s="20">
        <v>1365.0269306355497</v>
      </c>
      <c r="Q88" s="20">
        <v>12.708754582516576</v>
      </c>
      <c r="R88" s="20">
        <v>1365.0269306355497</v>
      </c>
      <c r="S88" s="20">
        <v>12.708754582516576</v>
      </c>
      <c r="T88" s="20">
        <v>94.720159638213048</v>
      </c>
    </row>
    <row r="89" spans="1:20" x14ac:dyDescent="0.25">
      <c r="A89" s="58" t="s">
        <v>380</v>
      </c>
      <c r="B89" s="36">
        <v>273.66633858680922</v>
      </c>
      <c r="C89" s="19">
        <v>130900.07863471493</v>
      </c>
      <c r="D89" s="20">
        <v>3.5068726427877204</v>
      </c>
      <c r="E89" s="53">
        <v>8.3054395673292358</v>
      </c>
      <c r="F89" s="20">
        <v>0.52046810690774414</v>
      </c>
      <c r="G89" s="53">
        <v>5.5555312603780411</v>
      </c>
      <c r="H89" s="20">
        <v>1.1657091673317397</v>
      </c>
      <c r="I89" s="53">
        <v>0.33479269443824006</v>
      </c>
      <c r="J89" s="20">
        <v>1.0430679807630598</v>
      </c>
      <c r="K89" s="54">
        <v>0.89479263781599971</v>
      </c>
      <c r="L89" s="20">
        <v>1861.5696678759073</v>
      </c>
      <c r="M89" s="20">
        <v>16.86529577213139</v>
      </c>
      <c r="N89" s="20">
        <v>1909.2340564741889</v>
      </c>
      <c r="O89" s="20">
        <v>10.031178397904227</v>
      </c>
      <c r="P89" s="20">
        <v>1961.4115397591208</v>
      </c>
      <c r="Q89" s="20">
        <v>9.2862934476073633</v>
      </c>
      <c r="R89" s="20">
        <v>1961.4115397591208</v>
      </c>
      <c r="S89" s="20">
        <v>9.2862934476073633</v>
      </c>
      <c r="T89" s="20">
        <v>94.909692848270126</v>
      </c>
    </row>
    <row r="90" spans="1:20" x14ac:dyDescent="0.25">
      <c r="A90" s="58" t="s">
        <v>381</v>
      </c>
      <c r="B90" s="36">
        <v>397.24482906584507</v>
      </c>
      <c r="C90" s="19">
        <v>36599.430327216789</v>
      </c>
      <c r="D90" s="20">
        <v>9.1300763459374714</v>
      </c>
      <c r="E90" s="53">
        <v>18.160852569840607</v>
      </c>
      <c r="F90" s="20">
        <v>0.74490798342466469</v>
      </c>
      <c r="G90" s="53">
        <v>0.45360222497096714</v>
      </c>
      <c r="H90" s="20">
        <v>1.1399856901622714</v>
      </c>
      <c r="I90" s="53">
        <v>5.9772189327016445E-2</v>
      </c>
      <c r="J90" s="20">
        <v>0.86294812706497581</v>
      </c>
      <c r="K90" s="54">
        <v>0.75698154328774003</v>
      </c>
      <c r="L90" s="20">
        <v>374.23993100435933</v>
      </c>
      <c r="M90" s="20">
        <v>3.1375421954049614</v>
      </c>
      <c r="N90" s="20">
        <v>379.79871935941873</v>
      </c>
      <c r="O90" s="20">
        <v>3.6121081053871649</v>
      </c>
      <c r="P90" s="20">
        <v>413.80737484940369</v>
      </c>
      <c r="Q90" s="20">
        <v>16.650100308292451</v>
      </c>
      <c r="R90" s="20">
        <v>374.23993100435933</v>
      </c>
      <c r="S90" s="20">
        <v>3.1375421954049614</v>
      </c>
      <c r="T90" s="20" t="s">
        <v>18</v>
      </c>
    </row>
    <row r="91" spans="1:20" x14ac:dyDescent="0.25">
      <c r="A91" s="58" t="s">
        <v>382</v>
      </c>
      <c r="B91" s="36">
        <v>177.86809325284614</v>
      </c>
      <c r="C91" s="19">
        <v>27318.912149625114</v>
      </c>
      <c r="D91" s="20">
        <v>2.3349663008291404</v>
      </c>
      <c r="E91" s="53">
        <v>12.989985005543902</v>
      </c>
      <c r="F91" s="20">
        <v>0.551351798516864</v>
      </c>
      <c r="G91" s="53">
        <v>1.9665280166858554</v>
      </c>
      <c r="H91" s="20">
        <v>1.0325032898308004</v>
      </c>
      <c r="I91" s="53">
        <v>0.1853516866182793</v>
      </c>
      <c r="J91" s="20">
        <v>0.8729686350514807</v>
      </c>
      <c r="K91" s="54">
        <v>0.84548750948245099</v>
      </c>
      <c r="L91" s="20">
        <v>1096.1451249791792</v>
      </c>
      <c r="M91" s="20">
        <v>8.799671011315354</v>
      </c>
      <c r="N91" s="20">
        <v>1104.119663937897</v>
      </c>
      <c r="O91" s="20">
        <v>6.9499202429238949</v>
      </c>
      <c r="P91" s="20">
        <v>1119.8584128042776</v>
      </c>
      <c r="Q91" s="20">
        <v>11.003297515367422</v>
      </c>
      <c r="R91" s="20">
        <v>1119.8584128042776</v>
      </c>
      <c r="S91" s="20">
        <v>11.003297515367422</v>
      </c>
      <c r="T91" s="20">
        <v>97.882474466953639</v>
      </c>
    </row>
    <row r="92" spans="1:20" x14ac:dyDescent="0.25">
      <c r="A92" s="58" t="s">
        <v>383</v>
      </c>
      <c r="B92" s="36">
        <v>330.18399745299456</v>
      </c>
      <c r="C92" s="19">
        <v>88901.75004314378</v>
      </c>
      <c r="D92" s="20">
        <v>2.4115433860403575</v>
      </c>
      <c r="E92" s="53">
        <v>20.12163648691579</v>
      </c>
      <c r="F92" s="20">
        <v>0.87603971301088301</v>
      </c>
      <c r="G92" s="53">
        <v>0.17613374150893049</v>
      </c>
      <c r="H92" s="20">
        <v>1.2104872199942449</v>
      </c>
      <c r="I92" s="53">
        <v>2.5715419530714628E-2</v>
      </c>
      <c r="J92" s="20">
        <v>0.83536443005265992</v>
      </c>
      <c r="K92" s="54">
        <v>0.69010594763373989</v>
      </c>
      <c r="L92" s="20">
        <v>163.67664397273231</v>
      </c>
      <c r="M92" s="20">
        <v>1.3500844043671663</v>
      </c>
      <c r="N92" s="20">
        <v>164.72820102863366</v>
      </c>
      <c r="O92" s="20">
        <v>1.8406721713216001</v>
      </c>
      <c r="P92" s="20">
        <v>179.84470787743612</v>
      </c>
      <c r="Q92" s="20">
        <v>20.421818100677399</v>
      </c>
      <c r="R92" s="20">
        <v>163.67664397273231</v>
      </c>
      <c r="S92" s="20">
        <v>1.3500844043671663</v>
      </c>
      <c r="T92" s="20" t="s">
        <v>18</v>
      </c>
    </row>
    <row r="93" spans="1:20" x14ac:dyDescent="0.25">
      <c r="A93" s="58" t="s">
        <v>384</v>
      </c>
      <c r="B93" s="36">
        <v>55.361768761348017</v>
      </c>
      <c r="C93" s="19">
        <v>112971.720795542</v>
      </c>
      <c r="D93" s="20">
        <v>2.6500902227811434</v>
      </c>
      <c r="E93" s="53">
        <v>14.040086652234836</v>
      </c>
      <c r="F93" s="20">
        <v>0.89098897560132795</v>
      </c>
      <c r="G93" s="53">
        <v>1.5534250325188579</v>
      </c>
      <c r="H93" s="20">
        <v>1.3459138874249188</v>
      </c>
      <c r="I93" s="53">
        <v>0.15825150242573999</v>
      </c>
      <c r="J93" s="20">
        <v>1.0087729366513325</v>
      </c>
      <c r="K93" s="54">
        <v>0.74950778506444848</v>
      </c>
      <c r="L93" s="20">
        <v>947.05265086409361</v>
      </c>
      <c r="M93" s="20">
        <v>8.8849885529280641</v>
      </c>
      <c r="N93" s="20">
        <v>951.85622984073723</v>
      </c>
      <c r="O93" s="20">
        <v>8.3142691372527793</v>
      </c>
      <c r="P93" s="20">
        <v>962.99852525796382</v>
      </c>
      <c r="Q93" s="20">
        <v>18.208898448862328</v>
      </c>
      <c r="R93" s="20">
        <v>962.99852525796382</v>
      </c>
      <c r="S93" s="20">
        <v>18.208898448862328</v>
      </c>
      <c r="T93" s="20">
        <v>98.344143425391152</v>
      </c>
    </row>
    <row r="94" spans="1:20" x14ac:dyDescent="0.25">
      <c r="A94" s="59" t="s">
        <v>385</v>
      </c>
      <c r="B94" s="19">
        <v>222.2627957335516</v>
      </c>
      <c r="C94" s="19">
        <v>10225.171706068952</v>
      </c>
      <c r="D94" s="20">
        <v>2.8907813989621958</v>
      </c>
      <c r="E94" s="53">
        <v>17.343338702427388</v>
      </c>
      <c r="F94" s="20">
        <v>1.4230079839663152</v>
      </c>
      <c r="G94" s="53">
        <v>0.14388622254466954</v>
      </c>
      <c r="H94" s="20">
        <v>1.6936762402335293</v>
      </c>
      <c r="I94" s="53">
        <v>1.810671522424211E-2</v>
      </c>
      <c r="J94" s="20">
        <v>0.91847018694114757</v>
      </c>
      <c r="K94" s="54">
        <v>0.54229383699360756</v>
      </c>
      <c r="L94" s="20">
        <v>115.67923254669952</v>
      </c>
      <c r="M94" s="20">
        <v>1.0530030824710721</v>
      </c>
      <c r="N94" s="20">
        <v>136.49939807478481</v>
      </c>
      <c r="O94" s="20">
        <v>2.1632033401482857</v>
      </c>
      <c r="P94" s="20">
        <v>515.85184064141197</v>
      </c>
      <c r="Q94" s="20">
        <v>31.259831395089947</v>
      </c>
      <c r="R94" s="20">
        <v>115.67923254669952</v>
      </c>
      <c r="S94" s="20">
        <v>1.0530030824710721</v>
      </c>
      <c r="T94" s="20" t="s">
        <v>18</v>
      </c>
    </row>
    <row r="95" spans="1:20" x14ac:dyDescent="0.25">
      <c r="A95" s="58" t="s">
        <v>386</v>
      </c>
      <c r="B95" s="36">
        <v>217.04199899051633</v>
      </c>
      <c r="C95" s="19">
        <v>445072.05383755895</v>
      </c>
      <c r="D95" s="20">
        <v>2.5287647598933405</v>
      </c>
      <c r="E95" s="53">
        <v>9.2347618635946915</v>
      </c>
      <c r="F95" s="20">
        <v>0.42806013626236256</v>
      </c>
      <c r="G95" s="53">
        <v>4.703035685474295</v>
      </c>
      <c r="H95" s="20">
        <v>1.0941771018515782</v>
      </c>
      <c r="I95" s="53">
        <v>0.31513143659369425</v>
      </c>
      <c r="J95" s="20">
        <v>1.0069697363671692</v>
      </c>
      <c r="K95" s="54">
        <v>0.92029867437653778</v>
      </c>
      <c r="L95" s="20">
        <v>1765.9088632854682</v>
      </c>
      <c r="M95" s="20">
        <v>15.554570971788849</v>
      </c>
      <c r="N95" s="20">
        <v>1767.780483800605</v>
      </c>
      <c r="O95" s="20">
        <v>9.1622366419614991</v>
      </c>
      <c r="P95" s="20">
        <v>1769.9767925581846</v>
      </c>
      <c r="Q95" s="20">
        <v>7.8174708562892192</v>
      </c>
      <c r="R95" s="20">
        <v>1769.9767925581846</v>
      </c>
      <c r="S95" s="20">
        <v>7.8174708562892192</v>
      </c>
      <c r="T95" s="20">
        <v>99.77017047399606</v>
      </c>
    </row>
    <row r="96" spans="1:20" x14ac:dyDescent="0.25">
      <c r="A96" s="58" t="s">
        <v>387</v>
      </c>
      <c r="B96" s="36">
        <v>266.60041748605209</v>
      </c>
      <c r="C96" s="19">
        <v>233137.08770847006</v>
      </c>
      <c r="D96" s="20">
        <v>2.2962320429344811</v>
      </c>
      <c r="E96" s="53">
        <v>8.8272960337491035</v>
      </c>
      <c r="F96" s="20">
        <v>0.51395810096609817</v>
      </c>
      <c r="G96" s="53">
        <v>5.1462725206600002</v>
      </c>
      <c r="H96" s="20">
        <v>1.0773762415062551</v>
      </c>
      <c r="I96" s="53">
        <v>0.32961595566836471</v>
      </c>
      <c r="J96" s="20">
        <v>0.94688258839914596</v>
      </c>
      <c r="K96" s="54">
        <v>0.87887828960784498</v>
      </c>
      <c r="L96" s="20">
        <v>1836.519873645788</v>
      </c>
      <c r="M96" s="20">
        <v>15.132028204198832</v>
      </c>
      <c r="N96" s="20">
        <v>1843.7790565745645</v>
      </c>
      <c r="O96" s="20">
        <v>9.1598856836934601</v>
      </c>
      <c r="P96" s="20">
        <v>1851.966572304151</v>
      </c>
      <c r="Q96" s="20">
        <v>9.2905896931349616</v>
      </c>
      <c r="R96" s="20">
        <v>1851.966572304151</v>
      </c>
      <c r="S96" s="20">
        <v>9.2905896931349616</v>
      </c>
      <c r="T96" s="20">
        <v>99.165929942291314</v>
      </c>
    </row>
    <row r="97" spans="1:20" x14ac:dyDescent="0.25">
      <c r="A97" s="58" t="s">
        <v>388</v>
      </c>
      <c r="B97" s="36">
        <v>334.43107799619213</v>
      </c>
      <c r="C97" s="19">
        <v>38129.121617898527</v>
      </c>
      <c r="D97" s="20">
        <v>1.9216047352675667</v>
      </c>
      <c r="E97" s="53">
        <v>12.345319550303941</v>
      </c>
      <c r="F97" s="20">
        <v>1.0398735498010092</v>
      </c>
      <c r="G97" s="53">
        <v>1.8972535359876483</v>
      </c>
      <c r="H97" s="20">
        <v>1.2858121657070252</v>
      </c>
      <c r="I97" s="53">
        <v>0.16994776643238715</v>
      </c>
      <c r="J97" s="20">
        <v>0.75629090031841473</v>
      </c>
      <c r="K97" s="54">
        <v>0.58818147820413214</v>
      </c>
      <c r="L97" s="20">
        <v>1011.823392349432</v>
      </c>
      <c r="M97" s="20">
        <v>7.0820052397550057</v>
      </c>
      <c r="N97" s="20">
        <v>1080.1271581408744</v>
      </c>
      <c r="O97" s="20">
        <v>8.5498121813004673</v>
      </c>
      <c r="P97" s="20">
        <v>1220.6274421454702</v>
      </c>
      <c r="Q97" s="20">
        <v>20.438355506071048</v>
      </c>
      <c r="R97" s="20">
        <v>1220.6274421454702</v>
      </c>
      <c r="S97" s="20">
        <v>20.438355506071048</v>
      </c>
      <c r="T97" s="20">
        <v>82.893711661190579</v>
      </c>
    </row>
    <row r="98" spans="1:20" x14ac:dyDescent="0.25">
      <c r="A98" s="58" t="s">
        <v>389</v>
      </c>
      <c r="B98" s="36">
        <v>280.27235578055678</v>
      </c>
      <c r="C98" s="19">
        <v>90065.351194794173</v>
      </c>
      <c r="D98" s="20">
        <v>1.318341533264104</v>
      </c>
      <c r="E98" s="53">
        <v>9.8248335914366418</v>
      </c>
      <c r="F98" s="20">
        <v>0.47425664582336202</v>
      </c>
      <c r="G98" s="53">
        <v>3.9955275623565747</v>
      </c>
      <c r="H98" s="20">
        <v>1.3387772348401636</v>
      </c>
      <c r="I98" s="53">
        <v>0.28483089109092902</v>
      </c>
      <c r="J98" s="20">
        <v>1.2519605099277886</v>
      </c>
      <c r="K98" s="54">
        <v>0.93515222499078432</v>
      </c>
      <c r="L98" s="20">
        <v>1615.6461397129854</v>
      </c>
      <c r="M98" s="20">
        <v>17.891677845388813</v>
      </c>
      <c r="N98" s="20">
        <v>1633.2873276262612</v>
      </c>
      <c r="O98" s="20">
        <v>10.87295523913167</v>
      </c>
      <c r="P98" s="20">
        <v>1656.063404332207</v>
      </c>
      <c r="Q98" s="20">
        <v>8.7845333719575365</v>
      </c>
      <c r="R98" s="20">
        <v>1656.063404332207</v>
      </c>
      <c r="S98" s="20">
        <v>8.7845333719575365</v>
      </c>
      <c r="T98" s="20">
        <v>97.55943736734406</v>
      </c>
    </row>
    <row r="99" spans="1:20" x14ac:dyDescent="0.25">
      <c r="A99" s="58" t="s">
        <v>390</v>
      </c>
      <c r="B99" s="36">
        <v>288.53266378970216</v>
      </c>
      <c r="C99" s="19">
        <v>1334562.8678854418</v>
      </c>
      <c r="D99" s="20">
        <v>1.3862389404073234</v>
      </c>
      <c r="E99" s="53">
        <v>6.2502110343795181</v>
      </c>
      <c r="F99" s="20">
        <v>0.68558180994334417</v>
      </c>
      <c r="G99" s="53">
        <v>10.442968465214671</v>
      </c>
      <c r="H99" s="20">
        <v>1.3685549362774032</v>
      </c>
      <c r="I99" s="53">
        <v>0.4735942296688585</v>
      </c>
      <c r="J99" s="20">
        <v>1.1844493216191461</v>
      </c>
      <c r="K99" s="54">
        <v>0.86547444331387868</v>
      </c>
      <c r="L99" s="20">
        <v>2499.303598424704</v>
      </c>
      <c r="M99" s="20">
        <v>24.539475545388541</v>
      </c>
      <c r="N99" s="20">
        <v>2474.8697096179926</v>
      </c>
      <c r="O99" s="20">
        <v>12.682357608858865</v>
      </c>
      <c r="P99" s="20">
        <v>2454.8548140251751</v>
      </c>
      <c r="Q99" s="20">
        <v>11.591499764508171</v>
      </c>
      <c r="R99" s="20">
        <v>2454.8548140251751</v>
      </c>
      <c r="S99" s="20">
        <v>11.591499764508171</v>
      </c>
      <c r="T99" s="20">
        <v>101.81064819579481</v>
      </c>
    </row>
    <row r="100" spans="1:20" x14ac:dyDescent="0.25">
      <c r="A100" s="59" t="s">
        <v>391</v>
      </c>
      <c r="B100" s="19">
        <v>568.85918517302798</v>
      </c>
      <c r="C100" s="19">
        <v>30560.871926520944</v>
      </c>
      <c r="D100" s="20">
        <v>2.0269124297097902</v>
      </c>
      <c r="E100" s="53">
        <v>19.792603589788918</v>
      </c>
      <c r="F100" s="20">
        <v>1.0346091303758731</v>
      </c>
      <c r="G100" s="53">
        <v>0.10585940562117291</v>
      </c>
      <c r="H100" s="20">
        <v>1.4731682982043501</v>
      </c>
      <c r="I100" s="53">
        <v>1.5202679231682979E-2</v>
      </c>
      <c r="J100" s="20">
        <v>1.0487176846879149</v>
      </c>
      <c r="K100" s="54">
        <v>0.71187907448605858</v>
      </c>
      <c r="L100" s="20">
        <v>97.265279817318174</v>
      </c>
      <c r="M100" s="20">
        <v>1.0123814471159562</v>
      </c>
      <c r="N100" s="20">
        <v>102.17066083995002</v>
      </c>
      <c r="O100" s="20">
        <v>1.4318980519778037</v>
      </c>
      <c r="P100" s="20">
        <v>218.1709556553065</v>
      </c>
      <c r="Q100" s="20">
        <v>23.92492499823517</v>
      </c>
      <c r="R100" s="20">
        <v>97.265279817318174</v>
      </c>
      <c r="S100" s="20">
        <v>1.0123814471159562</v>
      </c>
      <c r="T100" s="20" t="s">
        <v>18</v>
      </c>
    </row>
    <row r="101" spans="1:20" x14ac:dyDescent="0.25">
      <c r="A101" s="58" t="s">
        <v>392</v>
      </c>
      <c r="B101" s="36">
        <v>533.30472918525084</v>
      </c>
      <c r="C101" s="19">
        <v>20044.09223085488</v>
      </c>
      <c r="D101" s="20">
        <v>1.8545397704263824</v>
      </c>
      <c r="E101" s="53">
        <v>19.550492040411289</v>
      </c>
      <c r="F101" s="20">
        <v>1.4860350532979496</v>
      </c>
      <c r="G101" s="53">
        <v>0.10829573313349157</v>
      </c>
      <c r="H101" s="20">
        <v>1.8923496393750765</v>
      </c>
      <c r="I101" s="53">
        <v>1.5362319464786185E-2</v>
      </c>
      <c r="J101" s="20">
        <v>1.1716172489395766</v>
      </c>
      <c r="K101" s="54">
        <v>0.6191336022483076</v>
      </c>
      <c r="L101" s="20">
        <v>98.278896289081501</v>
      </c>
      <c r="M101" s="20">
        <v>1.1427197055060745</v>
      </c>
      <c r="N101" s="20">
        <v>104.40519863116587</v>
      </c>
      <c r="O101" s="20">
        <v>1.8775325371516658</v>
      </c>
      <c r="P101" s="20">
        <v>246.59849285036799</v>
      </c>
      <c r="Q101" s="20">
        <v>34.242115218733986</v>
      </c>
      <c r="R101" s="20">
        <v>98.278896289081501</v>
      </c>
      <c r="S101" s="20">
        <v>1.1427197055060745</v>
      </c>
      <c r="T101" s="20" t="s">
        <v>18</v>
      </c>
    </row>
    <row r="102" spans="1:20" x14ac:dyDescent="0.25">
      <c r="A102" s="58" t="s">
        <v>393</v>
      </c>
      <c r="B102" s="36">
        <v>140.82473694866849</v>
      </c>
      <c r="C102" s="19">
        <v>105246.01622270129</v>
      </c>
      <c r="D102" s="20">
        <v>3.0826693103514371</v>
      </c>
      <c r="E102" s="53">
        <v>9.7662658474445614</v>
      </c>
      <c r="F102" s="20">
        <v>0.80115401120872798</v>
      </c>
      <c r="G102" s="53">
        <v>4.0235530424188388</v>
      </c>
      <c r="H102" s="20">
        <v>1.2693587990928619</v>
      </c>
      <c r="I102" s="53">
        <v>0.28511891353618318</v>
      </c>
      <c r="J102" s="20">
        <v>0.98459332272702194</v>
      </c>
      <c r="K102" s="54">
        <v>0.77566195108164415</v>
      </c>
      <c r="L102" s="20">
        <v>1617.091079984024</v>
      </c>
      <c r="M102" s="20">
        <v>14.081810464814566</v>
      </c>
      <c r="N102" s="20">
        <v>1638.96782324377</v>
      </c>
      <c r="O102" s="20">
        <v>10.323524942746758</v>
      </c>
      <c r="P102" s="20">
        <v>1667.129084861818</v>
      </c>
      <c r="Q102" s="20">
        <v>14.819997169155158</v>
      </c>
      <c r="R102" s="20">
        <v>1667.129084861818</v>
      </c>
      <c r="S102" s="20">
        <v>14.819997169155158</v>
      </c>
      <c r="T102" s="20">
        <v>96.998552461704449</v>
      </c>
    </row>
    <row r="103" spans="1:20" x14ac:dyDescent="0.25">
      <c r="A103" s="58" t="s">
        <v>394</v>
      </c>
      <c r="B103" s="36">
        <v>511.44909066327733</v>
      </c>
      <c r="C103" s="19">
        <v>92099.095416929777</v>
      </c>
      <c r="D103" s="20">
        <v>2.5559454461930637</v>
      </c>
      <c r="E103" s="53">
        <v>13.131272226086427</v>
      </c>
      <c r="F103" s="20">
        <v>0.62526108233711464</v>
      </c>
      <c r="G103" s="53">
        <v>1.7844181834496569</v>
      </c>
      <c r="H103" s="20">
        <v>1.1982736802244374</v>
      </c>
      <c r="I103" s="53">
        <v>0.17001655008022112</v>
      </c>
      <c r="J103" s="20">
        <v>1.022207606914191</v>
      </c>
      <c r="K103" s="54">
        <v>0.85306689430308658</v>
      </c>
      <c r="L103" s="20">
        <v>1012.2023792253366</v>
      </c>
      <c r="M103" s="20">
        <v>9.5753978546580356</v>
      </c>
      <c r="N103" s="20">
        <v>1039.7917863271352</v>
      </c>
      <c r="O103" s="20">
        <v>7.7975226865672767</v>
      </c>
      <c r="P103" s="20">
        <v>1098.2577031564942</v>
      </c>
      <c r="Q103" s="20">
        <v>12.494053162776368</v>
      </c>
      <c r="R103" s="20">
        <v>1098.2577031564942</v>
      </c>
      <c r="S103" s="20">
        <v>12.494053162776368</v>
      </c>
      <c r="T103" s="20">
        <v>92.164377842848111</v>
      </c>
    </row>
    <row r="104" spans="1:20" x14ac:dyDescent="0.25">
      <c r="A104" s="58" t="s">
        <v>395</v>
      </c>
      <c r="B104" s="36">
        <v>280.86935632203824</v>
      </c>
      <c r="C104" s="19">
        <v>94186.097739035307</v>
      </c>
      <c r="D104" s="20">
        <v>0.76639976812085586</v>
      </c>
      <c r="E104" s="53">
        <v>9.8768364326314337</v>
      </c>
      <c r="F104" s="20">
        <v>0.89771319332089583</v>
      </c>
      <c r="G104" s="53">
        <v>3.8909517337439112</v>
      </c>
      <c r="H104" s="20">
        <v>3.5494980495398081</v>
      </c>
      <c r="I104" s="53">
        <v>0.27884409985090919</v>
      </c>
      <c r="J104" s="20">
        <v>3.4341006721155543</v>
      </c>
      <c r="K104" s="54">
        <v>0.96748909963784469</v>
      </c>
      <c r="L104" s="20">
        <v>1585.5382623527569</v>
      </c>
      <c r="M104" s="20">
        <v>48.270655928939618</v>
      </c>
      <c r="N104" s="20">
        <v>1611.805770550422</v>
      </c>
      <c r="O104" s="20">
        <v>28.67971226536622</v>
      </c>
      <c r="P104" s="20">
        <v>1646.2772065341483</v>
      </c>
      <c r="Q104" s="20">
        <v>16.652458236382017</v>
      </c>
      <c r="R104" s="20">
        <v>1646.2772065341483</v>
      </c>
      <c r="S104" s="20">
        <v>16.652458236382017</v>
      </c>
      <c r="T104" s="20">
        <v>96.310527538113519</v>
      </c>
    </row>
    <row r="105" spans="1:20" x14ac:dyDescent="0.25">
      <c r="A105" s="58" t="s">
        <v>396</v>
      </c>
      <c r="B105" s="36">
        <v>191.88258022081826</v>
      </c>
      <c r="C105" s="19">
        <v>15830.877934691842</v>
      </c>
      <c r="D105" s="20">
        <v>1.6937078403342196</v>
      </c>
      <c r="E105" s="53">
        <v>20.789982649198542</v>
      </c>
      <c r="F105" s="20">
        <v>1.7435679672572986</v>
      </c>
      <c r="G105" s="53">
        <v>0.10535880182895921</v>
      </c>
      <c r="H105" s="20">
        <v>2.073619035147964</v>
      </c>
      <c r="I105" s="53">
        <v>1.5893249615182192E-2</v>
      </c>
      <c r="J105" s="20">
        <v>1.1224378140824665</v>
      </c>
      <c r="K105" s="54">
        <v>0.54129413120591552</v>
      </c>
      <c r="L105" s="20">
        <v>101.64882745999435</v>
      </c>
      <c r="M105" s="20">
        <v>1.131996617362681</v>
      </c>
      <c r="N105" s="20">
        <v>101.71091008900083</v>
      </c>
      <c r="O105" s="20">
        <v>2.00690583848926</v>
      </c>
      <c r="P105" s="20">
        <v>103.14303582743493</v>
      </c>
      <c r="Q105" s="20">
        <v>41.207000386568126</v>
      </c>
      <c r="R105" s="20">
        <v>101.64882745999435</v>
      </c>
      <c r="S105" s="20">
        <v>1.131996617362681</v>
      </c>
      <c r="T105" s="20" t="s">
        <v>18</v>
      </c>
    </row>
    <row r="106" spans="1:20" x14ac:dyDescent="0.25">
      <c r="A106" s="58" t="s">
        <v>397</v>
      </c>
      <c r="B106" s="36">
        <v>279.11573689436045</v>
      </c>
      <c r="C106" s="19">
        <v>179121.72220204133</v>
      </c>
      <c r="D106" s="20">
        <v>1.5832905439536116</v>
      </c>
      <c r="E106" s="53">
        <v>8.5127159008566036</v>
      </c>
      <c r="F106" s="20">
        <v>0.66454924542263927</v>
      </c>
      <c r="G106" s="53">
        <v>4.5466315783238471</v>
      </c>
      <c r="H106" s="20">
        <v>1.2297210008341193</v>
      </c>
      <c r="I106" s="53">
        <v>0.28083139553137554</v>
      </c>
      <c r="J106" s="20">
        <v>1.0346922442449584</v>
      </c>
      <c r="K106" s="54">
        <v>0.8414040612001642</v>
      </c>
      <c r="L106" s="20">
        <v>1595.5480730930278</v>
      </c>
      <c r="M106" s="20">
        <v>14.624594664694882</v>
      </c>
      <c r="N106" s="20">
        <v>1739.544926315275</v>
      </c>
      <c r="O106" s="20">
        <v>10.235561093778756</v>
      </c>
      <c r="P106" s="20">
        <v>1917.3102465924449</v>
      </c>
      <c r="Q106" s="20">
        <v>11.919515138893757</v>
      </c>
      <c r="R106" s="20">
        <v>1917.3102465924449</v>
      </c>
      <c r="S106" s="20">
        <v>11.919515138893757</v>
      </c>
      <c r="T106" s="20">
        <v>83.218043398491645</v>
      </c>
    </row>
    <row r="107" spans="1:20" x14ac:dyDescent="0.25">
      <c r="A107" s="58" t="s">
        <v>398</v>
      </c>
      <c r="B107" s="36">
        <v>115.73943953012807</v>
      </c>
      <c r="C107" s="19">
        <v>105881.99981412155</v>
      </c>
      <c r="D107" s="20">
        <v>3.5224248051778382</v>
      </c>
      <c r="E107" s="53">
        <v>12.01749797973409</v>
      </c>
      <c r="F107" s="20">
        <v>0.60251381628864908</v>
      </c>
      <c r="G107" s="53">
        <v>2.3465569162270086</v>
      </c>
      <c r="H107" s="20">
        <v>0.85509569953631026</v>
      </c>
      <c r="I107" s="53">
        <v>0.20461285009497268</v>
      </c>
      <c r="J107" s="20">
        <v>0.60676664093107469</v>
      </c>
      <c r="K107" s="54">
        <v>0.70958916207870537</v>
      </c>
      <c r="L107" s="20">
        <v>1200.053048128297</v>
      </c>
      <c r="M107" s="20">
        <v>6.6439364289939249</v>
      </c>
      <c r="N107" s="20">
        <v>1226.513713866748</v>
      </c>
      <c r="O107" s="20">
        <v>6.088113135265985</v>
      </c>
      <c r="P107" s="20">
        <v>1273.3254714257882</v>
      </c>
      <c r="Q107" s="20">
        <v>11.735893168388088</v>
      </c>
      <c r="R107" s="20">
        <v>1273.3254714257882</v>
      </c>
      <c r="S107" s="20">
        <v>11.735893168388088</v>
      </c>
      <c r="T107" s="20">
        <v>94.245585677678662</v>
      </c>
    </row>
    <row r="108" spans="1:20" x14ac:dyDescent="0.25">
      <c r="A108" s="59" t="s">
        <v>399</v>
      </c>
      <c r="B108" s="19">
        <v>289.57872225679176</v>
      </c>
      <c r="C108" s="19">
        <v>194126.20445075224</v>
      </c>
      <c r="D108" s="20">
        <v>2.8291490528680678</v>
      </c>
      <c r="E108" s="53">
        <v>11.523172810671186</v>
      </c>
      <c r="F108" s="20">
        <v>0.65938839180004949</v>
      </c>
      <c r="G108" s="53">
        <v>2.7418826473412761</v>
      </c>
      <c r="H108" s="20">
        <v>1.3341938114409146</v>
      </c>
      <c r="I108" s="53">
        <v>0.22924965586920715</v>
      </c>
      <c r="J108" s="20">
        <v>1.1598620932018511</v>
      </c>
      <c r="K108" s="54">
        <v>0.86933553675324915</v>
      </c>
      <c r="L108" s="20">
        <v>1330.5653334925887</v>
      </c>
      <c r="M108" s="20">
        <v>13.944207438786748</v>
      </c>
      <c r="N108" s="20">
        <v>1339.8881722236442</v>
      </c>
      <c r="O108" s="20">
        <v>9.9270765176323721</v>
      </c>
      <c r="P108" s="20">
        <v>1354.7930130294837</v>
      </c>
      <c r="Q108" s="20">
        <v>12.716522895523212</v>
      </c>
      <c r="R108" s="20">
        <v>1354.7930130294837</v>
      </c>
      <c r="S108" s="20">
        <v>12.716522895523212</v>
      </c>
      <c r="T108" s="20">
        <v>98.211706193943314</v>
      </c>
    </row>
    <row r="109" spans="1:20" x14ac:dyDescent="0.25">
      <c r="A109" s="58" t="s">
        <v>400</v>
      </c>
      <c r="B109" s="36">
        <v>183.58013150132709</v>
      </c>
      <c r="C109" s="19">
        <v>68874.166574829607</v>
      </c>
      <c r="D109" s="20">
        <v>1.4338165679737889</v>
      </c>
      <c r="E109" s="53">
        <v>4.9857336717628931</v>
      </c>
      <c r="F109" s="20">
        <v>0.53175116508505482</v>
      </c>
      <c r="G109" s="53">
        <v>12.100020715824716</v>
      </c>
      <c r="H109" s="20">
        <v>2.3582597222106929</v>
      </c>
      <c r="I109" s="53">
        <v>0.43772660507847794</v>
      </c>
      <c r="J109" s="20">
        <v>2.2975268476846882</v>
      </c>
      <c r="K109" s="54">
        <v>0.97424674052904059</v>
      </c>
      <c r="L109" s="20">
        <v>2340.4552430698973</v>
      </c>
      <c r="M109" s="20">
        <v>45.093351877585519</v>
      </c>
      <c r="N109" s="20">
        <v>2612.1884668391335</v>
      </c>
      <c r="O109" s="20">
        <v>22.120980700381324</v>
      </c>
      <c r="P109" s="20">
        <v>2830.1395290313299</v>
      </c>
      <c r="Q109" s="20">
        <v>8.6732441807191663</v>
      </c>
      <c r="R109" s="20">
        <v>2830.1395290313299</v>
      </c>
      <c r="S109" s="20">
        <v>8.6732441807191663</v>
      </c>
      <c r="T109" s="20">
        <v>82.697521414110753</v>
      </c>
    </row>
    <row r="110" spans="1:20" x14ac:dyDescent="0.25">
      <c r="A110" s="58" t="s">
        <v>401</v>
      </c>
      <c r="B110" s="36">
        <v>205.32325904232124</v>
      </c>
      <c r="C110" s="19">
        <v>34774.087737802052</v>
      </c>
      <c r="D110" s="20">
        <v>2.4565602727254792</v>
      </c>
      <c r="E110" s="53">
        <v>9.5011181497046078</v>
      </c>
      <c r="F110" s="20">
        <v>0.96795952208243619</v>
      </c>
      <c r="G110" s="53">
        <v>4.1833528017370991</v>
      </c>
      <c r="H110" s="20">
        <v>1.2345416119988784</v>
      </c>
      <c r="I110" s="53">
        <v>0.28839449449428223</v>
      </c>
      <c r="J110" s="20">
        <v>0.76625541131318031</v>
      </c>
      <c r="K110" s="54">
        <v>0.62068010010008179</v>
      </c>
      <c r="L110" s="20">
        <v>1633.5011463779279</v>
      </c>
      <c r="M110" s="20">
        <v>11.056821308385906</v>
      </c>
      <c r="N110" s="20">
        <v>1670.7641832890502</v>
      </c>
      <c r="O110" s="20">
        <v>10.117279274052294</v>
      </c>
      <c r="P110" s="20">
        <v>1717.8828837492276</v>
      </c>
      <c r="Q110" s="20">
        <v>17.791381376695313</v>
      </c>
      <c r="R110" s="20">
        <v>1717.8828837492276</v>
      </c>
      <c r="S110" s="20">
        <v>17.791381376695313</v>
      </c>
      <c r="T110" s="20">
        <v>95.088038994419733</v>
      </c>
    </row>
    <row r="111" spans="1:20" x14ac:dyDescent="0.25">
      <c r="A111" s="58" t="s">
        <v>402</v>
      </c>
      <c r="B111" s="36">
        <v>360.16968503356827</v>
      </c>
      <c r="C111" s="19">
        <v>127471.28777330056</v>
      </c>
      <c r="D111" s="20">
        <v>1.7941097786138651</v>
      </c>
      <c r="E111" s="53">
        <v>18.508317151714351</v>
      </c>
      <c r="F111" s="20">
        <v>1.0536587472845311</v>
      </c>
      <c r="G111" s="53">
        <v>0.13154363836603122</v>
      </c>
      <c r="H111" s="20">
        <v>1.5445937687651539</v>
      </c>
      <c r="I111" s="53">
        <v>1.7665443173479362E-2</v>
      </c>
      <c r="J111" s="20">
        <v>1.1294127477494373</v>
      </c>
      <c r="K111" s="54">
        <v>0.73120374469227689</v>
      </c>
      <c r="L111" s="20">
        <v>112.88459520084248</v>
      </c>
      <c r="M111" s="20">
        <v>1.2638350805777705</v>
      </c>
      <c r="N111" s="20">
        <v>125.48383223425496</v>
      </c>
      <c r="O111" s="20">
        <v>1.8232373057876217</v>
      </c>
      <c r="P111" s="20">
        <v>371.28847336642082</v>
      </c>
      <c r="Q111" s="20">
        <v>23.729072926493416</v>
      </c>
      <c r="R111" s="20">
        <v>112.88459520084248</v>
      </c>
      <c r="S111" s="20">
        <v>1.2638350805777705</v>
      </c>
      <c r="T111" s="20" t="s">
        <v>18</v>
      </c>
    </row>
    <row r="112" spans="1:20" x14ac:dyDescent="0.25">
      <c r="A112" s="58" t="s">
        <v>403</v>
      </c>
      <c r="B112" s="36">
        <v>1843.732063804935</v>
      </c>
      <c r="C112" s="19">
        <v>14390.180556488118</v>
      </c>
      <c r="D112" s="20">
        <v>1.3491882000163566</v>
      </c>
      <c r="E112" s="53">
        <v>18.398945883648274</v>
      </c>
      <c r="F112" s="20">
        <v>0.94552735502746954</v>
      </c>
      <c r="G112" s="53">
        <v>7.8859885933666621E-2</v>
      </c>
      <c r="H112" s="20">
        <v>1.2446320051354154</v>
      </c>
      <c r="I112" s="53">
        <v>1.0527780972893688E-2</v>
      </c>
      <c r="J112" s="20">
        <v>0.80937435658795254</v>
      </c>
      <c r="K112" s="54">
        <v>0.65029209698001711</v>
      </c>
      <c r="L112" s="20">
        <v>67.511682754790883</v>
      </c>
      <c r="M112" s="20">
        <v>0.54357093983044535</v>
      </c>
      <c r="N112" s="20">
        <v>77.072470285709457</v>
      </c>
      <c r="O112" s="20">
        <v>0.92376625626183539</v>
      </c>
      <c r="P112" s="20">
        <v>384.61942856452509</v>
      </c>
      <c r="Q112" s="20">
        <v>21.243668686196742</v>
      </c>
      <c r="R112" s="20">
        <v>67.511682754790883</v>
      </c>
      <c r="S112" s="20">
        <v>0.54357093983044535</v>
      </c>
      <c r="T112" s="20" t="s">
        <v>18</v>
      </c>
    </row>
    <row r="113" spans="1:20" x14ac:dyDescent="0.25">
      <c r="A113" s="58" t="s">
        <v>404</v>
      </c>
      <c r="B113" s="36">
        <v>366.39763617997107</v>
      </c>
      <c r="C113" s="19">
        <v>8402.9267541733061</v>
      </c>
      <c r="D113" s="20">
        <v>3.426784876456396</v>
      </c>
      <c r="E113" s="53">
        <v>16.592253331444883</v>
      </c>
      <c r="F113" s="20">
        <v>1.1530022570520655</v>
      </c>
      <c r="G113" s="53">
        <v>0.17664197511517768</v>
      </c>
      <c r="H113" s="20">
        <v>1.7982704689981035</v>
      </c>
      <c r="I113" s="53">
        <v>2.1266060078927666E-2</v>
      </c>
      <c r="J113" s="20">
        <v>1.3799864038835679</v>
      </c>
      <c r="K113" s="54">
        <v>0.76739646659071226</v>
      </c>
      <c r="L113" s="20">
        <v>135.65249296956367</v>
      </c>
      <c r="M113" s="20">
        <v>1.8524272556760764</v>
      </c>
      <c r="N113" s="20">
        <v>165.1668759055116</v>
      </c>
      <c r="O113" s="20">
        <v>2.7411673678714834</v>
      </c>
      <c r="P113" s="20">
        <v>612.28799116794232</v>
      </c>
      <c r="Q113" s="20">
        <v>24.920857764705147</v>
      </c>
      <c r="R113" s="20">
        <v>135.65249296956367</v>
      </c>
      <c r="S113" s="20">
        <v>1.8524272556760764</v>
      </c>
      <c r="T113" s="20" t="s">
        <v>18</v>
      </c>
    </row>
    <row r="114" spans="1:20" x14ac:dyDescent="0.25">
      <c r="A114" s="58" t="s">
        <v>405</v>
      </c>
      <c r="B114" s="36">
        <v>121.89579862538373</v>
      </c>
      <c r="C114" s="19">
        <v>199385.51467481119</v>
      </c>
      <c r="D114" s="20">
        <v>1.2070204858222036</v>
      </c>
      <c r="E114" s="53">
        <v>4.5350367496534467</v>
      </c>
      <c r="F114" s="20">
        <v>0.42662073672634998</v>
      </c>
      <c r="G114" s="53">
        <v>17.906504665869683</v>
      </c>
      <c r="H114" s="20">
        <v>0.8623202553860555</v>
      </c>
      <c r="I114" s="53">
        <v>0.58922258538354322</v>
      </c>
      <c r="J114" s="20">
        <v>0.74939373485781047</v>
      </c>
      <c r="K114" s="54">
        <v>0.86904340954198223</v>
      </c>
      <c r="L114" s="20">
        <v>2986.2688583506624</v>
      </c>
      <c r="M114" s="20">
        <v>17.911173381864273</v>
      </c>
      <c r="N114" s="20">
        <v>2984.7246028031614</v>
      </c>
      <c r="O114" s="20">
        <v>8.2929248266350442</v>
      </c>
      <c r="P114" s="20">
        <v>2983.6761131976559</v>
      </c>
      <c r="Q114" s="20">
        <v>6.8642378903039116</v>
      </c>
      <c r="R114" s="20">
        <v>2983.6761131976559</v>
      </c>
      <c r="S114" s="20">
        <v>6.8642378903039116</v>
      </c>
      <c r="T114" s="20">
        <v>100.08689767436681</v>
      </c>
    </row>
    <row r="115" spans="1:20" x14ac:dyDescent="0.25">
      <c r="A115" s="58" t="s">
        <v>406</v>
      </c>
      <c r="B115" s="36">
        <v>366.9259812304872</v>
      </c>
      <c r="C115" s="19">
        <v>26463.053654330215</v>
      </c>
      <c r="D115" s="20">
        <v>1.3073620153271772</v>
      </c>
      <c r="E115" s="53">
        <v>19.720897556058286</v>
      </c>
      <c r="F115" s="20">
        <v>1.5370753481546124</v>
      </c>
      <c r="G115" s="53">
        <v>0.1078509650043292</v>
      </c>
      <c r="H115" s="20">
        <v>1.7890980197845066</v>
      </c>
      <c r="I115" s="53">
        <v>1.5432577508143981E-2</v>
      </c>
      <c r="J115" s="20">
        <v>0.91557146006863932</v>
      </c>
      <c r="K115" s="54">
        <v>0.51175030654771958</v>
      </c>
      <c r="L115" s="20">
        <v>98.724940789158723</v>
      </c>
      <c r="M115" s="20">
        <v>0.89701112461425936</v>
      </c>
      <c r="N115" s="20">
        <v>103.99763533454559</v>
      </c>
      <c r="O115" s="20">
        <v>1.768508615779453</v>
      </c>
      <c r="P115" s="20">
        <v>226.56440941956711</v>
      </c>
      <c r="Q115" s="20">
        <v>35.523995193332581</v>
      </c>
      <c r="R115" s="20">
        <v>98.724940789158723</v>
      </c>
      <c r="S115" s="20">
        <v>0.89701112461425936</v>
      </c>
      <c r="T115" s="20" t="s">
        <v>18</v>
      </c>
    </row>
    <row r="116" spans="1:20" x14ac:dyDescent="0.25">
      <c r="A116" s="58" t="s">
        <v>407</v>
      </c>
      <c r="B116" s="36">
        <v>257.52606069892369</v>
      </c>
      <c r="C116" s="19">
        <v>2760978.0295438301</v>
      </c>
      <c r="D116" s="20">
        <v>4.5435368719409954</v>
      </c>
      <c r="E116" s="53">
        <v>10.695404794021501</v>
      </c>
      <c r="F116" s="20">
        <v>0.59952734982131795</v>
      </c>
      <c r="G116" s="53">
        <v>3.3833886974137197</v>
      </c>
      <c r="H116" s="20">
        <v>1.1012717878623217</v>
      </c>
      <c r="I116" s="53">
        <v>0.26256502462891351</v>
      </c>
      <c r="J116" s="20">
        <v>0.92377838660454792</v>
      </c>
      <c r="K116" s="54">
        <v>0.83882870403653387</v>
      </c>
      <c r="L116" s="20">
        <v>1502.9517195656647</v>
      </c>
      <c r="M116" s="20">
        <v>12.384248476603602</v>
      </c>
      <c r="N116" s="20">
        <v>1500.5555165401634</v>
      </c>
      <c r="O116" s="20">
        <v>8.6313116035544226</v>
      </c>
      <c r="P116" s="20">
        <v>1497.1563140445055</v>
      </c>
      <c r="Q116" s="20">
        <v>11.340119250626799</v>
      </c>
      <c r="R116" s="20">
        <v>1497.1563140445055</v>
      </c>
      <c r="S116" s="20">
        <v>11.340119250626799</v>
      </c>
      <c r="T116" s="20">
        <v>100.38709421767078</v>
      </c>
    </row>
    <row r="117" spans="1:20" x14ac:dyDescent="0.25">
      <c r="A117" s="58" t="s">
        <v>408</v>
      </c>
      <c r="B117" s="36">
        <v>735.81281301155343</v>
      </c>
      <c r="C117" s="19">
        <v>96788.577913030153</v>
      </c>
      <c r="D117" s="20">
        <v>2.8734031376044724</v>
      </c>
      <c r="E117" s="53">
        <v>12.890045371422751</v>
      </c>
      <c r="F117" s="20">
        <v>0.50879979834737077</v>
      </c>
      <c r="G117" s="53">
        <v>2.0969642090972798</v>
      </c>
      <c r="H117" s="20">
        <v>1.0187534349927516</v>
      </c>
      <c r="I117" s="53">
        <v>0.19612511825216633</v>
      </c>
      <c r="J117" s="20">
        <v>0.88259918791669278</v>
      </c>
      <c r="K117" s="54">
        <v>0.86635210994206113</v>
      </c>
      <c r="L117" s="20">
        <v>1154.4706783561721</v>
      </c>
      <c r="M117" s="20">
        <v>9.329076193599235</v>
      </c>
      <c r="N117" s="20">
        <v>1147.8116914128602</v>
      </c>
      <c r="O117" s="20">
        <v>7.0042351322782679</v>
      </c>
      <c r="P117" s="20">
        <v>1135.2719833201245</v>
      </c>
      <c r="Q117" s="20">
        <v>10.141892995815283</v>
      </c>
      <c r="R117" s="20">
        <v>1135.2719833201245</v>
      </c>
      <c r="S117" s="20">
        <v>10.141892995815283</v>
      </c>
      <c r="T117" s="20">
        <v>101.69110973565125</v>
      </c>
    </row>
    <row r="118" spans="1:20" x14ac:dyDescent="0.25">
      <c r="A118" s="58" t="s">
        <v>409</v>
      </c>
      <c r="B118" s="36">
        <v>148.56615263021857</v>
      </c>
      <c r="C118" s="19">
        <v>98018.790892546444</v>
      </c>
      <c r="D118" s="20">
        <v>1.2174079864061149</v>
      </c>
      <c r="E118" s="53">
        <v>5.4950074040051966</v>
      </c>
      <c r="F118" s="20">
        <v>0.53661267178821526</v>
      </c>
      <c r="G118" s="53">
        <v>12.83482811002485</v>
      </c>
      <c r="H118" s="20">
        <v>1.1823843319382807</v>
      </c>
      <c r="I118" s="53">
        <v>0.51173614492613972</v>
      </c>
      <c r="J118" s="20">
        <v>1.0536031268411497</v>
      </c>
      <c r="K118" s="54">
        <v>0.89108346447214848</v>
      </c>
      <c r="L118" s="20">
        <v>2664.0371004363251</v>
      </c>
      <c r="M118" s="20">
        <v>22.991494055024987</v>
      </c>
      <c r="N118" s="20">
        <v>2667.6033800855694</v>
      </c>
      <c r="O118" s="20">
        <v>11.138386545424055</v>
      </c>
      <c r="P118" s="20">
        <v>2670.2960448289627</v>
      </c>
      <c r="Q118" s="20">
        <v>8.8860178115958206</v>
      </c>
      <c r="R118" s="20">
        <v>2670.2960448289627</v>
      </c>
      <c r="S118" s="20">
        <v>8.8860178115958206</v>
      </c>
      <c r="T118" s="20">
        <v>99.765608595917357</v>
      </c>
    </row>
    <row r="119" spans="1:20" x14ac:dyDescent="0.25">
      <c r="A119" s="58" t="s">
        <v>410</v>
      </c>
      <c r="B119" s="36">
        <v>184.01654292688224</v>
      </c>
      <c r="C119" s="19">
        <v>107246.09360465207</v>
      </c>
      <c r="D119" s="20">
        <v>1.4639193459932309</v>
      </c>
      <c r="E119" s="53">
        <v>12.675362910310394</v>
      </c>
      <c r="F119" s="20">
        <v>0.71823591167368317</v>
      </c>
      <c r="G119" s="53">
        <v>1.9610728800585646</v>
      </c>
      <c r="H119" s="20">
        <v>1.1934973370789639</v>
      </c>
      <c r="I119" s="53">
        <v>0.1803606911065877</v>
      </c>
      <c r="J119" s="20">
        <v>0.95319099282192699</v>
      </c>
      <c r="K119" s="54">
        <v>0.79865364019564822</v>
      </c>
      <c r="L119" s="20">
        <v>1068.9448006394668</v>
      </c>
      <c r="M119" s="20">
        <v>9.3891352520004148</v>
      </c>
      <c r="N119" s="20">
        <v>1102.2507611744381</v>
      </c>
      <c r="O119" s="20">
        <v>8.0261088843199104</v>
      </c>
      <c r="P119" s="20">
        <v>1168.6130832252688</v>
      </c>
      <c r="Q119" s="20">
        <v>14.242719876367232</v>
      </c>
      <c r="R119" s="20">
        <v>1168.6130832252688</v>
      </c>
      <c r="S119" s="20">
        <v>14.242719876367232</v>
      </c>
      <c r="T119" s="20">
        <v>91.471233377712466</v>
      </c>
    </row>
    <row r="120" spans="1:20" x14ac:dyDescent="0.25">
      <c r="A120" s="58" t="s">
        <v>411</v>
      </c>
      <c r="B120" s="36">
        <v>409.69597284507131</v>
      </c>
      <c r="C120" s="19">
        <v>244725.92015443335</v>
      </c>
      <c r="D120" s="20">
        <v>1.6068094322603859</v>
      </c>
      <c r="E120" s="53">
        <v>9.4287067958008155</v>
      </c>
      <c r="F120" s="20">
        <v>0.47524599280515423</v>
      </c>
      <c r="G120" s="53">
        <v>4.4879539650922826</v>
      </c>
      <c r="H120" s="20">
        <v>1.0553787306602007</v>
      </c>
      <c r="I120" s="53">
        <v>0.30703527826082444</v>
      </c>
      <c r="J120" s="20">
        <v>0.94231921950715813</v>
      </c>
      <c r="K120" s="54">
        <v>0.89287304370600951</v>
      </c>
      <c r="L120" s="20">
        <v>1726.1010543829339</v>
      </c>
      <c r="M120" s="20">
        <v>14.269801527816185</v>
      </c>
      <c r="N120" s="20">
        <v>1728.746004065054</v>
      </c>
      <c r="O120" s="20">
        <v>8.763689173335365</v>
      </c>
      <c r="P120" s="20">
        <v>1731.9334252857868</v>
      </c>
      <c r="Q120" s="20">
        <v>8.7204336239831264</v>
      </c>
      <c r="R120" s="20">
        <v>1731.9334252857868</v>
      </c>
      <c r="S120" s="20">
        <v>8.7204336239831264</v>
      </c>
      <c r="T120" s="20">
        <v>99.663245086808658</v>
      </c>
    </row>
    <row r="121" spans="1:20" x14ac:dyDescent="0.25">
      <c r="A121" s="58" t="s">
        <v>412</v>
      </c>
      <c r="B121" s="36">
        <v>831.8649743448841</v>
      </c>
      <c r="C121" s="19">
        <v>75561.682867750016</v>
      </c>
      <c r="D121" s="20">
        <v>0.89318934415927009</v>
      </c>
      <c r="E121" s="53">
        <v>17.6800651412373</v>
      </c>
      <c r="F121" s="20">
        <v>0.64602570673619231</v>
      </c>
      <c r="G121" s="53">
        <v>0.52349341787164527</v>
      </c>
      <c r="H121" s="20">
        <v>1.1267242063454455</v>
      </c>
      <c r="I121" s="53">
        <v>6.7155693868666724E-2</v>
      </c>
      <c r="J121" s="20">
        <v>0.92312416467167469</v>
      </c>
      <c r="K121" s="54">
        <v>0.81929913236340945</v>
      </c>
      <c r="L121" s="20">
        <v>418.99680307748218</v>
      </c>
      <c r="M121" s="20">
        <v>3.7448413950286863</v>
      </c>
      <c r="N121" s="20">
        <v>427.48235673958453</v>
      </c>
      <c r="O121" s="20">
        <v>3.9311566368897957</v>
      </c>
      <c r="P121" s="20">
        <v>473.51048937156867</v>
      </c>
      <c r="Q121" s="20">
        <v>14.297721868022279</v>
      </c>
      <c r="R121" s="20">
        <v>418.99680307748218</v>
      </c>
      <c r="S121" s="20">
        <v>3.7448413950286863</v>
      </c>
      <c r="T121" s="20">
        <v>88.487332906513714</v>
      </c>
    </row>
    <row r="122" spans="1:20" x14ac:dyDescent="0.25">
      <c r="A122" s="58" t="s">
        <v>413</v>
      </c>
      <c r="B122" s="36">
        <v>159.47918191656714</v>
      </c>
      <c r="C122" s="19">
        <v>119748.8853916965</v>
      </c>
      <c r="D122" s="20">
        <v>2.2794327395121248</v>
      </c>
      <c r="E122" s="53">
        <v>11.406509461388907</v>
      </c>
      <c r="F122" s="20">
        <v>0.58212658824099139</v>
      </c>
      <c r="G122" s="53">
        <v>2.930770423610543</v>
      </c>
      <c r="H122" s="20">
        <v>1.074408916660597</v>
      </c>
      <c r="I122" s="53">
        <v>0.24256175131383279</v>
      </c>
      <c r="J122" s="20">
        <v>0.90304105967707859</v>
      </c>
      <c r="K122" s="54">
        <v>0.84050033993002227</v>
      </c>
      <c r="L122" s="20">
        <v>1400.0011410167644</v>
      </c>
      <c r="M122" s="20">
        <v>11.363980801593243</v>
      </c>
      <c r="N122" s="20">
        <v>1389.8923117334016</v>
      </c>
      <c r="O122" s="20">
        <v>8.1341640188218207</v>
      </c>
      <c r="P122" s="20">
        <v>1374.3917228703583</v>
      </c>
      <c r="Q122" s="20">
        <v>11.195282884669382</v>
      </c>
      <c r="R122" s="20">
        <v>1374.3917228703583</v>
      </c>
      <c r="S122" s="20">
        <v>11.195282884669382</v>
      </c>
      <c r="T122" s="20">
        <v>101.86332744298852</v>
      </c>
    </row>
    <row r="123" spans="1:20" x14ac:dyDescent="0.25">
      <c r="A123" s="58" t="s">
        <v>414</v>
      </c>
      <c r="B123" s="36">
        <v>439.56451953956162</v>
      </c>
      <c r="C123" s="19">
        <v>106304.66880328846</v>
      </c>
      <c r="D123" s="20">
        <v>2.0488505973061737</v>
      </c>
      <c r="E123" s="53">
        <v>10.672650898032987</v>
      </c>
      <c r="F123" s="20">
        <v>0.65473899141630576</v>
      </c>
      <c r="G123" s="53">
        <v>3.1445048806491624</v>
      </c>
      <c r="H123" s="20">
        <v>1.1700001365188029</v>
      </c>
      <c r="I123" s="53">
        <v>0.2435074941106472</v>
      </c>
      <c r="J123" s="20">
        <v>0.96964796321818569</v>
      </c>
      <c r="K123" s="54">
        <v>0.82875884621967533</v>
      </c>
      <c r="L123" s="20">
        <v>1404.9057912660132</v>
      </c>
      <c r="M123" s="20">
        <v>12.240431885407588</v>
      </c>
      <c r="N123" s="20">
        <v>1443.6547003802525</v>
      </c>
      <c r="O123" s="20">
        <v>9.0137778184387116</v>
      </c>
      <c r="P123" s="20">
        <v>1501.183567879528</v>
      </c>
      <c r="Q123" s="20">
        <v>12.377822245253924</v>
      </c>
      <c r="R123" s="20">
        <v>1501.183567879528</v>
      </c>
      <c r="S123" s="20">
        <v>12.377822245253924</v>
      </c>
      <c r="T123" s="20">
        <v>93.586542067635975</v>
      </c>
    </row>
    <row r="124" spans="1:20" x14ac:dyDescent="0.25">
      <c r="A124" s="58" t="s">
        <v>415</v>
      </c>
      <c r="B124" s="36">
        <v>562.65607689706826</v>
      </c>
      <c r="C124" s="19">
        <v>916766.40113215358</v>
      </c>
      <c r="D124" s="20">
        <v>3.3261394892072835</v>
      </c>
      <c r="E124" s="53">
        <v>9.5307848102948629</v>
      </c>
      <c r="F124" s="20">
        <v>0.64480221782700009</v>
      </c>
      <c r="G124" s="53">
        <v>4.4393266513749845</v>
      </c>
      <c r="H124" s="20">
        <v>1.1469427417860962</v>
      </c>
      <c r="I124" s="53">
        <v>0.30699656810957671</v>
      </c>
      <c r="J124" s="20">
        <v>0.94852925775707608</v>
      </c>
      <c r="K124" s="54">
        <v>0.82700663529197871</v>
      </c>
      <c r="L124" s="20">
        <v>1725.9101296485164</v>
      </c>
      <c r="M124" s="20">
        <v>14.36245658288999</v>
      </c>
      <c r="N124" s="20">
        <v>1719.7088651937165</v>
      </c>
      <c r="O124" s="20">
        <v>9.5050913530840262</v>
      </c>
      <c r="P124" s="20">
        <v>1712.1501847997863</v>
      </c>
      <c r="Q124" s="20">
        <v>11.85948829854658</v>
      </c>
      <c r="R124" s="20">
        <v>1712.1501847997863</v>
      </c>
      <c r="S124" s="20">
        <v>11.85948829854658</v>
      </c>
      <c r="T124" s="20">
        <v>100.8036645950156</v>
      </c>
    </row>
    <row r="125" spans="1:20" x14ac:dyDescent="0.25">
      <c r="A125" s="58" t="s">
        <v>416</v>
      </c>
      <c r="B125" s="36">
        <v>1369.861019181124</v>
      </c>
      <c r="C125" s="19">
        <v>42467.445819939196</v>
      </c>
      <c r="D125" s="20">
        <v>3.7320404421352942</v>
      </c>
      <c r="E125" s="53">
        <v>18.069094750702295</v>
      </c>
      <c r="F125" s="20">
        <v>0.60129768752166524</v>
      </c>
      <c r="G125" s="53">
        <v>0.33210861321755064</v>
      </c>
      <c r="H125" s="20">
        <v>1.0669811934168165</v>
      </c>
      <c r="I125" s="53">
        <v>4.354159047853913E-2</v>
      </c>
      <c r="J125" s="20">
        <v>0.88141361351312919</v>
      </c>
      <c r="K125" s="54">
        <v>0.82608167693243006</v>
      </c>
      <c r="L125" s="20">
        <v>274.7481286217311</v>
      </c>
      <c r="M125" s="20">
        <v>2.37078682569026</v>
      </c>
      <c r="N125" s="20">
        <v>291.1744024455412</v>
      </c>
      <c r="O125" s="20">
        <v>2.7010225034619282</v>
      </c>
      <c r="P125" s="20">
        <v>425.11904595608826</v>
      </c>
      <c r="Q125" s="20">
        <v>13.413653841935144</v>
      </c>
      <c r="R125" s="20">
        <v>274.7481286217311</v>
      </c>
      <c r="S125" s="20">
        <v>2.37078682569026</v>
      </c>
      <c r="T125" s="20" t="s">
        <v>18</v>
      </c>
    </row>
    <row r="126" spans="1:20" x14ac:dyDescent="0.25">
      <c r="A126" s="58" t="s">
        <v>417</v>
      </c>
      <c r="B126" s="36">
        <v>144.89680279198112</v>
      </c>
      <c r="C126" s="19">
        <v>237657.87670857515</v>
      </c>
      <c r="D126" s="20">
        <v>3.0461261118287783</v>
      </c>
      <c r="E126" s="53">
        <v>9.9905739693692297</v>
      </c>
      <c r="F126" s="20">
        <v>0.70626883875440616</v>
      </c>
      <c r="G126" s="53">
        <v>3.8003470802956856</v>
      </c>
      <c r="H126" s="20">
        <v>1.2318230917669435</v>
      </c>
      <c r="I126" s="53">
        <v>0.27548721967037026</v>
      </c>
      <c r="J126" s="20">
        <v>1.0092435071947574</v>
      </c>
      <c r="K126" s="54">
        <v>0.81930880654874305</v>
      </c>
      <c r="L126" s="20">
        <v>1568.5946088054243</v>
      </c>
      <c r="M126" s="20">
        <v>14.052066685657792</v>
      </c>
      <c r="N126" s="20">
        <v>1592.8194381831281</v>
      </c>
      <c r="O126" s="20">
        <v>9.9024496456206634</v>
      </c>
      <c r="P126" s="20">
        <v>1625.0093453180368</v>
      </c>
      <c r="Q126" s="20">
        <v>13.13533733986776</v>
      </c>
      <c r="R126" s="20">
        <v>1625.0093453180368</v>
      </c>
      <c r="S126" s="20">
        <v>13.13533733986776</v>
      </c>
      <c r="T126" s="20">
        <v>96.528343872288843</v>
      </c>
    </row>
    <row r="127" spans="1:20" x14ac:dyDescent="0.25">
      <c r="A127" s="58" t="s">
        <v>418</v>
      </c>
      <c r="B127" s="36">
        <v>944.52831349773203</v>
      </c>
      <c r="C127" s="19">
        <v>90904.425035452616</v>
      </c>
      <c r="D127" s="20">
        <v>3.54173786110456</v>
      </c>
      <c r="E127" s="53">
        <v>17.423793871078811</v>
      </c>
      <c r="F127" s="20">
        <v>0.7718234446238641</v>
      </c>
      <c r="G127" s="53">
        <v>0.53699122958573242</v>
      </c>
      <c r="H127" s="20">
        <v>1.0587609874916089</v>
      </c>
      <c r="I127" s="53">
        <v>6.7888728013923663E-2</v>
      </c>
      <c r="J127" s="20">
        <v>0.72475057706990442</v>
      </c>
      <c r="K127" s="54">
        <v>0.68452708933577755</v>
      </c>
      <c r="L127" s="20">
        <v>423.42335443838118</v>
      </c>
      <c r="M127" s="20">
        <v>2.9701506326080391</v>
      </c>
      <c r="N127" s="20">
        <v>436.43880626493768</v>
      </c>
      <c r="O127" s="20">
        <v>3.7560003603397831</v>
      </c>
      <c r="P127" s="20">
        <v>505.68427771731456</v>
      </c>
      <c r="Q127" s="20">
        <v>16.965056686186585</v>
      </c>
      <c r="R127" s="20">
        <v>423.42335443838118</v>
      </c>
      <c r="S127" s="20">
        <v>2.9701506326080391</v>
      </c>
      <c r="T127" s="20">
        <v>83.732750472238635</v>
      </c>
    </row>
    <row r="128" spans="1:20" x14ac:dyDescent="0.25">
      <c r="A128" s="58" t="s">
        <v>419</v>
      </c>
      <c r="B128" s="36">
        <v>162.72515265472771</v>
      </c>
      <c r="C128" s="19">
        <v>151357.11042696051</v>
      </c>
      <c r="D128" s="20">
        <v>2.2573192744639869</v>
      </c>
      <c r="E128" s="53">
        <v>13.587765346321437</v>
      </c>
      <c r="F128" s="20">
        <v>0.69367993825990104</v>
      </c>
      <c r="G128" s="53">
        <v>1.5547509306651826</v>
      </c>
      <c r="H128" s="20">
        <v>1.0947384121978634</v>
      </c>
      <c r="I128" s="53">
        <v>0.15328392699066443</v>
      </c>
      <c r="J128" s="20">
        <v>0.84691223535691051</v>
      </c>
      <c r="K128" s="54">
        <v>0.77362064390944141</v>
      </c>
      <c r="L128" s="20">
        <v>919.34544151226066</v>
      </c>
      <c r="M128" s="20">
        <v>7.2563324998759526</v>
      </c>
      <c r="N128" s="20">
        <v>952.38334345156852</v>
      </c>
      <c r="O128" s="20">
        <v>6.764862172581843</v>
      </c>
      <c r="P128" s="20">
        <v>1029.4998239284678</v>
      </c>
      <c r="Q128" s="20">
        <v>14.043961742826525</v>
      </c>
      <c r="R128" s="20">
        <v>1029.4998239284678</v>
      </c>
      <c r="S128" s="20">
        <v>14.043961742826525</v>
      </c>
      <c r="T128" s="20">
        <v>89.300203860563187</v>
      </c>
    </row>
    <row r="129" spans="1:20" x14ac:dyDescent="0.25">
      <c r="A129" s="58" t="s">
        <v>420</v>
      </c>
      <c r="B129" s="36">
        <v>922.33905770516799</v>
      </c>
      <c r="C129" s="19">
        <v>62278.616708502464</v>
      </c>
      <c r="D129" s="20">
        <v>1.2993814834401538</v>
      </c>
      <c r="E129" s="53">
        <v>12.995797485933286</v>
      </c>
      <c r="F129" s="20">
        <v>0.57641968394524579</v>
      </c>
      <c r="G129" s="53">
        <v>1.5941923145651504</v>
      </c>
      <c r="H129" s="20">
        <v>2.8476670551062542</v>
      </c>
      <c r="I129" s="53">
        <v>0.1503250651118847</v>
      </c>
      <c r="J129" s="20">
        <v>2.7887179858669806</v>
      </c>
      <c r="K129" s="54">
        <v>0.97929917083053297</v>
      </c>
      <c r="L129" s="20">
        <v>902.78528765529597</v>
      </c>
      <c r="M129" s="20">
        <v>23.492841219172306</v>
      </c>
      <c r="N129" s="20">
        <v>967.93950487364771</v>
      </c>
      <c r="O129" s="20">
        <v>17.770596357000329</v>
      </c>
      <c r="P129" s="20">
        <v>1118.9923113229181</v>
      </c>
      <c r="Q129" s="20">
        <v>11.508499929258051</v>
      </c>
      <c r="R129" s="20">
        <v>1118.9923113229181</v>
      </c>
      <c r="S129" s="20">
        <v>11.508499929258051</v>
      </c>
      <c r="T129" s="20">
        <v>80.678417404672473</v>
      </c>
    </row>
    <row r="130" spans="1:20" x14ac:dyDescent="0.25">
      <c r="A130" s="58" t="s">
        <v>421</v>
      </c>
      <c r="B130" s="36">
        <v>123.59154423926006</v>
      </c>
      <c r="C130" s="19">
        <v>371534.403480048</v>
      </c>
      <c r="D130" s="20">
        <v>1.3796179689241723</v>
      </c>
      <c r="E130" s="53">
        <v>13.009008048723787</v>
      </c>
      <c r="F130" s="20">
        <v>0.89424458286673281</v>
      </c>
      <c r="G130" s="53">
        <v>1.8972633643017689</v>
      </c>
      <c r="H130" s="20">
        <v>1.2240659141916819</v>
      </c>
      <c r="I130" s="53">
        <v>0.17908514277137197</v>
      </c>
      <c r="J130" s="20">
        <v>0.83586122550302622</v>
      </c>
      <c r="K130" s="54">
        <v>0.68285638527480075</v>
      </c>
      <c r="L130" s="20">
        <v>1061.9747625389068</v>
      </c>
      <c r="M130" s="20">
        <v>8.1840261548290982</v>
      </c>
      <c r="N130" s="20">
        <v>1080.1306026052782</v>
      </c>
      <c r="O130" s="20">
        <v>8.1392364072307828</v>
      </c>
      <c r="P130" s="20">
        <v>1116.9650092330023</v>
      </c>
      <c r="Q130" s="20">
        <v>17.863740303590589</v>
      </c>
      <c r="R130" s="20">
        <v>1116.9650092330023</v>
      </c>
      <c r="S130" s="20">
        <v>17.863740303590589</v>
      </c>
      <c r="T130" s="20">
        <v>95.076815635267195</v>
      </c>
    </row>
    <row r="131" spans="1:20" x14ac:dyDescent="0.25">
      <c r="A131" s="58" t="s">
        <v>422</v>
      </c>
      <c r="B131" s="36">
        <v>183.12723675621137</v>
      </c>
      <c r="C131" s="19">
        <v>8182.0799516760626</v>
      </c>
      <c r="D131" s="20">
        <v>3.0253211441952792</v>
      </c>
      <c r="E131" s="53">
        <v>21.33594056096516</v>
      </c>
      <c r="F131" s="20">
        <v>1.7865187226128896</v>
      </c>
      <c r="G131" s="53">
        <v>9.8957085466282846E-2</v>
      </c>
      <c r="H131" s="20">
        <v>2.1052674347167821</v>
      </c>
      <c r="I131" s="53">
        <v>1.5319565328653027E-2</v>
      </c>
      <c r="J131" s="20">
        <v>1.1137781760443097</v>
      </c>
      <c r="K131" s="54">
        <v>0.5290435588740986</v>
      </c>
      <c r="L131" s="20">
        <v>98.007449666528203</v>
      </c>
      <c r="M131" s="20">
        <v>1.0833295790760289</v>
      </c>
      <c r="N131" s="20">
        <v>95.813195865121585</v>
      </c>
      <c r="O131" s="20">
        <v>1.9248809123323554</v>
      </c>
      <c r="P131" s="20">
        <v>41.55352830762137</v>
      </c>
      <c r="Q131" s="20">
        <v>42.70544215607066</v>
      </c>
      <c r="R131" s="20">
        <v>98.007449666528203</v>
      </c>
      <c r="S131" s="20">
        <v>1.0833295790760289</v>
      </c>
      <c r="T131" s="20" t="s">
        <v>18</v>
      </c>
    </row>
    <row r="132" spans="1:20" x14ac:dyDescent="0.25">
      <c r="A132" s="58" t="s">
        <v>423</v>
      </c>
      <c r="B132" s="36">
        <v>351.52685254994071</v>
      </c>
      <c r="C132" s="19">
        <v>438227.82209904701</v>
      </c>
      <c r="D132" s="20">
        <v>2.9117680005441962</v>
      </c>
      <c r="E132" s="53">
        <v>9.174489056304191</v>
      </c>
      <c r="F132" s="20">
        <v>0.5620069420367696</v>
      </c>
      <c r="G132" s="53">
        <v>4.7521046813775776</v>
      </c>
      <c r="H132" s="20">
        <v>1.1449157726950017</v>
      </c>
      <c r="I132" s="53">
        <v>0.31634111445153462</v>
      </c>
      <c r="J132" s="20">
        <v>0.99748700426034198</v>
      </c>
      <c r="K132" s="54">
        <v>0.87123177796072382</v>
      </c>
      <c r="L132" s="20">
        <v>1771.8356475453081</v>
      </c>
      <c r="M132" s="20">
        <v>15.45302394758653</v>
      </c>
      <c r="N132" s="20">
        <v>1776.4794835558534</v>
      </c>
      <c r="O132" s="20">
        <v>9.6045189820922587</v>
      </c>
      <c r="P132" s="20">
        <v>1781.9228031307928</v>
      </c>
      <c r="Q132" s="20">
        <v>10.246797986528691</v>
      </c>
      <c r="R132" s="20">
        <v>1781.9228031307928</v>
      </c>
      <c r="S132" s="20">
        <v>10.246797986528691</v>
      </c>
      <c r="T132" s="20">
        <v>99.433917363436748</v>
      </c>
    </row>
    <row r="133" spans="1:20" x14ac:dyDescent="0.25">
      <c r="A133" s="59" t="s">
        <v>424</v>
      </c>
      <c r="B133" s="19">
        <v>266.60279674284169</v>
      </c>
      <c r="C133" s="19">
        <v>121767.18447879019</v>
      </c>
      <c r="D133" s="20">
        <v>3.6977754194073436</v>
      </c>
      <c r="E133" s="53">
        <v>9.436540820359518</v>
      </c>
      <c r="F133" s="20">
        <v>0.71148885791785121</v>
      </c>
      <c r="G133" s="53">
        <v>4.5344985270731035</v>
      </c>
      <c r="H133" s="20">
        <v>1.6486807970714079</v>
      </c>
      <c r="I133" s="53">
        <v>0.31047729248719674</v>
      </c>
      <c r="J133" s="20">
        <v>1.487256526524851</v>
      </c>
      <c r="K133" s="54">
        <v>0.90208882711965899</v>
      </c>
      <c r="L133" s="20">
        <v>1743.0550605348124</v>
      </c>
      <c r="M133" s="20">
        <v>22.714659382034711</v>
      </c>
      <c r="N133" s="20">
        <v>1737.3213806244721</v>
      </c>
      <c r="O133" s="20">
        <v>13.716518563640761</v>
      </c>
      <c r="P133" s="20">
        <v>1730.4093334507579</v>
      </c>
      <c r="Q133" s="20">
        <v>13.056150848914399</v>
      </c>
      <c r="R133" s="20">
        <v>1730.4093334507579</v>
      </c>
      <c r="S133" s="20">
        <v>13.056150848914399</v>
      </c>
      <c r="T133" s="20">
        <v>100.73079397109102</v>
      </c>
    </row>
    <row r="134" spans="1:20" x14ac:dyDescent="0.25">
      <c r="A134" s="58" t="s">
        <v>425</v>
      </c>
      <c r="B134" s="36">
        <v>2161.9453130027482</v>
      </c>
      <c r="C134" s="19">
        <v>13604.105915593009</v>
      </c>
      <c r="D134" s="20">
        <v>2.5595972638455438</v>
      </c>
      <c r="E134" s="53">
        <v>17.242574162340631</v>
      </c>
      <c r="F134" s="20">
        <v>1.1950366361063023</v>
      </c>
      <c r="G134" s="53">
        <v>8.5096202746527225E-2</v>
      </c>
      <c r="H134" s="20">
        <v>1.5060494986563233</v>
      </c>
      <c r="I134" s="53">
        <v>1.0646332802137354E-2</v>
      </c>
      <c r="J134" s="20">
        <v>0.91655470691426588</v>
      </c>
      <c r="K134" s="54">
        <v>0.60858206037185614</v>
      </c>
      <c r="L134" s="20">
        <v>68.267910720525919</v>
      </c>
      <c r="M134" s="20">
        <v>0.62241124793639813</v>
      </c>
      <c r="N134" s="20">
        <v>82.924962367513615</v>
      </c>
      <c r="O134" s="20">
        <v>1.1992543317736235</v>
      </c>
      <c r="P134" s="20">
        <v>528.67772328631054</v>
      </c>
      <c r="Q134" s="20">
        <v>26.196188224398043</v>
      </c>
      <c r="R134" s="20">
        <v>68.267910720525919</v>
      </c>
      <c r="S134" s="20">
        <v>0.62241124793639813</v>
      </c>
      <c r="T134" s="20" t="s">
        <v>18</v>
      </c>
    </row>
    <row r="135" spans="1:20" x14ac:dyDescent="0.25">
      <c r="A135" s="58" t="s">
        <v>426</v>
      </c>
      <c r="B135" s="36">
        <v>1327.5892139296418</v>
      </c>
      <c r="C135" s="19">
        <v>182695.55870515745</v>
      </c>
      <c r="D135" s="20">
        <v>1.7669615749660428</v>
      </c>
      <c r="E135" s="53">
        <v>18.960461884092204</v>
      </c>
      <c r="F135" s="20">
        <v>0.6824312473070594</v>
      </c>
      <c r="G135" s="53">
        <v>0.32269813880051429</v>
      </c>
      <c r="H135" s="20">
        <v>1.3088411063942977</v>
      </c>
      <c r="I135" s="53">
        <v>4.4394904664015723E-2</v>
      </c>
      <c r="J135" s="20">
        <v>1.1168494233720052</v>
      </c>
      <c r="K135" s="54">
        <v>0.8533116952972184</v>
      </c>
      <c r="L135" s="20">
        <v>280.01727065369334</v>
      </c>
      <c r="M135" s="20">
        <v>3.0604215105377932</v>
      </c>
      <c r="N135" s="20">
        <v>283.97593027107388</v>
      </c>
      <c r="O135" s="20">
        <v>3.242306233589261</v>
      </c>
      <c r="P135" s="20">
        <v>316.67317195781982</v>
      </c>
      <c r="Q135" s="20">
        <v>15.524900381210244</v>
      </c>
      <c r="R135" s="20">
        <v>280.01727065369334</v>
      </c>
      <c r="S135" s="20">
        <v>3.0604215105377932</v>
      </c>
      <c r="T135" s="20" t="s">
        <v>18</v>
      </c>
    </row>
    <row r="136" spans="1:20" x14ac:dyDescent="0.25">
      <c r="A136" s="58" t="s">
        <v>427</v>
      </c>
      <c r="B136" s="36">
        <v>64.514212327616761</v>
      </c>
      <c r="C136" s="19">
        <v>20318.15683051668</v>
      </c>
      <c r="D136" s="20">
        <v>2.0285434858379152</v>
      </c>
      <c r="E136" s="53">
        <v>11.101051993788323</v>
      </c>
      <c r="F136" s="20">
        <v>0.7211167921992967</v>
      </c>
      <c r="G136" s="53">
        <v>3.096999516195297</v>
      </c>
      <c r="H136" s="20">
        <v>1.0661928790668858</v>
      </c>
      <c r="I136" s="53">
        <v>0.24945546839371119</v>
      </c>
      <c r="J136" s="20">
        <v>0.7853393071667375</v>
      </c>
      <c r="K136" s="54">
        <v>0.73658277276626827</v>
      </c>
      <c r="L136" s="20">
        <v>1435.6669209793333</v>
      </c>
      <c r="M136" s="20">
        <v>10.107602237983542</v>
      </c>
      <c r="N136" s="20">
        <v>1431.948906409275</v>
      </c>
      <c r="O136" s="20">
        <v>8.1837116143833555</v>
      </c>
      <c r="P136" s="20">
        <v>1426.4094674894448</v>
      </c>
      <c r="Q136" s="20">
        <v>13.770470827815757</v>
      </c>
      <c r="R136" s="20">
        <v>1426.4094674894448</v>
      </c>
      <c r="S136" s="20">
        <v>13.770470827815757</v>
      </c>
      <c r="T136" s="20">
        <v>100.64900392915801</v>
      </c>
    </row>
    <row r="137" spans="1:20" x14ac:dyDescent="0.25">
      <c r="A137" s="58" t="s">
        <v>428</v>
      </c>
      <c r="B137" s="36">
        <v>309.15574012092424</v>
      </c>
      <c r="C137" s="19">
        <v>91089.967613175962</v>
      </c>
      <c r="D137" s="20">
        <v>1.5229029471341928</v>
      </c>
      <c r="E137" s="53">
        <v>10.498720488600286</v>
      </c>
      <c r="F137" s="20">
        <v>0.62618366739243525</v>
      </c>
      <c r="G137" s="53">
        <v>3.4013708994397089</v>
      </c>
      <c r="H137" s="20">
        <v>1.2822367963935424</v>
      </c>
      <c r="I137" s="53">
        <v>0.25910638768884386</v>
      </c>
      <c r="J137" s="20">
        <v>1.1189393266466841</v>
      </c>
      <c r="K137" s="54">
        <v>0.872646401814272</v>
      </c>
      <c r="L137" s="20">
        <v>1485.2683528167395</v>
      </c>
      <c r="M137" s="20">
        <v>14.843667020824455</v>
      </c>
      <c r="N137" s="20">
        <v>1504.7124541315407</v>
      </c>
      <c r="O137" s="20">
        <v>10.061862671972904</v>
      </c>
      <c r="P137" s="20">
        <v>1532.17912414787</v>
      </c>
      <c r="Q137" s="20">
        <v>11.7878487515394</v>
      </c>
      <c r="R137" s="20">
        <v>1532.17912414787</v>
      </c>
      <c r="S137" s="20">
        <v>11.7878487515394</v>
      </c>
      <c r="T137" s="20">
        <v>96.938297187855213</v>
      </c>
    </row>
    <row r="138" spans="1:20" x14ac:dyDescent="0.25">
      <c r="A138" s="58" t="s">
        <v>429</v>
      </c>
      <c r="B138" s="36">
        <v>510.41441404623538</v>
      </c>
      <c r="C138" s="19">
        <v>1012488.236833764</v>
      </c>
      <c r="D138" s="20">
        <v>6.9808406103465028</v>
      </c>
      <c r="E138" s="53">
        <v>8.9220122748299424</v>
      </c>
      <c r="F138" s="20">
        <v>0.53337362231055996</v>
      </c>
      <c r="G138" s="53">
        <v>5.1594658954039643</v>
      </c>
      <c r="H138" s="20">
        <v>1.1284064225734525</v>
      </c>
      <c r="I138" s="53">
        <v>0.3340068063442217</v>
      </c>
      <c r="J138" s="20">
        <v>0.9943910868105813</v>
      </c>
      <c r="K138" s="54">
        <v>0.88123486974025311</v>
      </c>
      <c r="L138" s="20">
        <v>1857.7730842061465</v>
      </c>
      <c r="M138" s="20">
        <v>16.049946799466056</v>
      </c>
      <c r="N138" s="20">
        <v>1845.9563065388058</v>
      </c>
      <c r="O138" s="20">
        <v>9.5977644089169871</v>
      </c>
      <c r="P138" s="20">
        <v>1832.6475196437621</v>
      </c>
      <c r="Q138" s="20">
        <v>9.6661911730001293</v>
      </c>
      <c r="R138" s="20">
        <v>1832.6475196437621</v>
      </c>
      <c r="S138" s="20">
        <v>9.6661911730001293</v>
      </c>
      <c r="T138" s="20">
        <v>101.37099820304061</v>
      </c>
    </row>
    <row r="139" spans="1:20" x14ac:dyDescent="0.25">
      <c r="A139" s="59" t="s">
        <v>430</v>
      </c>
      <c r="B139" s="19">
        <v>552.51178333597068</v>
      </c>
      <c r="C139" s="19">
        <v>89248.806097015346</v>
      </c>
      <c r="D139" s="20">
        <v>1.978378429487569</v>
      </c>
      <c r="E139" s="53">
        <v>11.561038571395734</v>
      </c>
      <c r="F139" s="20">
        <v>0.57795337773048827</v>
      </c>
      <c r="G139" s="53">
        <v>2.7521847567505322</v>
      </c>
      <c r="H139" s="20">
        <v>0.97800410476605559</v>
      </c>
      <c r="I139" s="53">
        <v>0.23086717550718538</v>
      </c>
      <c r="J139" s="20">
        <v>0.78896256065112069</v>
      </c>
      <c r="K139" s="54">
        <v>0.8067067988838813</v>
      </c>
      <c r="L139" s="20">
        <v>1339.0423317421723</v>
      </c>
      <c r="M139" s="20">
        <v>9.5395066867940841</v>
      </c>
      <c r="N139" s="20">
        <v>1342.6798721997463</v>
      </c>
      <c r="O139" s="20">
        <v>7.2840246762189054</v>
      </c>
      <c r="P139" s="20">
        <v>1348.4641946811489</v>
      </c>
      <c r="Q139" s="20">
        <v>11.155757882675971</v>
      </c>
      <c r="R139" s="20">
        <v>1348.4641946811489</v>
      </c>
      <c r="S139" s="20">
        <v>11.155757882675971</v>
      </c>
      <c r="T139" s="20">
        <v>99.301289350051704</v>
      </c>
    </row>
    <row r="140" spans="1:20" x14ac:dyDescent="0.25">
      <c r="A140" s="58" t="s">
        <v>431</v>
      </c>
      <c r="B140" s="36">
        <v>1385.0135196758924</v>
      </c>
      <c r="C140" s="19">
        <v>40854.396467870152</v>
      </c>
      <c r="D140" s="20">
        <v>35.237722184113323</v>
      </c>
      <c r="E140" s="53">
        <v>13.004448306499647</v>
      </c>
      <c r="F140" s="20">
        <v>0.82430157047055119</v>
      </c>
      <c r="G140" s="53">
        <v>1.8220121782163168</v>
      </c>
      <c r="H140" s="20">
        <v>1.1876339099480133</v>
      </c>
      <c r="I140" s="53">
        <v>0.17192180514748887</v>
      </c>
      <c r="J140" s="20">
        <v>0.85498609636542555</v>
      </c>
      <c r="K140" s="54">
        <v>0.71990711043510991</v>
      </c>
      <c r="L140" s="20">
        <v>1022.6911830560272</v>
      </c>
      <c r="M140" s="20">
        <v>8.0855545815834944</v>
      </c>
      <c r="N140" s="20">
        <v>1053.4093200762838</v>
      </c>
      <c r="O140" s="20">
        <v>7.7859821506359594</v>
      </c>
      <c r="P140" s="20">
        <v>1117.6628838132328</v>
      </c>
      <c r="Q140" s="20">
        <v>16.450839371316761</v>
      </c>
      <c r="R140" s="20">
        <v>1117.6628838132328</v>
      </c>
      <c r="S140" s="20">
        <v>16.450839371316761</v>
      </c>
      <c r="T140" s="20">
        <v>91.50265235316914</v>
      </c>
    </row>
    <row r="141" spans="1:20" x14ac:dyDescent="0.25">
      <c r="A141" s="61" t="s">
        <v>432</v>
      </c>
      <c r="B141" s="35">
        <v>430.1699705188899</v>
      </c>
      <c r="C141" s="35">
        <v>150214.98430285684</v>
      </c>
      <c r="D141" s="35">
        <v>6.25922961330091</v>
      </c>
      <c r="E141" s="35">
        <v>5.5723654566073479</v>
      </c>
      <c r="F141" s="35">
        <v>0.69851364547182004</v>
      </c>
      <c r="G141" s="57">
        <v>12.465958787267313</v>
      </c>
      <c r="H141" s="57">
        <v>1.3658941465131564</v>
      </c>
      <c r="I141" s="57">
        <v>0.50402610745653176</v>
      </c>
      <c r="J141" s="57">
        <v>1.1737740440853905</v>
      </c>
      <c r="K141" s="57">
        <v>0.85934480873337915</v>
      </c>
      <c r="L141" s="35">
        <v>2631.0754814387919</v>
      </c>
      <c r="M141" s="35">
        <v>25.357276402004118</v>
      </c>
      <c r="N141" s="35">
        <v>2640.1634052043041</v>
      </c>
      <c r="O141" s="35">
        <v>12.839807360545592</v>
      </c>
      <c r="P141" s="35">
        <v>2647.120805556905</v>
      </c>
      <c r="Q141" s="35">
        <v>11.589489928554713</v>
      </c>
      <c r="R141" s="57">
        <v>2647.120805556905</v>
      </c>
      <c r="S141" s="57">
        <v>11.589489928554713</v>
      </c>
      <c r="T141" s="35">
        <v>99.393857504182279</v>
      </c>
    </row>
    <row r="142" spans="1:20" x14ac:dyDescent="0.25">
      <c r="A142" s="61" t="s">
        <v>433</v>
      </c>
      <c r="B142" s="35">
        <v>194.79163962367056</v>
      </c>
      <c r="C142" s="35">
        <v>95494.329906792191</v>
      </c>
      <c r="D142" s="35">
        <v>1.8208668381929642</v>
      </c>
      <c r="E142" s="35">
        <v>9.8255501455819072</v>
      </c>
      <c r="F142" s="35">
        <v>0.54735704283393671</v>
      </c>
      <c r="G142" s="57">
        <v>3.9958845073983729</v>
      </c>
      <c r="H142" s="57">
        <v>1.0430638987631631</v>
      </c>
      <c r="I142" s="57">
        <v>0.2848771121999461</v>
      </c>
      <c r="J142" s="57">
        <v>0.88790909701562237</v>
      </c>
      <c r="K142" s="57">
        <v>0.85125091383996798</v>
      </c>
      <c r="L142" s="35">
        <v>1615.8780418686631</v>
      </c>
      <c r="M142" s="35">
        <v>12.690631608435865</v>
      </c>
      <c r="N142" s="35">
        <v>1633.3598771205689</v>
      </c>
      <c r="O142" s="35">
        <v>8.4713268557326273</v>
      </c>
      <c r="P142" s="35">
        <v>1655.9282910548309</v>
      </c>
      <c r="Q142" s="35">
        <v>10.13901734175306</v>
      </c>
      <c r="R142" s="57">
        <v>1655.9282910548309</v>
      </c>
      <c r="S142" s="57">
        <v>10.13901734175306</v>
      </c>
      <c r="T142" s="35">
        <v>97.58140196030736</v>
      </c>
    </row>
    <row r="143" spans="1:20" x14ac:dyDescent="0.25">
      <c r="A143" s="60" t="s">
        <v>434</v>
      </c>
      <c r="B143" s="25">
        <v>746.17902049646102</v>
      </c>
      <c r="C143" s="25">
        <v>57111.175952257167</v>
      </c>
      <c r="D143" s="26">
        <v>1.9737328391783899</v>
      </c>
      <c r="E143" s="55">
        <v>12.559421226888116</v>
      </c>
      <c r="F143" s="26">
        <v>0.85864093104489048</v>
      </c>
      <c r="G143" s="55">
        <v>1.918900474754818</v>
      </c>
      <c r="H143" s="26">
        <v>1.3319923614803535</v>
      </c>
      <c r="I143" s="55">
        <v>0.17486779389726706</v>
      </c>
      <c r="J143" s="26">
        <v>1.0183022157377311</v>
      </c>
      <c r="K143" s="56">
        <v>0.76449553705098383</v>
      </c>
      <c r="L143" s="26">
        <v>1038.8759093223409</v>
      </c>
      <c r="M143" s="26">
        <v>9.7704835760941933</v>
      </c>
      <c r="N143" s="26">
        <v>1087.6854298888497</v>
      </c>
      <c r="O143" s="26">
        <v>8.8915179345516435</v>
      </c>
      <c r="P143" s="26">
        <v>1186.7870527407283</v>
      </c>
      <c r="Q143" s="20">
        <v>16.959437760950777</v>
      </c>
      <c r="R143" s="20">
        <v>1186.7870527407283</v>
      </c>
      <c r="S143" s="20">
        <v>16.959437760950777</v>
      </c>
      <c r="T143" s="20">
        <v>87.536842175956835</v>
      </c>
    </row>
    <row r="144" spans="1:20" x14ac:dyDescent="0.25">
      <c r="A144" s="60" t="s">
        <v>435</v>
      </c>
      <c r="B144" s="25">
        <v>810.55478575838572</v>
      </c>
      <c r="C144" s="25">
        <v>35633.05527041755</v>
      </c>
      <c r="D144" s="26">
        <v>1.5336182667518841</v>
      </c>
      <c r="E144" s="55">
        <v>18.850329395469338</v>
      </c>
      <c r="F144" s="26">
        <v>1.3992189903717067</v>
      </c>
      <c r="G144" s="55">
        <v>0.10249670137021671</v>
      </c>
      <c r="H144" s="26">
        <v>1.6856000908503523</v>
      </c>
      <c r="I144" s="55">
        <v>1.40189855084722E-2</v>
      </c>
      <c r="J144" s="26">
        <v>0.93991163587748938</v>
      </c>
      <c r="K144" s="56">
        <v>0.55761247343272391</v>
      </c>
      <c r="L144" s="26">
        <v>89.744582593698297</v>
      </c>
      <c r="M144" s="26">
        <v>0.83767534743988392</v>
      </c>
      <c r="N144" s="26">
        <v>99.078373742129401</v>
      </c>
      <c r="O144" s="26">
        <v>1.5911730055571454</v>
      </c>
      <c r="P144" s="20">
        <v>329.90438616248861</v>
      </c>
      <c r="Q144" s="20">
        <v>31.742076929111022</v>
      </c>
      <c r="R144" s="20">
        <v>89.744582593698297</v>
      </c>
      <c r="S144" s="20">
        <v>0.83767534743988392</v>
      </c>
      <c r="T144" s="20" t="s">
        <v>18</v>
      </c>
    </row>
    <row r="145" spans="1:20" x14ac:dyDescent="0.25">
      <c r="A145" s="60" t="s">
        <v>436</v>
      </c>
      <c r="B145" s="25">
        <v>247.08354551878151</v>
      </c>
      <c r="C145" s="25">
        <v>397945.89385664114</v>
      </c>
      <c r="D145" s="26">
        <v>2.9034361768044312</v>
      </c>
      <c r="E145" s="55">
        <v>9.224846400580212</v>
      </c>
      <c r="F145" s="26">
        <v>0.59248245352518469</v>
      </c>
      <c r="G145" s="55">
        <v>4.699472730184838</v>
      </c>
      <c r="H145" s="26">
        <v>1.0147371973643649</v>
      </c>
      <c r="I145" s="55">
        <v>0.31455459367051564</v>
      </c>
      <c r="J145" s="26">
        <v>0.82380587639301484</v>
      </c>
      <c r="K145" s="56">
        <v>0.81184160641073688</v>
      </c>
      <c r="L145" s="26">
        <v>1763.0807169458094</v>
      </c>
      <c r="M145" s="26">
        <v>12.707527503115898</v>
      </c>
      <c r="N145" s="26">
        <v>1767.145927893029</v>
      </c>
      <c r="O145" s="26">
        <v>8.4958743334952942</v>
      </c>
      <c r="P145" s="26">
        <v>1771.9384674794107</v>
      </c>
      <c r="Q145" s="20">
        <v>10.815855803570912</v>
      </c>
      <c r="R145" s="20">
        <v>1771.9384674794107</v>
      </c>
      <c r="S145" s="20">
        <v>10.815855803570912</v>
      </c>
      <c r="T145" s="20">
        <v>99.500109586412364</v>
      </c>
    </row>
    <row r="146" spans="1:20" x14ac:dyDescent="0.25">
      <c r="A146" s="60" t="s">
        <v>437</v>
      </c>
      <c r="B146" s="25">
        <v>791.91500219888144</v>
      </c>
      <c r="C146" s="25">
        <v>32827.45872111198</v>
      </c>
      <c r="D146" s="26">
        <v>1.6831832067695338</v>
      </c>
      <c r="E146" s="55">
        <v>17.361724481465238</v>
      </c>
      <c r="F146" s="26">
        <v>0.96370703501128485</v>
      </c>
      <c r="G146" s="55">
        <v>0.42656038999880502</v>
      </c>
      <c r="H146" s="26">
        <v>1.5112270141959756</v>
      </c>
      <c r="I146" s="55">
        <v>5.3735480814581432E-2</v>
      </c>
      <c r="J146" s="26">
        <v>1.1640772479115986</v>
      </c>
      <c r="K146" s="56">
        <v>0.77028615620064711</v>
      </c>
      <c r="L146" s="26">
        <v>337.41467624562711</v>
      </c>
      <c r="M146" s="26">
        <v>3.8267456134769873</v>
      </c>
      <c r="N146" s="26">
        <v>360.73130442134669</v>
      </c>
      <c r="O146" s="26">
        <v>4.5883119673158319</v>
      </c>
      <c r="P146" s="26">
        <v>513.54609327764172</v>
      </c>
      <c r="Q146" s="20">
        <v>21.164442470444328</v>
      </c>
      <c r="R146" s="20">
        <v>337.41467624562711</v>
      </c>
      <c r="S146" s="20">
        <v>3.8267456134769873</v>
      </c>
      <c r="T146" s="20" t="s">
        <v>18</v>
      </c>
    </row>
    <row r="147" spans="1:20" x14ac:dyDescent="0.25">
      <c r="A147" s="60" t="s">
        <v>438</v>
      </c>
      <c r="B147" s="25">
        <v>576.51381156862158</v>
      </c>
      <c r="C147" s="25">
        <v>870650.06945823878</v>
      </c>
      <c r="D147" s="26">
        <v>4.9491457437610196</v>
      </c>
      <c r="E147" s="55">
        <v>9.0690890176163528</v>
      </c>
      <c r="F147" s="26">
        <v>0.86408549204723806</v>
      </c>
      <c r="G147" s="55">
        <v>4.5092221126537826</v>
      </c>
      <c r="H147" s="26">
        <v>1.4961200001194208</v>
      </c>
      <c r="I147" s="55">
        <v>0.29672425438877692</v>
      </c>
      <c r="J147" s="26">
        <v>1.221364530838692</v>
      </c>
      <c r="K147" s="56">
        <v>0.81635465787584038</v>
      </c>
      <c r="L147" s="26">
        <v>1675.0445131415104</v>
      </c>
      <c r="M147" s="26">
        <v>18.016484525557075</v>
      </c>
      <c r="N147" s="26">
        <v>1732.673438413515</v>
      </c>
      <c r="O147" s="26">
        <v>12.434530582717798</v>
      </c>
      <c r="P147" s="26">
        <v>1802.9665799154411</v>
      </c>
      <c r="Q147" s="20">
        <v>15.714768642060335</v>
      </c>
      <c r="R147" s="20">
        <v>1802.9665799154411</v>
      </c>
      <c r="S147" s="20">
        <v>15.714768642060335</v>
      </c>
      <c r="T147" s="20">
        <v>92.904911926879393</v>
      </c>
    </row>
    <row r="148" spans="1:20" x14ac:dyDescent="0.25">
      <c r="A148" s="60" t="s">
        <v>439</v>
      </c>
      <c r="B148" s="25">
        <v>437.67173767816507</v>
      </c>
      <c r="C148" s="25">
        <v>117238.62465984016</v>
      </c>
      <c r="D148" s="26">
        <v>1.8688378565906238</v>
      </c>
      <c r="E148" s="55">
        <v>19.986918087065806</v>
      </c>
      <c r="F148" s="26">
        <v>1.7174295927245564</v>
      </c>
      <c r="G148" s="55">
        <v>0.1047679946667382</v>
      </c>
      <c r="H148" s="26">
        <v>1.9742943406968161</v>
      </c>
      <c r="I148" s="55">
        <v>1.5193653515819501E-2</v>
      </c>
      <c r="J148" s="26">
        <v>0.97379347797232652</v>
      </c>
      <c r="K148" s="56">
        <v>0.49323622010111823</v>
      </c>
      <c r="L148" s="26">
        <v>97.207967358850141</v>
      </c>
      <c r="M148" s="26">
        <v>0.93950348253596161</v>
      </c>
      <c r="N148" s="26">
        <v>101.16804929431464</v>
      </c>
      <c r="O148" s="26">
        <v>1.9010776931796656</v>
      </c>
      <c r="P148" s="26">
        <v>195.52404891277806</v>
      </c>
      <c r="Q148" s="20">
        <v>39.929650664631481</v>
      </c>
      <c r="R148" s="20">
        <v>97.207967358850141</v>
      </c>
      <c r="S148" s="20">
        <v>0.93950348253596161</v>
      </c>
      <c r="T148" s="20" t="s">
        <v>18</v>
      </c>
    </row>
    <row r="149" spans="1:20" x14ac:dyDescent="0.25">
      <c r="A149" s="60" t="s">
        <v>440</v>
      </c>
      <c r="B149" s="25">
        <v>158.49138308870442</v>
      </c>
      <c r="C149" s="25">
        <v>27414.752364872678</v>
      </c>
      <c r="D149" s="26">
        <v>2.3364187384411657</v>
      </c>
      <c r="E149" s="55">
        <v>11.559116331839531</v>
      </c>
      <c r="F149" s="26">
        <v>0.80623485459115907</v>
      </c>
      <c r="G149" s="55">
        <v>2.6477651044307575</v>
      </c>
      <c r="H149" s="26">
        <v>1.347871169862179</v>
      </c>
      <c r="I149" s="55">
        <v>0.22207099739878372</v>
      </c>
      <c r="J149" s="26">
        <v>1.080158344775437</v>
      </c>
      <c r="K149" s="56">
        <v>0.80138099910979188</v>
      </c>
      <c r="L149" s="26">
        <v>1292.8087568479762</v>
      </c>
      <c r="M149" s="26">
        <v>12.653235586655569</v>
      </c>
      <c r="N149" s="26">
        <v>1314.0221149476045</v>
      </c>
      <c r="O149" s="26">
        <v>9.9344709023007454</v>
      </c>
      <c r="P149" s="20">
        <v>1348.7851068345301</v>
      </c>
      <c r="Q149" s="20">
        <v>15.562361368499182</v>
      </c>
      <c r="R149" s="20">
        <v>1348.7851068345301</v>
      </c>
      <c r="S149" s="20">
        <v>15.562361368499182</v>
      </c>
      <c r="T149" s="20">
        <v>95.849868915150978</v>
      </c>
    </row>
    <row r="150" spans="1:20" x14ac:dyDescent="0.25">
      <c r="A150" s="60" t="s">
        <v>441</v>
      </c>
      <c r="B150" s="25">
        <v>40.262276393072447</v>
      </c>
      <c r="C150" s="25">
        <v>6304.7594881456953</v>
      </c>
      <c r="D150" s="26">
        <v>1.0607814783657237</v>
      </c>
      <c r="E150" s="55">
        <v>14.280979397455164</v>
      </c>
      <c r="F150" s="26">
        <v>1.2281785925881779</v>
      </c>
      <c r="G150" s="55">
        <v>1.5203134726665319</v>
      </c>
      <c r="H150" s="26">
        <v>1.4960573915430628</v>
      </c>
      <c r="I150" s="55">
        <v>0.15753566522147916</v>
      </c>
      <c r="J150" s="26">
        <v>0.85426287728003003</v>
      </c>
      <c r="K150" s="56">
        <v>0.57100942925653853</v>
      </c>
      <c r="L150" s="26">
        <v>943.0673249955745</v>
      </c>
      <c r="M150" s="26">
        <v>7.4947033120520814</v>
      </c>
      <c r="N150" s="26">
        <v>938.60312504679996</v>
      </c>
      <c r="O150" s="26">
        <v>9.1636509567630355</v>
      </c>
      <c r="P150" s="26">
        <v>928.15769793596314</v>
      </c>
      <c r="Q150" s="20">
        <v>25.219700308056531</v>
      </c>
      <c r="R150" s="20">
        <v>928.15769793596314</v>
      </c>
      <c r="S150" s="20">
        <v>25.219700308056531</v>
      </c>
      <c r="T150" s="20">
        <v>101.6063678718355</v>
      </c>
    </row>
    <row r="151" spans="1:20" x14ac:dyDescent="0.25">
      <c r="A151" s="60" t="s">
        <v>442</v>
      </c>
      <c r="B151" s="25">
        <v>166.95875074278416</v>
      </c>
      <c r="C151" s="25">
        <v>45577.094935797148</v>
      </c>
      <c r="D151" s="26">
        <v>2.517781565505643</v>
      </c>
      <c r="E151" s="55">
        <v>13.103617927625647</v>
      </c>
      <c r="F151" s="26">
        <v>0.68096929306671405</v>
      </c>
      <c r="G151" s="55">
        <v>1.9404867547040163</v>
      </c>
      <c r="H151" s="26">
        <v>1.280940155792015</v>
      </c>
      <c r="I151" s="55">
        <v>0.18449714865229763</v>
      </c>
      <c r="J151" s="26">
        <v>1.0849370970801449</v>
      </c>
      <c r="K151" s="56">
        <v>0.8469849993962596</v>
      </c>
      <c r="L151" s="26">
        <v>1091.496131490798</v>
      </c>
      <c r="M151" s="26">
        <v>10.893785436079611</v>
      </c>
      <c r="N151" s="26">
        <v>1095.1669091446147</v>
      </c>
      <c r="O151" s="26">
        <v>8.5834237024347431</v>
      </c>
      <c r="P151" s="26">
        <v>1102.4537202111276</v>
      </c>
      <c r="Q151" s="20">
        <v>13.636350444947198</v>
      </c>
      <c r="R151" s="20">
        <v>1102.4537202111276</v>
      </c>
      <c r="S151" s="20">
        <v>13.636350444947198</v>
      </c>
      <c r="T151" s="20">
        <v>99.006072679565079</v>
      </c>
    </row>
    <row r="152" spans="1:20" x14ac:dyDescent="0.25">
      <c r="A152" s="60" t="s">
        <v>443</v>
      </c>
      <c r="B152" s="25">
        <v>277.0045644711185</v>
      </c>
      <c r="C152" s="25">
        <v>160105.91471063852</v>
      </c>
      <c r="D152" s="26">
        <v>2.0829243061994238</v>
      </c>
      <c r="E152" s="55">
        <v>9.0367229429644613</v>
      </c>
      <c r="F152" s="26">
        <v>0.73494505904900642</v>
      </c>
      <c r="G152" s="55">
        <v>4.8532339488682563</v>
      </c>
      <c r="H152" s="26">
        <v>1.3129374670202019</v>
      </c>
      <c r="I152" s="55">
        <v>0.31822181521776077</v>
      </c>
      <c r="J152" s="26">
        <v>1.0879616502822498</v>
      </c>
      <c r="K152" s="56">
        <v>0.82864696728584519</v>
      </c>
      <c r="L152" s="26">
        <v>1781.0392828159379</v>
      </c>
      <c r="M152" s="26">
        <v>16.930673920653589</v>
      </c>
      <c r="N152" s="26">
        <v>1794.1760880052584</v>
      </c>
      <c r="O152" s="26">
        <v>11.054178005807444</v>
      </c>
      <c r="P152" s="26">
        <v>1809.4667181886985</v>
      </c>
      <c r="Q152" s="20">
        <v>13.355146384513887</v>
      </c>
      <c r="R152" s="20">
        <v>1809.4667181886985</v>
      </c>
      <c r="S152" s="20">
        <v>13.355146384513887</v>
      </c>
      <c r="T152" s="20">
        <v>98.428960583413385</v>
      </c>
    </row>
    <row r="153" spans="1:20" x14ac:dyDescent="0.25">
      <c r="A153" s="60" t="s">
        <v>444</v>
      </c>
      <c r="B153" s="25">
        <v>222.55473697206153</v>
      </c>
      <c r="C153" s="25">
        <v>109122.35305651255</v>
      </c>
      <c r="D153" s="26">
        <v>4.5148610910443194</v>
      </c>
      <c r="E153" s="55">
        <v>19.877756701961822</v>
      </c>
      <c r="F153" s="26">
        <v>1.1960492118849706</v>
      </c>
      <c r="G153" s="55">
        <v>0.22308668553744906</v>
      </c>
      <c r="H153" s="26">
        <v>1.6786864148806631</v>
      </c>
      <c r="I153" s="55">
        <v>3.2175757209116806E-2</v>
      </c>
      <c r="J153" s="26">
        <v>1.1779025266354746</v>
      </c>
      <c r="K153" s="56">
        <v>0.70168109790726507</v>
      </c>
      <c r="L153" s="26">
        <v>204.1512324376591</v>
      </c>
      <c r="M153" s="26">
        <v>2.3670242103906389</v>
      </c>
      <c r="N153" s="26">
        <v>204.47553801975806</v>
      </c>
      <c r="O153" s="26">
        <v>3.1089751902324139</v>
      </c>
      <c r="P153" s="26">
        <v>208.23876569933202</v>
      </c>
      <c r="Q153" s="20">
        <v>27.754134121525269</v>
      </c>
      <c r="R153" s="20">
        <v>204.1512324376591</v>
      </c>
      <c r="S153" s="20">
        <v>2.3670242103906389</v>
      </c>
      <c r="T153" s="20" t="s">
        <v>18</v>
      </c>
    </row>
    <row r="154" spans="1:20" x14ac:dyDescent="0.25">
      <c r="A154" s="60" t="s">
        <v>445</v>
      </c>
      <c r="B154" s="25">
        <v>128.81199802636169</v>
      </c>
      <c r="C154" s="25">
        <v>24312.929010383839</v>
      </c>
      <c r="D154" s="26">
        <v>2.3157721632997252</v>
      </c>
      <c r="E154" s="55">
        <v>15.574247890979496</v>
      </c>
      <c r="F154" s="26">
        <v>1.0790533065747303</v>
      </c>
      <c r="G154" s="55">
        <v>0.97593157906394667</v>
      </c>
      <c r="H154" s="26">
        <v>1.422330677871696</v>
      </c>
      <c r="I154" s="55">
        <v>0.11028443141036832</v>
      </c>
      <c r="J154" s="26">
        <v>0.92664368491081772</v>
      </c>
      <c r="K154" s="56">
        <v>0.65149665919981481</v>
      </c>
      <c r="L154" s="26">
        <v>674.39952949601991</v>
      </c>
      <c r="M154" s="26">
        <v>5.9335015048319519</v>
      </c>
      <c r="N154" s="26">
        <v>691.51644691719446</v>
      </c>
      <c r="O154" s="26">
        <v>7.1332115067742166</v>
      </c>
      <c r="P154" s="26">
        <v>747.56877701096698</v>
      </c>
      <c r="Q154" s="20">
        <v>22.801755380629572</v>
      </c>
      <c r="R154" s="20">
        <v>674.39952949601991</v>
      </c>
      <c r="S154" s="20">
        <v>5.9335015048319519</v>
      </c>
      <c r="T154" s="20">
        <v>90.212372457889103</v>
      </c>
    </row>
    <row r="155" spans="1:20" x14ac:dyDescent="0.25">
      <c r="A155" s="60" t="s">
        <v>446</v>
      </c>
      <c r="B155" s="25">
        <v>2040.5783095575432</v>
      </c>
      <c r="C155" s="25">
        <v>29114.993575820219</v>
      </c>
      <c r="D155" s="26">
        <v>3.4288453689015221</v>
      </c>
      <c r="E155" s="55">
        <v>20.397337959648297</v>
      </c>
      <c r="F155" s="26">
        <v>0.73560878621199921</v>
      </c>
      <c r="G155" s="55">
        <v>0.12554204552375856</v>
      </c>
      <c r="H155" s="26">
        <v>1.2241274876486472</v>
      </c>
      <c r="I155" s="55">
        <v>1.8580202660670838E-2</v>
      </c>
      <c r="J155" s="26">
        <v>0.97845174621168618</v>
      </c>
      <c r="K155" s="56">
        <v>0.79930542862911713</v>
      </c>
      <c r="L155" s="26">
        <v>118.67654760129233</v>
      </c>
      <c r="M155" s="26">
        <v>1.1505694503434043</v>
      </c>
      <c r="N155" s="26">
        <v>120.08401062353217</v>
      </c>
      <c r="O155" s="26">
        <v>1.386386459960903</v>
      </c>
      <c r="P155" s="26">
        <v>148.07758737545402</v>
      </c>
      <c r="Q155" s="20">
        <v>17.223851898933518</v>
      </c>
      <c r="R155" s="20">
        <v>118.67654760129233</v>
      </c>
      <c r="S155" s="20">
        <v>1.1505694503434043</v>
      </c>
      <c r="T155" s="20" t="s">
        <v>18</v>
      </c>
    </row>
    <row r="156" spans="1:20" x14ac:dyDescent="0.25">
      <c r="A156" s="60" t="s">
        <v>447</v>
      </c>
      <c r="B156" s="25">
        <v>109.94627076859575</v>
      </c>
      <c r="C156" s="25">
        <v>119365.6719023913</v>
      </c>
      <c r="D156" s="26">
        <v>2.4736468554525914</v>
      </c>
      <c r="E156" s="55">
        <v>5.8936720690181383</v>
      </c>
      <c r="F156" s="26">
        <v>0.59057898369053363</v>
      </c>
      <c r="G156" s="55">
        <v>11.286249138531174</v>
      </c>
      <c r="H156" s="26">
        <v>0.94659268542593211</v>
      </c>
      <c r="I156" s="55">
        <v>0.48264004724815851</v>
      </c>
      <c r="J156" s="26">
        <v>0.73976629831652507</v>
      </c>
      <c r="K156" s="56">
        <v>0.78150434680747327</v>
      </c>
      <c r="L156" s="26">
        <v>2538.7546454440208</v>
      </c>
      <c r="M156" s="26">
        <v>15.52391354586689</v>
      </c>
      <c r="N156" s="26">
        <v>2547.0687726884312</v>
      </c>
      <c r="O156" s="26">
        <v>8.8294635181696322</v>
      </c>
      <c r="P156" s="26">
        <v>2553.6794171062234</v>
      </c>
      <c r="Q156" s="20">
        <v>9.8870816987684975</v>
      </c>
      <c r="R156" s="20">
        <v>2553.6794171062234</v>
      </c>
      <c r="S156" s="20">
        <v>9.8870816987684975</v>
      </c>
      <c r="T156" s="20">
        <v>99.415558133012837</v>
      </c>
    </row>
    <row r="157" spans="1:20" x14ac:dyDescent="0.25">
      <c r="A157" s="60" t="s">
        <v>448</v>
      </c>
      <c r="B157" s="25">
        <v>377.72834292399972</v>
      </c>
      <c r="C157" s="25">
        <v>7895.6596969273023</v>
      </c>
      <c r="D157" s="26">
        <v>2.1613368836885924</v>
      </c>
      <c r="E157" s="55">
        <v>15.967650002214469</v>
      </c>
      <c r="F157" s="26">
        <v>3.9376960829360783</v>
      </c>
      <c r="G157" s="55">
        <v>0.1482613993708834</v>
      </c>
      <c r="H157" s="26">
        <v>4.1233944852297899</v>
      </c>
      <c r="I157" s="55">
        <v>1.7177377260142263E-2</v>
      </c>
      <c r="J157" s="26">
        <v>1.2234915771076276</v>
      </c>
      <c r="K157" s="56">
        <v>0.29671950658377166</v>
      </c>
      <c r="L157" s="26">
        <v>109.79219410304589</v>
      </c>
      <c r="M157" s="26">
        <v>1.3319237313298444</v>
      </c>
      <c r="N157" s="26">
        <v>140.3756630736973</v>
      </c>
      <c r="O157" s="26">
        <v>5.4060023397428552</v>
      </c>
      <c r="P157" s="26">
        <v>694.66022148742172</v>
      </c>
      <c r="Q157" s="20">
        <v>83.956830451108601</v>
      </c>
      <c r="R157" s="20">
        <v>109.79219410304589</v>
      </c>
      <c r="S157" s="20">
        <v>1.3319237313298444</v>
      </c>
      <c r="T157" s="20" t="s">
        <v>18</v>
      </c>
    </row>
    <row r="158" spans="1:20" x14ac:dyDescent="0.25">
      <c r="A158" s="60" t="s">
        <v>449</v>
      </c>
      <c r="B158" s="25">
        <v>412.65675428966546</v>
      </c>
      <c r="C158" s="25">
        <v>1546039.3968128283</v>
      </c>
      <c r="D158" s="26">
        <v>0.99373085003026085</v>
      </c>
      <c r="E158" s="55">
        <v>13.551554338991817</v>
      </c>
      <c r="F158" s="26">
        <v>0.61462302745668707</v>
      </c>
      <c r="G158" s="55">
        <v>1.7316499030399097</v>
      </c>
      <c r="H158" s="26">
        <v>0.98321908562481741</v>
      </c>
      <c r="I158" s="55">
        <v>0.17026953821764076</v>
      </c>
      <c r="J158" s="26">
        <v>0.76743618917593293</v>
      </c>
      <c r="K158" s="56">
        <v>0.78053426789233016</v>
      </c>
      <c r="L158" s="26">
        <v>1013.5961116681135</v>
      </c>
      <c r="M158" s="26">
        <v>7.1979979473744038</v>
      </c>
      <c r="N158" s="26">
        <v>1020.3643059681547</v>
      </c>
      <c r="O158" s="26">
        <v>6.3287929803975089</v>
      </c>
      <c r="P158" s="20">
        <v>1034.8928753731768</v>
      </c>
      <c r="Q158" s="20">
        <v>12.435363233666294</v>
      </c>
      <c r="R158" s="20">
        <v>1034.8928753731768</v>
      </c>
      <c r="S158" s="20">
        <v>12.435363233666294</v>
      </c>
      <c r="T158" s="20">
        <v>97.942128677097728</v>
      </c>
    </row>
    <row r="159" spans="1:20" x14ac:dyDescent="0.25">
      <c r="A159" s="60" t="s">
        <v>450</v>
      </c>
      <c r="B159" s="25">
        <v>484.43453750954444</v>
      </c>
      <c r="C159" s="25">
        <v>193626.05593959984</v>
      </c>
      <c r="D159" s="26">
        <v>3.001209319696764</v>
      </c>
      <c r="E159" s="55">
        <v>9.345299425757613</v>
      </c>
      <c r="F159" s="26">
        <v>0.62123688955879586</v>
      </c>
      <c r="G159" s="55">
        <v>4.6150909317270035</v>
      </c>
      <c r="H159" s="26">
        <v>1.1094071498662719</v>
      </c>
      <c r="I159" s="55">
        <v>0.31294011488962081</v>
      </c>
      <c r="J159" s="26">
        <v>0.91915665216856113</v>
      </c>
      <c r="K159" s="56">
        <v>0.82851156338712639</v>
      </c>
      <c r="L159" s="26">
        <v>1755.1586456390335</v>
      </c>
      <c r="M159" s="26">
        <v>14.122928320322671</v>
      </c>
      <c r="N159" s="26">
        <v>1752.0005914502033</v>
      </c>
      <c r="O159" s="26">
        <v>9.2588356814535473</v>
      </c>
      <c r="P159" s="26">
        <v>1748.2174429131233</v>
      </c>
      <c r="Q159" s="20">
        <v>11.374434526564642</v>
      </c>
      <c r="R159" s="20">
        <v>1748.2174429131233</v>
      </c>
      <c r="S159" s="20">
        <v>11.374434526564642</v>
      </c>
      <c r="T159" s="20">
        <v>100.39704458699049</v>
      </c>
    </row>
    <row r="160" spans="1:20" x14ac:dyDescent="0.25">
      <c r="A160" s="60" t="s">
        <v>451</v>
      </c>
      <c r="B160" s="25">
        <v>208.09099916576861</v>
      </c>
      <c r="C160" s="25">
        <v>96981.293351835164</v>
      </c>
      <c r="D160" s="26">
        <v>1.5433838411244081</v>
      </c>
      <c r="E160" s="55">
        <v>10.807458405551472</v>
      </c>
      <c r="F160" s="26">
        <v>0.66357907642836245</v>
      </c>
      <c r="G160" s="55">
        <v>3.1163297664613343</v>
      </c>
      <c r="H160" s="26">
        <v>1.0107866813629334</v>
      </c>
      <c r="I160" s="55">
        <v>0.24437385233647368</v>
      </c>
      <c r="J160" s="26">
        <v>0.76246476938096863</v>
      </c>
      <c r="K160" s="56">
        <v>0.7543280728163827</v>
      </c>
      <c r="L160" s="26">
        <v>1409.3954781937955</v>
      </c>
      <c r="M160" s="26">
        <v>9.6525524408340289</v>
      </c>
      <c r="N160" s="26">
        <v>1436.7283677213761</v>
      </c>
      <c r="O160" s="26">
        <v>7.7701812118034468</v>
      </c>
      <c r="P160" s="26">
        <v>1477.4165887943416</v>
      </c>
      <c r="Q160" s="20">
        <v>12.584875841801363</v>
      </c>
      <c r="R160" s="20">
        <v>1477.4165887943416</v>
      </c>
      <c r="S160" s="20">
        <v>12.584875841801363</v>
      </c>
      <c r="T160" s="20">
        <v>95.395942409442185</v>
      </c>
    </row>
    <row r="161" spans="1:20" x14ac:dyDescent="0.25">
      <c r="A161" s="60" t="s">
        <v>452</v>
      </c>
      <c r="B161" s="25">
        <v>96.141308441330935</v>
      </c>
      <c r="C161" s="25">
        <v>102530.01050170448</v>
      </c>
      <c r="D161" s="26">
        <v>4.8093255400319341</v>
      </c>
      <c r="E161" s="55">
        <v>5.8544609998802031</v>
      </c>
      <c r="F161" s="26">
        <v>0.56924026745355127</v>
      </c>
      <c r="G161" s="55">
        <v>11.216182408346846</v>
      </c>
      <c r="H161" s="26">
        <v>1.2989108402382146</v>
      </c>
      <c r="I161" s="55">
        <v>0.47645263733281834</v>
      </c>
      <c r="J161" s="26">
        <v>1.1675336778002399</v>
      </c>
      <c r="K161" s="56">
        <v>0.89885590421750505</v>
      </c>
      <c r="L161" s="26">
        <v>2511.7959324793346</v>
      </c>
      <c r="M161" s="26">
        <v>24.287895886203614</v>
      </c>
      <c r="N161" s="26">
        <v>2541.2616131652981</v>
      </c>
      <c r="O161" s="26">
        <v>12.109867666519676</v>
      </c>
      <c r="P161" s="26">
        <v>2564.8521615237651</v>
      </c>
      <c r="Q161" s="20">
        <v>9.5224224716052959</v>
      </c>
      <c r="R161" s="20">
        <v>2564.8521615237651</v>
      </c>
      <c r="S161" s="20">
        <v>9.5224224716052959</v>
      </c>
      <c r="T161" s="20">
        <v>97.931411804534179</v>
      </c>
    </row>
    <row r="162" spans="1:20" x14ac:dyDescent="0.25">
      <c r="A162" s="60" t="s">
        <v>453</v>
      </c>
      <c r="B162" s="25">
        <v>123.19386539946018</v>
      </c>
      <c r="C162" s="25">
        <v>47163.169842675394</v>
      </c>
      <c r="D162" s="26">
        <v>2.3064360734436584</v>
      </c>
      <c r="E162" s="55">
        <v>9.7992991807521026</v>
      </c>
      <c r="F162" s="26">
        <v>0.49401099424093509</v>
      </c>
      <c r="G162" s="55">
        <v>4.0490877654164263</v>
      </c>
      <c r="H162" s="26">
        <v>0.94258716816564547</v>
      </c>
      <c r="I162" s="55">
        <v>0.28789887115395846</v>
      </c>
      <c r="J162" s="26">
        <v>0.80276005578230758</v>
      </c>
      <c r="K162" s="56">
        <v>0.85165604083550883</v>
      </c>
      <c r="L162" s="26">
        <v>1631.0208439309592</v>
      </c>
      <c r="M162" s="26">
        <v>11.568115753148163</v>
      </c>
      <c r="N162" s="26">
        <v>1644.1159429945751</v>
      </c>
      <c r="O162" s="26">
        <v>7.6754522881300318</v>
      </c>
      <c r="P162" s="26">
        <v>1660.8830795011233</v>
      </c>
      <c r="Q162" s="26">
        <v>9.144900998346202</v>
      </c>
      <c r="R162" s="26">
        <v>1660.8830795011233</v>
      </c>
      <c r="S162" s="26">
        <v>9.144900998346202</v>
      </c>
      <c r="T162" s="26">
        <v>98.202026624346502</v>
      </c>
    </row>
    <row r="163" spans="1:20" x14ac:dyDescent="0.25">
      <c r="A163" s="60" t="s">
        <v>454</v>
      </c>
      <c r="B163" s="25">
        <v>440.88899392052815</v>
      </c>
      <c r="C163" s="25">
        <v>45021.337031563387</v>
      </c>
      <c r="D163" s="26">
        <v>1.9090746139200145</v>
      </c>
      <c r="E163" s="55">
        <v>16.619437760523066</v>
      </c>
      <c r="F163" s="26">
        <v>1.9829775127079001</v>
      </c>
      <c r="G163" s="55">
        <v>0.12612822762125439</v>
      </c>
      <c r="H163" s="26">
        <v>2.3727653756708431</v>
      </c>
      <c r="I163" s="55">
        <v>1.5209550346803975E-2</v>
      </c>
      <c r="J163" s="26">
        <v>1.3030025756218546</v>
      </c>
      <c r="K163" s="56">
        <v>0.54914935500247752</v>
      </c>
      <c r="L163" s="26">
        <v>97.308910419337849</v>
      </c>
      <c r="M163" s="26">
        <v>1.258415808553309</v>
      </c>
      <c r="N163" s="26">
        <v>120.61268428278376</v>
      </c>
      <c r="O163" s="26">
        <v>2.6984239189632717</v>
      </c>
      <c r="P163" s="26">
        <v>608.75034111136438</v>
      </c>
      <c r="Q163" s="26">
        <v>42.86411930381837</v>
      </c>
      <c r="R163" s="26">
        <v>97.308910419337849</v>
      </c>
      <c r="S163" s="26">
        <v>1.258415808553309</v>
      </c>
      <c r="T163" s="26" t="s">
        <v>18</v>
      </c>
    </row>
    <row r="164" spans="1:20" x14ac:dyDescent="0.25">
      <c r="A164" s="60" t="s">
        <v>455</v>
      </c>
      <c r="B164" s="25">
        <v>551.91366818770484</v>
      </c>
      <c r="C164" s="25">
        <v>401258.61653920443</v>
      </c>
      <c r="D164" s="26">
        <v>2.1990666391344429</v>
      </c>
      <c r="E164" s="55">
        <v>9.9717439326467261</v>
      </c>
      <c r="F164" s="26">
        <v>0.50629651521315178</v>
      </c>
      <c r="G164" s="55">
        <v>4.1022380537123651</v>
      </c>
      <c r="H164" s="26">
        <v>1.2272712870431417</v>
      </c>
      <c r="I164" s="55">
        <v>0.29681082152357274</v>
      </c>
      <c r="J164" s="26">
        <v>1.1179707736267295</v>
      </c>
      <c r="K164" s="56">
        <v>0.91094021788797053</v>
      </c>
      <c r="L164" s="26">
        <v>1675.4748505684784</v>
      </c>
      <c r="M164" s="26">
        <v>16.495014764340453</v>
      </c>
      <c r="N164" s="26">
        <v>1654.7487206498672</v>
      </c>
      <c r="O164" s="26">
        <v>10.019469358868491</v>
      </c>
      <c r="P164" s="20">
        <v>1628.5176264666111</v>
      </c>
      <c r="Q164" s="26">
        <v>9.4114448564732811</v>
      </c>
      <c r="R164" s="26">
        <v>1628.5176264666111</v>
      </c>
      <c r="S164" s="26">
        <v>9.4114448564732811</v>
      </c>
      <c r="T164" s="26">
        <v>102.88343358025237</v>
      </c>
    </row>
    <row r="165" spans="1:20" x14ac:dyDescent="0.25">
      <c r="A165" s="60" t="s">
        <v>456</v>
      </c>
      <c r="B165" s="25">
        <v>134.37214966573242</v>
      </c>
      <c r="C165" s="25">
        <v>97468.799883266431</v>
      </c>
      <c r="D165" s="26">
        <v>1.8009807613536102</v>
      </c>
      <c r="E165" s="55">
        <v>11.627050607776132</v>
      </c>
      <c r="F165" s="26">
        <v>0.62801307366277626</v>
      </c>
      <c r="G165" s="55">
        <v>2.5066725509348058</v>
      </c>
      <c r="H165" s="26">
        <v>1.1302338865906263</v>
      </c>
      <c r="I165" s="55">
        <v>0.21147299816312787</v>
      </c>
      <c r="J165" s="26">
        <v>0.93969581126361568</v>
      </c>
      <c r="K165" s="56">
        <v>0.83141712738610918</v>
      </c>
      <c r="L165" s="26">
        <v>1236.6605839682568</v>
      </c>
      <c r="M165" s="26">
        <v>10.574189026744875</v>
      </c>
      <c r="N165" s="26">
        <v>1273.968215122384</v>
      </c>
      <c r="O165" s="26">
        <v>8.2037057753454974</v>
      </c>
      <c r="P165" s="20">
        <v>1337.4646366710645</v>
      </c>
      <c r="Q165" s="26">
        <v>12.140032453814456</v>
      </c>
      <c r="R165" s="26">
        <v>1337.4646366710645</v>
      </c>
      <c r="S165" s="26">
        <v>12.140032453814456</v>
      </c>
      <c r="T165" s="26">
        <v>92.463049120034469</v>
      </c>
    </row>
    <row r="166" spans="1:20" x14ac:dyDescent="0.25">
      <c r="A166" s="60" t="s">
        <v>457</v>
      </c>
      <c r="B166" s="25">
        <v>110.85092421729695</v>
      </c>
      <c r="C166" s="25">
        <v>19783.448744859146</v>
      </c>
      <c r="D166" s="26">
        <v>2.2783442038408794</v>
      </c>
      <c r="E166" s="55">
        <v>8.8609840606232524</v>
      </c>
      <c r="F166" s="26">
        <v>0.93818637869909993</v>
      </c>
      <c r="G166" s="55">
        <v>4.5342016716709459</v>
      </c>
      <c r="H166" s="26">
        <v>1.7333885314499113</v>
      </c>
      <c r="I166" s="55">
        <v>0.29152146814923496</v>
      </c>
      <c r="J166" s="26">
        <v>1.4575466098158061</v>
      </c>
      <c r="K166" s="56">
        <v>0.84086549747541339</v>
      </c>
      <c r="L166" s="26">
        <v>1649.1278392463796</v>
      </c>
      <c r="M166" s="26">
        <v>21.208557791772932</v>
      </c>
      <c r="N166" s="26">
        <v>1737.266916786934</v>
      </c>
      <c r="O166" s="26">
        <v>14.421182776779801</v>
      </c>
      <c r="P166" s="26">
        <v>1845.0768717768094</v>
      </c>
      <c r="Q166" s="26">
        <v>16.975185721939624</v>
      </c>
      <c r="R166" s="26">
        <v>1845.0768717768094</v>
      </c>
      <c r="S166" s="26">
        <v>16.975185721939624</v>
      </c>
      <c r="T166" s="26">
        <v>89.379898717079968</v>
      </c>
    </row>
    <row r="167" spans="1:20" x14ac:dyDescent="0.25">
      <c r="A167" s="60" t="s">
        <v>458</v>
      </c>
      <c r="B167" s="25">
        <v>439.12259938432231</v>
      </c>
      <c r="C167" s="25">
        <v>321957.26920930541</v>
      </c>
      <c r="D167" s="26">
        <v>2.2744872635574707</v>
      </c>
      <c r="E167" s="55">
        <v>12.616389825707445</v>
      </c>
      <c r="F167" s="26">
        <v>0.71033222009512276</v>
      </c>
      <c r="G167" s="55">
        <v>2.1922797228905542</v>
      </c>
      <c r="H167" s="26">
        <v>1.1886202768946927</v>
      </c>
      <c r="I167" s="55">
        <v>0.20068680591337346</v>
      </c>
      <c r="J167" s="26">
        <v>0.95301956944228061</v>
      </c>
      <c r="K167" s="56">
        <v>0.80178639719328526</v>
      </c>
      <c r="L167" s="26">
        <v>1179.008743477993</v>
      </c>
      <c r="M167" s="26">
        <v>10.268558319636782</v>
      </c>
      <c r="N167" s="26">
        <v>1178.5909612962075</v>
      </c>
      <c r="O167" s="26">
        <v>8.2885339212327835</v>
      </c>
      <c r="P167" s="26">
        <v>1177.8419234668036</v>
      </c>
      <c r="Q167" s="26">
        <v>14.064916706366944</v>
      </c>
      <c r="R167" s="26">
        <v>1177.8419234668036</v>
      </c>
      <c r="S167" s="26">
        <v>14.064916706366944</v>
      </c>
      <c r="T167" s="26">
        <v>100.09906422822471</v>
      </c>
    </row>
    <row r="168" spans="1:20" x14ac:dyDescent="0.25">
      <c r="A168" s="60" t="s">
        <v>459</v>
      </c>
      <c r="B168" s="25">
        <v>417.46971212336689</v>
      </c>
      <c r="C168" s="25">
        <v>6004.9889078638062</v>
      </c>
      <c r="D168" s="26">
        <v>1.1775476402007119</v>
      </c>
      <c r="E168" s="55">
        <v>15.427994389130163</v>
      </c>
      <c r="F168" s="26">
        <v>4.2160225673659131</v>
      </c>
      <c r="G168" s="55">
        <v>0.13825902128739112</v>
      </c>
      <c r="H168" s="26">
        <v>4.3613784657789232</v>
      </c>
      <c r="I168" s="55">
        <v>1.5477139781370615E-2</v>
      </c>
      <c r="J168" s="26">
        <v>1.1165911665517707</v>
      </c>
      <c r="K168" s="56">
        <v>0.25601794829615981</v>
      </c>
      <c r="L168" s="26">
        <v>99.007835560615561</v>
      </c>
      <c r="M168" s="26">
        <v>1.097066494062453</v>
      </c>
      <c r="N168" s="26">
        <v>131.49202495587599</v>
      </c>
      <c r="O168" s="26">
        <v>5.3791062870213366</v>
      </c>
      <c r="P168" s="20">
        <v>767.47293430103184</v>
      </c>
      <c r="Q168" s="26">
        <v>88.837265502747243</v>
      </c>
      <c r="R168" s="26">
        <v>99.007835560615561</v>
      </c>
      <c r="S168" s="26">
        <v>1.097066494062453</v>
      </c>
      <c r="T168" s="26" t="s">
        <v>18</v>
      </c>
    </row>
    <row r="169" spans="1:20" x14ac:dyDescent="0.25">
      <c r="A169" s="60" t="s">
        <v>460</v>
      </c>
      <c r="B169" s="25">
        <v>754.02866020982003</v>
      </c>
      <c r="C169" s="25">
        <v>48961.897984019619</v>
      </c>
      <c r="D169" s="26">
        <v>2.7799705883784802</v>
      </c>
      <c r="E169" s="55">
        <v>19.092580189492974</v>
      </c>
      <c r="F169" s="26">
        <v>1.0028452479880439</v>
      </c>
      <c r="G169" s="55">
        <v>0.12380350613472839</v>
      </c>
      <c r="H169" s="26">
        <v>1.4857074641692798</v>
      </c>
      <c r="I169" s="55">
        <v>1.7150837096340788E-2</v>
      </c>
      <c r="J169" s="26">
        <v>1.0961879755206725</v>
      </c>
      <c r="K169" s="56">
        <v>0.73782221733239828</v>
      </c>
      <c r="L169" s="26">
        <v>109.62399224935467</v>
      </c>
      <c r="M169" s="26">
        <v>1.1915251272571226</v>
      </c>
      <c r="N169" s="26">
        <v>118.51441293921094</v>
      </c>
      <c r="O169" s="26">
        <v>1.6619048882718843</v>
      </c>
      <c r="P169" s="20">
        <v>300.90593284755778</v>
      </c>
      <c r="Q169" s="26">
        <v>22.864668000747855</v>
      </c>
      <c r="R169" s="26">
        <v>109.62399224935467</v>
      </c>
      <c r="S169" s="26">
        <v>1.1915251272571226</v>
      </c>
      <c r="T169" s="26" t="s">
        <v>18</v>
      </c>
    </row>
    <row r="170" spans="1:20" x14ac:dyDescent="0.25">
      <c r="A170" s="60" t="s">
        <v>461</v>
      </c>
      <c r="B170" s="25">
        <v>282.80684299963809</v>
      </c>
      <c r="C170" s="25">
        <v>12500.628157224328</v>
      </c>
      <c r="D170" s="26">
        <v>2.3578326452193887</v>
      </c>
      <c r="E170" s="55">
        <v>15.555588494949006</v>
      </c>
      <c r="F170" s="26">
        <v>2.752813102717941</v>
      </c>
      <c r="G170" s="55">
        <v>3.8543283941411453E-2</v>
      </c>
      <c r="H170" s="26">
        <v>3.0378273213189342</v>
      </c>
      <c r="I170" s="55">
        <v>4.3503371371105271E-3</v>
      </c>
      <c r="J170" s="26">
        <v>1.2846847300626696</v>
      </c>
      <c r="K170" s="56">
        <v>0.42289590361077467</v>
      </c>
      <c r="L170" s="26">
        <v>27.983250767315006</v>
      </c>
      <c r="M170" s="26">
        <v>0.35871740814766184</v>
      </c>
      <c r="N170" s="26">
        <v>38.4008151030771</v>
      </c>
      <c r="O170" s="26">
        <v>1.1447674999741366</v>
      </c>
      <c r="P170" s="26">
        <v>750.10100156574663</v>
      </c>
      <c r="Q170" s="26">
        <v>58.154332700479756</v>
      </c>
      <c r="R170" s="26">
        <v>27.983250767315006</v>
      </c>
      <c r="S170" s="26">
        <v>0.35871740814766184</v>
      </c>
      <c r="T170" s="26" t="s">
        <v>18</v>
      </c>
    </row>
    <row r="171" spans="1:20" x14ac:dyDescent="0.25">
      <c r="A171" s="60" t="s">
        <v>462</v>
      </c>
      <c r="B171" s="25">
        <v>424.84789460170191</v>
      </c>
      <c r="C171" s="25">
        <v>215590.80552328372</v>
      </c>
      <c r="D171" s="26">
        <v>2.597120604447638</v>
      </c>
      <c r="E171" s="55">
        <v>17.925252003002971</v>
      </c>
      <c r="F171" s="26">
        <v>0.7176186974787121</v>
      </c>
      <c r="G171" s="55">
        <v>0.53674265007569055</v>
      </c>
      <c r="H171" s="26">
        <v>1.1552162218366915</v>
      </c>
      <c r="I171" s="55">
        <v>6.9810239902527896E-2</v>
      </c>
      <c r="J171" s="26">
        <v>0.90528886231058703</v>
      </c>
      <c r="K171" s="56">
        <v>0.78365317695353842</v>
      </c>
      <c r="L171" s="26">
        <v>435.01232464583973</v>
      </c>
      <c r="M171" s="26">
        <v>3.8081830288798528</v>
      </c>
      <c r="N171" s="26">
        <v>436.27457381521009</v>
      </c>
      <c r="O171" s="26">
        <v>4.0969485281285358</v>
      </c>
      <c r="P171" s="26">
        <v>442.9217153385577</v>
      </c>
      <c r="Q171" s="26">
        <v>15.969829372060303</v>
      </c>
      <c r="R171" s="26">
        <v>435.01232464583973</v>
      </c>
      <c r="S171" s="26">
        <v>3.8081830288798528</v>
      </c>
      <c r="T171" s="26">
        <v>98.214268928613649</v>
      </c>
    </row>
    <row r="172" spans="1:20" x14ac:dyDescent="0.25">
      <c r="A172" s="60" t="s">
        <v>463</v>
      </c>
      <c r="B172" s="25">
        <v>1719.130278558905</v>
      </c>
      <c r="C172" s="25">
        <v>20894.857187619109</v>
      </c>
      <c r="D172" s="26">
        <v>1.2862920380616565</v>
      </c>
      <c r="E172" s="55">
        <v>20.03504263160551</v>
      </c>
      <c r="F172" s="26">
        <v>1.0136324437482316</v>
      </c>
      <c r="G172" s="55">
        <v>0.10681674553986577</v>
      </c>
      <c r="H172" s="26">
        <v>1.2766829478764852</v>
      </c>
      <c r="I172" s="55">
        <v>1.5528065960387232E-2</v>
      </c>
      <c r="J172" s="26">
        <v>0.77618851987102988</v>
      </c>
      <c r="K172" s="56">
        <v>0.60797281044762852</v>
      </c>
      <c r="L172" s="26">
        <v>99.331115128578489</v>
      </c>
      <c r="M172" s="26">
        <v>0.76508706459569709</v>
      </c>
      <c r="N172" s="26">
        <v>103.04929532949593</v>
      </c>
      <c r="O172" s="26">
        <v>1.2510561695929141</v>
      </c>
      <c r="P172" s="26">
        <v>189.93304651274318</v>
      </c>
      <c r="Q172" s="26">
        <v>23.604919443659327</v>
      </c>
      <c r="R172" s="26">
        <v>99.331115128578489</v>
      </c>
      <c r="S172" s="26">
        <v>0.76508706459569709</v>
      </c>
      <c r="T172" s="26" t="s">
        <v>18</v>
      </c>
    </row>
    <row r="173" spans="1:20" x14ac:dyDescent="0.25">
      <c r="A173" s="60" t="s">
        <v>464</v>
      </c>
      <c r="B173" s="25">
        <v>687.62799733447798</v>
      </c>
      <c r="C173" s="25">
        <v>229730.65376391995</v>
      </c>
      <c r="D173" s="26">
        <v>41.599344735678116</v>
      </c>
      <c r="E173" s="55">
        <v>5.4702500797250737</v>
      </c>
      <c r="F173" s="26">
        <v>0.55009506410482878</v>
      </c>
      <c r="G173" s="55">
        <v>10.945755051971096</v>
      </c>
      <c r="H173" s="26">
        <v>1.138403748177979</v>
      </c>
      <c r="I173" s="55">
        <v>0.43445085942313177</v>
      </c>
      <c r="J173" s="26">
        <v>0.99667372510424679</v>
      </c>
      <c r="K173" s="56">
        <v>0.87550109238433915</v>
      </c>
      <c r="L173" s="26">
        <v>2325.7508435913878</v>
      </c>
      <c r="M173" s="26">
        <v>19.45931371013512</v>
      </c>
      <c r="N173" s="26">
        <v>2518.5317454367882</v>
      </c>
      <c r="O173" s="26">
        <v>10.591905557785367</v>
      </c>
      <c r="P173" s="26">
        <v>2677.7709047343869</v>
      </c>
      <c r="Q173" s="26">
        <v>9.1027743920278681</v>
      </c>
      <c r="R173" s="26">
        <v>2677.7709047343869</v>
      </c>
      <c r="S173" s="26">
        <v>9.1027743920278681</v>
      </c>
      <c r="T173" s="26">
        <v>86.853988871093648</v>
      </c>
    </row>
    <row r="174" spans="1:20" x14ac:dyDescent="0.25">
      <c r="A174" s="60" t="s">
        <v>465</v>
      </c>
      <c r="B174" s="25">
        <v>68.275345747594272</v>
      </c>
      <c r="C174" s="25">
        <v>36554.368104965557</v>
      </c>
      <c r="D174" s="26">
        <v>1.68119538870408</v>
      </c>
      <c r="E174" s="55">
        <v>2.992831302119451</v>
      </c>
      <c r="F174" s="26">
        <v>0.4932197051683162</v>
      </c>
      <c r="G174" s="55">
        <v>33.791456296764352</v>
      </c>
      <c r="H174" s="26">
        <v>1.187399922057816</v>
      </c>
      <c r="I174" s="55">
        <v>0.73379863698416614</v>
      </c>
      <c r="J174" s="26">
        <v>1.0801170757545622</v>
      </c>
      <c r="K174" s="56">
        <v>0.90964893604058195</v>
      </c>
      <c r="L174" s="26">
        <v>3547.5567787813648</v>
      </c>
      <c r="M174" s="26">
        <v>29.469332999768312</v>
      </c>
      <c r="N174" s="26">
        <v>3603.972024089519</v>
      </c>
      <c r="O174" s="26">
        <v>11.710636029601346</v>
      </c>
      <c r="P174" s="26">
        <v>3635.4731460468061</v>
      </c>
      <c r="Q174" s="26">
        <v>7.5518262749064888</v>
      </c>
      <c r="R174" s="26">
        <v>3635.4731460468061</v>
      </c>
      <c r="S174" s="26">
        <v>7.5518262749064888</v>
      </c>
      <c r="T174" s="26">
        <v>97.58170769708363</v>
      </c>
    </row>
    <row r="175" spans="1:20" x14ac:dyDescent="0.25">
      <c r="A175" s="60" t="s">
        <v>466</v>
      </c>
      <c r="B175" s="25">
        <v>475.97385749617064</v>
      </c>
      <c r="C175" s="25">
        <v>256466.27742530283</v>
      </c>
      <c r="D175" s="26">
        <v>3.5935644145037733</v>
      </c>
      <c r="E175" s="55">
        <v>12.73451961549771</v>
      </c>
      <c r="F175" s="26">
        <v>0.50992141970284599</v>
      </c>
      <c r="G175" s="55">
        <v>2.1483916599374266</v>
      </c>
      <c r="H175" s="26">
        <v>1.0296487956932645</v>
      </c>
      <c r="I175" s="55">
        <v>0.19851063514181433</v>
      </c>
      <c r="J175" s="26">
        <v>0.89451483397472165</v>
      </c>
      <c r="K175" s="56">
        <v>0.86875722840276159</v>
      </c>
      <c r="L175" s="26">
        <v>1167.3144145898307</v>
      </c>
      <c r="M175" s="26">
        <v>9.5509804697678646</v>
      </c>
      <c r="N175" s="26">
        <v>1164.5344349882939</v>
      </c>
      <c r="O175" s="26">
        <v>7.134291952073454</v>
      </c>
      <c r="P175" s="26">
        <v>1159.3479941618266</v>
      </c>
      <c r="Q175" s="26">
        <v>10.129697906669549</v>
      </c>
      <c r="R175" s="26">
        <v>1159.3479941618266</v>
      </c>
      <c r="S175" s="26">
        <v>10.129697906669549</v>
      </c>
      <c r="T175" s="26">
        <v>100.6871466089665</v>
      </c>
    </row>
    <row r="176" spans="1:20" x14ac:dyDescent="0.25">
      <c r="A176" s="60" t="s">
        <v>467</v>
      </c>
      <c r="B176" s="25">
        <v>329.18265186575314</v>
      </c>
      <c r="C176" s="25">
        <v>6642.3924702691202</v>
      </c>
      <c r="D176" s="26">
        <v>2.5582654663790718</v>
      </c>
      <c r="E176" s="55">
        <v>16.466084401287905</v>
      </c>
      <c r="F176" s="26">
        <v>2.1574167627158127</v>
      </c>
      <c r="G176" s="55">
        <v>0.13020768020371362</v>
      </c>
      <c r="H176" s="26">
        <v>2.461782872810673</v>
      </c>
      <c r="I176" s="55">
        <v>1.5556600289727563E-2</v>
      </c>
      <c r="J176" s="26">
        <v>1.185718273797276</v>
      </c>
      <c r="K176" s="56">
        <v>0.48165022467782254</v>
      </c>
      <c r="L176" s="26">
        <v>99.512244067618866</v>
      </c>
      <c r="M176" s="26">
        <v>1.1708743264465014</v>
      </c>
      <c r="N176" s="26">
        <v>124.28431093896444</v>
      </c>
      <c r="O176" s="26">
        <v>2.8797790531874838</v>
      </c>
      <c r="P176" s="26">
        <v>628.75787413710691</v>
      </c>
      <c r="Q176" s="26">
        <v>46.504859313749535</v>
      </c>
      <c r="R176" s="26">
        <v>99.512244067618866</v>
      </c>
      <c r="S176" s="26">
        <v>1.1708743264465014</v>
      </c>
      <c r="T176" s="26" t="s">
        <v>18</v>
      </c>
    </row>
    <row r="177" spans="1:20" x14ac:dyDescent="0.25">
      <c r="A177" s="60" t="s">
        <v>468</v>
      </c>
      <c r="B177" s="25">
        <v>785.74147387219796</v>
      </c>
      <c r="C177" s="25">
        <v>99359.171546854501</v>
      </c>
      <c r="D177" s="26">
        <v>1.5869150701142003</v>
      </c>
      <c r="E177" s="55">
        <v>20.779756022083784</v>
      </c>
      <c r="F177" s="26">
        <v>1.0497160795584561</v>
      </c>
      <c r="G177" s="55">
        <v>9.6379233806937317E-2</v>
      </c>
      <c r="H177" s="26">
        <v>1.4125751974635916</v>
      </c>
      <c r="I177" s="55">
        <v>1.4531540880159097E-2</v>
      </c>
      <c r="J177" s="26">
        <v>0.94523269135474264</v>
      </c>
      <c r="K177" s="56">
        <v>0.6691556619796204</v>
      </c>
      <c r="L177" s="26">
        <v>93.002223204067633</v>
      </c>
      <c r="M177" s="26">
        <v>0.87277652439909303</v>
      </c>
      <c r="N177" s="26">
        <v>93.428588031896595</v>
      </c>
      <c r="O177" s="26">
        <v>1.2608527754861214</v>
      </c>
      <c r="P177" s="26">
        <v>104.306515491686</v>
      </c>
      <c r="Q177" s="26">
        <v>24.824444375182843</v>
      </c>
      <c r="R177" s="26">
        <v>93.002223204067633</v>
      </c>
      <c r="S177" s="26">
        <v>0.87277652439909303</v>
      </c>
      <c r="T177" s="26" t="s">
        <v>18</v>
      </c>
    </row>
    <row r="178" spans="1:20" x14ac:dyDescent="0.25">
      <c r="A178" s="60" t="s">
        <v>469</v>
      </c>
      <c r="B178" s="25">
        <v>864.49086531108333</v>
      </c>
      <c r="C178" s="25">
        <v>21189.112373148699</v>
      </c>
      <c r="D178" s="26">
        <v>11.899392759486307</v>
      </c>
      <c r="E178" s="55">
        <v>18.270829692533326</v>
      </c>
      <c r="F178" s="26">
        <v>1.1127382428070753</v>
      </c>
      <c r="G178" s="55">
        <v>0.16696534799898555</v>
      </c>
      <c r="H178" s="26">
        <v>1.6454022796354641</v>
      </c>
      <c r="I178" s="55">
        <v>2.2134635305790344E-2</v>
      </c>
      <c r="J178" s="26">
        <v>1.2120900398997612</v>
      </c>
      <c r="K178" s="56">
        <v>0.73665270487427392</v>
      </c>
      <c r="L178" s="26">
        <v>141.13276515557558</v>
      </c>
      <c r="M178" s="26">
        <v>1.6920662539784814</v>
      </c>
      <c r="N178" s="26">
        <v>156.7819055005242</v>
      </c>
      <c r="O178" s="26">
        <v>2.3904033814112466</v>
      </c>
      <c r="P178" s="26">
        <v>400.29735813051184</v>
      </c>
      <c r="Q178" s="26">
        <v>24.931524872527774</v>
      </c>
      <c r="R178" s="26">
        <v>141.13276515557558</v>
      </c>
      <c r="S178" s="26">
        <v>1.6920662539784814</v>
      </c>
      <c r="T178" s="26" t="s">
        <v>18</v>
      </c>
    </row>
    <row r="179" spans="1:20" x14ac:dyDescent="0.25">
      <c r="A179" s="60" t="s">
        <v>470</v>
      </c>
      <c r="B179" s="25">
        <v>81.032877784034923</v>
      </c>
      <c r="C179" s="25">
        <v>2480.7976960795472</v>
      </c>
      <c r="D179" s="26">
        <v>2.0838333635614359</v>
      </c>
      <c r="E179" s="55">
        <v>9.2660467400285622</v>
      </c>
      <c r="F179" s="26">
        <v>2.8766397530786079</v>
      </c>
      <c r="G179" s="55">
        <v>0.44345876309158427</v>
      </c>
      <c r="H179" s="26">
        <v>3.0499093181625745</v>
      </c>
      <c r="I179" s="55">
        <v>2.9815045901043922E-2</v>
      </c>
      <c r="J179" s="26">
        <v>1.0133560973432523</v>
      </c>
      <c r="K179" s="56">
        <v>0.33225777937350326</v>
      </c>
      <c r="L179" s="26">
        <v>189.39061422130433</v>
      </c>
      <c r="M179" s="26">
        <v>1.8912831465137003</v>
      </c>
      <c r="N179" s="26">
        <v>372.68838138322803</v>
      </c>
      <c r="O179" s="26">
        <v>9.5143343157251934</v>
      </c>
      <c r="P179" s="26">
        <v>1763.7980441946429</v>
      </c>
      <c r="Q179" s="26">
        <v>52.582564396643988</v>
      </c>
      <c r="R179" s="26">
        <v>189.39061422130433</v>
      </c>
      <c r="S179" s="26">
        <v>1.8912831465137003</v>
      </c>
      <c r="T179" s="26" t="s">
        <v>18</v>
      </c>
    </row>
    <row r="180" spans="1:20" x14ac:dyDescent="0.25">
      <c r="A180" s="60" t="s">
        <v>471</v>
      </c>
      <c r="B180" s="25">
        <v>82.007965807607135</v>
      </c>
      <c r="C180" s="25">
        <v>150852.97695907491</v>
      </c>
      <c r="D180" s="26">
        <v>2.6540857010240777</v>
      </c>
      <c r="E180" s="55">
        <v>11.483136040454506</v>
      </c>
      <c r="F180" s="26">
        <v>0.66931005595596182</v>
      </c>
      <c r="G180" s="55">
        <v>2.6820886226825378</v>
      </c>
      <c r="H180" s="26">
        <v>1.1774680303172986</v>
      </c>
      <c r="I180" s="55">
        <v>0.22347111106384296</v>
      </c>
      <c r="J180" s="26">
        <v>0.96873887679576787</v>
      </c>
      <c r="K180" s="56">
        <v>0.82273051314583612</v>
      </c>
      <c r="L180" s="26">
        <v>1300.1901170313956</v>
      </c>
      <c r="M180" s="26">
        <v>11.406517123042022</v>
      </c>
      <c r="N180" s="26">
        <v>1323.531656283543</v>
      </c>
      <c r="O180" s="26">
        <v>8.7090056324409488</v>
      </c>
      <c r="P180" s="26">
        <v>1361.5013581322858</v>
      </c>
      <c r="Q180" s="26">
        <v>12.896048772526342</v>
      </c>
      <c r="R180" s="26">
        <v>1361.5013581322858</v>
      </c>
      <c r="S180" s="26">
        <v>12.896048772526342</v>
      </c>
      <c r="T180" s="26">
        <v>95.496791778085537</v>
      </c>
    </row>
    <row r="181" spans="1:20" x14ac:dyDescent="0.25">
      <c r="A181" s="60" t="s">
        <v>472</v>
      </c>
      <c r="B181" s="25">
        <v>173.4747205692058</v>
      </c>
      <c r="C181" s="25">
        <v>55163.609693951745</v>
      </c>
      <c r="D181" s="26">
        <v>0.45533939020607545</v>
      </c>
      <c r="E181" s="55">
        <v>14.035184371041058</v>
      </c>
      <c r="F181" s="26">
        <v>0.68699090875957969</v>
      </c>
      <c r="G181" s="55">
        <v>1.5736256433014528</v>
      </c>
      <c r="H181" s="26">
        <v>1.0865279702569579</v>
      </c>
      <c r="I181" s="55">
        <v>0.16025341775311264</v>
      </c>
      <c r="J181" s="26">
        <v>0.84177581423582837</v>
      </c>
      <c r="K181" s="56">
        <v>0.77473920348019476</v>
      </c>
      <c r="L181" s="26">
        <v>958.18497881611393</v>
      </c>
      <c r="M181" s="26">
        <v>7.4949594731648972</v>
      </c>
      <c r="N181" s="26">
        <v>959.85750202977147</v>
      </c>
      <c r="O181" s="26">
        <v>6.7457968756189075</v>
      </c>
      <c r="P181" s="26">
        <v>963.7100906720176</v>
      </c>
      <c r="Q181" s="26">
        <v>14.02939498275623</v>
      </c>
      <c r="R181" s="26">
        <v>963.7100906720176</v>
      </c>
      <c r="S181" s="26">
        <v>14.02939498275623</v>
      </c>
      <c r="T181" s="26">
        <v>99.426683199710922</v>
      </c>
    </row>
    <row r="182" spans="1:20" x14ac:dyDescent="0.25">
      <c r="A182" s="60" t="s">
        <v>473</v>
      </c>
      <c r="B182" s="25">
        <v>305.11224679383287</v>
      </c>
      <c r="C182" s="25">
        <v>111952.47265902896</v>
      </c>
      <c r="D182" s="26">
        <v>2.9060082960357554</v>
      </c>
      <c r="E182" s="55">
        <v>12.845865158080937</v>
      </c>
      <c r="F182" s="26">
        <v>0.75813737027937478</v>
      </c>
      <c r="G182" s="55">
        <v>2.0186866393009142</v>
      </c>
      <c r="H182" s="26">
        <v>1.3973693839529753</v>
      </c>
      <c r="I182" s="55">
        <v>0.18815684490552254</v>
      </c>
      <c r="J182" s="26">
        <v>1.1738266153887429</v>
      </c>
      <c r="K182" s="56">
        <v>0.84002600090474355</v>
      </c>
      <c r="L182" s="26">
        <v>1111.3826691845686</v>
      </c>
      <c r="M182" s="26">
        <v>11.983092339898235</v>
      </c>
      <c r="N182" s="26">
        <v>1121.8173824917658</v>
      </c>
      <c r="O182" s="26">
        <v>9.4886549102266144</v>
      </c>
      <c r="P182" s="26">
        <v>1142.0637558963329</v>
      </c>
      <c r="Q182" s="26">
        <v>15.055706228225404</v>
      </c>
      <c r="R182" s="26">
        <v>1142.0637558963329</v>
      </c>
      <c r="S182" s="26">
        <v>15.055706228225404</v>
      </c>
      <c r="T182" s="26">
        <v>97.313539935633059</v>
      </c>
    </row>
    <row r="183" spans="1:20" x14ac:dyDescent="0.25">
      <c r="A183" s="60" t="s">
        <v>474</v>
      </c>
      <c r="B183" s="25">
        <v>1021.5085881876884</v>
      </c>
      <c r="C183" s="25">
        <v>73927.632999566951</v>
      </c>
      <c r="D183" s="26">
        <v>2.5029838356909444</v>
      </c>
      <c r="E183" s="55">
        <v>18.854140504117741</v>
      </c>
      <c r="F183" s="26">
        <v>1.3865600732503081</v>
      </c>
      <c r="G183" s="55">
        <v>7.7747972052051681E-2</v>
      </c>
      <c r="H183" s="26">
        <v>1.7022025002122956</v>
      </c>
      <c r="I183" s="53">
        <v>1.0636128203305773E-2</v>
      </c>
      <c r="J183" s="20">
        <v>0.98739278658348018</v>
      </c>
      <c r="K183" s="54">
        <v>0.58006775719124759</v>
      </c>
      <c r="L183" s="20">
        <v>68.202820292147152</v>
      </c>
      <c r="M183" s="20">
        <v>0.66987982989081729</v>
      </c>
      <c r="N183" s="20">
        <v>76.025438385187002</v>
      </c>
      <c r="O183" s="20">
        <v>1.2468471262690883</v>
      </c>
      <c r="P183" s="20">
        <v>329.44630728053204</v>
      </c>
      <c r="Q183" s="26">
        <v>31.458557350756195</v>
      </c>
      <c r="R183" s="26">
        <v>68.202820292147152</v>
      </c>
      <c r="S183" s="26">
        <v>0.66987982989081729</v>
      </c>
      <c r="T183" s="26" t="s">
        <v>18</v>
      </c>
    </row>
    <row r="184" spans="1:20" x14ac:dyDescent="0.25">
      <c r="A184" s="60" t="s">
        <v>475</v>
      </c>
      <c r="B184" s="25">
        <v>23.882743871982321</v>
      </c>
      <c r="C184" s="25">
        <v>58181.427410708668</v>
      </c>
      <c r="D184" s="26">
        <v>1.0647700839917851</v>
      </c>
      <c r="E184" s="55">
        <v>8.4031021954735365</v>
      </c>
      <c r="F184" s="26">
        <v>0.88036719607728919</v>
      </c>
      <c r="G184" s="55">
        <v>5.3538686283921519</v>
      </c>
      <c r="H184" s="26">
        <v>1.4088760962236759</v>
      </c>
      <c r="I184" s="55">
        <v>0.32643379208764317</v>
      </c>
      <c r="J184" s="26">
        <v>1.0999479326683952</v>
      </c>
      <c r="K184" s="56">
        <v>0.78072723046169501</v>
      </c>
      <c r="L184" s="26">
        <v>1821.073209464186</v>
      </c>
      <c r="M184" s="26">
        <v>17.450220812130397</v>
      </c>
      <c r="N184" s="26">
        <v>1877.5081080522818</v>
      </c>
      <c r="O184" s="26">
        <v>12.054594161245973</v>
      </c>
      <c r="P184" s="26">
        <v>1940.5235515742349</v>
      </c>
      <c r="Q184" s="26">
        <v>15.748014785423265</v>
      </c>
      <c r="R184" s="26">
        <v>1940.5235515742349</v>
      </c>
      <c r="S184" s="26">
        <v>15.748014785423265</v>
      </c>
      <c r="T184" s="26">
        <v>93.844427087053603</v>
      </c>
    </row>
    <row r="185" spans="1:20" x14ac:dyDescent="0.25">
      <c r="A185" s="60" t="s">
        <v>476</v>
      </c>
      <c r="B185" s="25">
        <v>672.59611015462099</v>
      </c>
      <c r="C185" s="25">
        <v>280413.57911458088</v>
      </c>
      <c r="D185" s="26">
        <v>0.64497764953792358</v>
      </c>
      <c r="E185" s="55">
        <v>8.1370089294699177</v>
      </c>
      <c r="F185" s="26">
        <v>0.63379418167617552</v>
      </c>
      <c r="G185" s="55">
        <v>5.8009175463804032</v>
      </c>
      <c r="H185" s="26">
        <v>1.3755793089030783</v>
      </c>
      <c r="I185" s="55">
        <v>0.34249105988982781</v>
      </c>
      <c r="J185" s="26">
        <v>1.2208699236018954</v>
      </c>
      <c r="K185" s="56">
        <v>0.88753146816045647</v>
      </c>
      <c r="L185" s="26">
        <v>1898.6423083240452</v>
      </c>
      <c r="M185" s="26">
        <v>20.078295518478285</v>
      </c>
      <c r="N185" s="26">
        <v>1946.5477345490369</v>
      </c>
      <c r="O185" s="26">
        <v>11.914193764328161</v>
      </c>
      <c r="P185" s="26">
        <v>1997.8925380367409</v>
      </c>
      <c r="Q185" s="26">
        <v>11.260713222023469</v>
      </c>
      <c r="R185" s="26">
        <v>1997.8925380367409</v>
      </c>
      <c r="S185" s="26">
        <v>11.260713222023469</v>
      </c>
      <c r="T185" s="26">
        <v>95.032253846334228</v>
      </c>
    </row>
    <row r="186" spans="1:20" x14ac:dyDescent="0.25">
      <c r="A186" s="60" t="s">
        <v>477</v>
      </c>
      <c r="B186" s="25">
        <v>37.530139382486013</v>
      </c>
      <c r="C186" s="25">
        <v>18140.505405092979</v>
      </c>
      <c r="D186" s="26">
        <v>1.4596350636185325</v>
      </c>
      <c r="E186" s="55">
        <v>13.316009007572246</v>
      </c>
      <c r="F186" s="26">
        <v>1.2429903532202955</v>
      </c>
      <c r="G186" s="55">
        <v>1.872660666770317</v>
      </c>
      <c r="H186" s="26">
        <v>1.606776656442052</v>
      </c>
      <c r="I186" s="55">
        <v>0.18093430784240161</v>
      </c>
      <c r="J186" s="26">
        <v>1.0181877064119293</v>
      </c>
      <c r="K186" s="56">
        <v>0.63368340729230022</v>
      </c>
      <c r="L186" s="26">
        <v>1072.0767863805365</v>
      </c>
      <c r="M186" s="26">
        <v>10.056378029723646</v>
      </c>
      <c r="N186" s="26">
        <v>1071.4714544425826</v>
      </c>
      <c r="O186" s="26">
        <v>10.635944648446753</v>
      </c>
      <c r="P186" s="26">
        <v>1070.2581297559316</v>
      </c>
      <c r="Q186" s="26">
        <v>24.970565619942363</v>
      </c>
      <c r="R186" s="26">
        <v>1070.2581297559316</v>
      </c>
      <c r="S186" s="26">
        <v>24.970565619942363</v>
      </c>
      <c r="T186" s="26">
        <v>100.16992691520312</v>
      </c>
    </row>
    <row r="187" spans="1:20" x14ac:dyDescent="0.25">
      <c r="A187" s="60" t="s">
        <v>478</v>
      </c>
      <c r="B187" s="25">
        <v>74.340199912805986</v>
      </c>
      <c r="C187" s="25">
        <v>12622.540063790522</v>
      </c>
      <c r="D187" s="26">
        <v>1.358560259221143</v>
      </c>
      <c r="E187" s="55">
        <v>11.50468415864176</v>
      </c>
      <c r="F187" s="26">
        <v>0.98882630865122578</v>
      </c>
      <c r="G187" s="55">
        <v>2.2202355267673379</v>
      </c>
      <c r="H187" s="26">
        <v>1.3782626193157432</v>
      </c>
      <c r="I187" s="55">
        <v>0.18533673264587028</v>
      </c>
      <c r="J187" s="26">
        <v>0.960119981628486</v>
      </c>
      <c r="K187" s="56">
        <v>0.69661613699220115</v>
      </c>
      <c r="L187" s="26">
        <v>1096.0637988132989</v>
      </c>
      <c r="M187" s="26">
        <v>9.6775138000773495</v>
      </c>
      <c r="N187" s="26">
        <v>1187.4442827234152</v>
      </c>
      <c r="O187" s="26">
        <v>9.6490903225886768</v>
      </c>
      <c r="P187" s="26">
        <v>1357.8887360100139</v>
      </c>
      <c r="Q187" s="26">
        <v>19.062741541235823</v>
      </c>
      <c r="R187" s="26">
        <v>1357.8887360100139</v>
      </c>
      <c r="S187" s="26">
        <v>19.062741541235823</v>
      </c>
      <c r="T187" s="26">
        <v>80.718233368217284</v>
      </c>
    </row>
    <row r="188" spans="1:20" x14ac:dyDescent="0.25">
      <c r="A188" s="60" t="s">
        <v>479</v>
      </c>
      <c r="B188" s="25">
        <v>98.702589092727806</v>
      </c>
      <c r="C188" s="25">
        <v>309818.77525765478</v>
      </c>
      <c r="D188" s="26">
        <v>1.6159138030554396</v>
      </c>
      <c r="E188" s="55">
        <v>8.5559752440638128</v>
      </c>
      <c r="F188" s="26">
        <v>0.67320073431256111</v>
      </c>
      <c r="G188" s="55">
        <v>5.5409547322133843</v>
      </c>
      <c r="H188" s="26">
        <v>1.2067779567345385</v>
      </c>
      <c r="I188" s="55">
        <v>0.343986877937135</v>
      </c>
      <c r="J188" s="26">
        <v>1.0015556939987991</v>
      </c>
      <c r="K188" s="56">
        <v>0.82994198593827695</v>
      </c>
      <c r="L188" s="26">
        <v>1905.8209741412636</v>
      </c>
      <c r="M188" s="26">
        <v>16.524986313915747</v>
      </c>
      <c r="N188" s="26">
        <v>1906.9737912711748</v>
      </c>
      <c r="O188" s="26">
        <v>10.380442509240424</v>
      </c>
      <c r="P188" s="26">
        <v>1908.2122734595291</v>
      </c>
      <c r="Q188" s="26">
        <v>12.089825190593729</v>
      </c>
      <c r="R188" s="26">
        <v>1908.2122734595291</v>
      </c>
      <c r="S188" s="26">
        <v>12.089825190593729</v>
      </c>
      <c r="T188" s="26">
        <v>99.87468378903516</v>
      </c>
    </row>
    <row r="189" spans="1:20" x14ac:dyDescent="0.25">
      <c r="A189" s="60" t="s">
        <v>480</v>
      </c>
      <c r="B189" s="25">
        <v>395.44158820151893</v>
      </c>
      <c r="C189" s="25">
        <v>217897.69374352906</v>
      </c>
      <c r="D189" s="26">
        <v>3.5666107039489994</v>
      </c>
      <c r="E189" s="55">
        <v>12.391995407164556</v>
      </c>
      <c r="F189" s="26">
        <v>0.66012563989496875</v>
      </c>
      <c r="G189" s="55">
        <v>2.3206665312583596</v>
      </c>
      <c r="H189" s="26">
        <v>1.3710060125089063</v>
      </c>
      <c r="I189" s="55">
        <v>0.20866121750772088</v>
      </c>
      <c r="J189" s="26">
        <v>1.201620416724362</v>
      </c>
      <c r="K189" s="56">
        <v>0.87645160251735665</v>
      </c>
      <c r="L189" s="26">
        <v>1221.6813231220115</v>
      </c>
      <c r="M189" s="26">
        <v>13.372828570812089</v>
      </c>
      <c r="N189" s="26">
        <v>1218.6277353967962</v>
      </c>
      <c r="O189" s="26">
        <v>9.7290410164941932</v>
      </c>
      <c r="P189" s="26">
        <v>1213.2441607001908</v>
      </c>
      <c r="Q189" s="26">
        <v>12.989297091840626</v>
      </c>
      <c r="R189" s="26">
        <v>1213.2441607001908</v>
      </c>
      <c r="S189" s="26">
        <v>12.989297091840626</v>
      </c>
      <c r="T189" s="26">
        <v>100.69542163853906</v>
      </c>
    </row>
    <row r="190" spans="1:20" x14ac:dyDescent="0.25">
      <c r="A190" s="60" t="s">
        <v>481</v>
      </c>
      <c r="B190" s="25">
        <v>842.43525296232497</v>
      </c>
      <c r="C190" s="25">
        <v>29493.96208451963</v>
      </c>
      <c r="D190" s="26">
        <v>2.4787584560107492</v>
      </c>
      <c r="E190" s="55">
        <v>10.304385514686512</v>
      </c>
      <c r="F190" s="26">
        <v>1.3712849851091204</v>
      </c>
      <c r="G190" s="55">
        <v>2.9204768365170253</v>
      </c>
      <c r="H190" s="26">
        <v>1.6024232169891828</v>
      </c>
      <c r="I190" s="55">
        <v>0.21835524024222555</v>
      </c>
      <c r="J190" s="26">
        <v>0.82905829466946457</v>
      </c>
      <c r="K190" s="56">
        <v>0.51737785990594609</v>
      </c>
      <c r="L190" s="26">
        <v>1273.1783105169727</v>
      </c>
      <c r="M190" s="26">
        <v>9.5784067854557406</v>
      </c>
      <c r="N190" s="26">
        <v>1387.2298201484648</v>
      </c>
      <c r="O190" s="26">
        <v>12.121116964060661</v>
      </c>
      <c r="P190" s="26">
        <v>1567.2741596280614</v>
      </c>
      <c r="Q190" s="26">
        <v>25.698066167226216</v>
      </c>
      <c r="R190" s="26">
        <v>1567.2741596280614</v>
      </c>
      <c r="S190" s="26">
        <v>25.698066167226216</v>
      </c>
      <c r="T190" s="26">
        <v>81.235200790850641</v>
      </c>
    </row>
    <row r="191" spans="1:20" x14ac:dyDescent="0.25">
      <c r="A191" s="60" t="s">
        <v>482</v>
      </c>
      <c r="B191" s="25">
        <v>111.49973253950371</v>
      </c>
      <c r="C191" s="25">
        <v>30767.548188685825</v>
      </c>
      <c r="D191" s="26">
        <v>132.95716491516362</v>
      </c>
      <c r="E191" s="55">
        <v>7.8419665577056366</v>
      </c>
      <c r="F191" s="26">
        <v>0.55361328246933905</v>
      </c>
      <c r="G191" s="55">
        <v>6.3397942954939088</v>
      </c>
      <c r="H191" s="26">
        <v>1.1588758238937886</v>
      </c>
      <c r="I191" s="55">
        <v>0.36073468907267597</v>
      </c>
      <c r="J191" s="26">
        <v>1.018089145742666</v>
      </c>
      <c r="K191" s="56">
        <v>0.87851444024599323</v>
      </c>
      <c r="L191" s="26">
        <v>1985.6552228146727</v>
      </c>
      <c r="M191" s="26">
        <v>17.398808899318624</v>
      </c>
      <c r="N191" s="26">
        <v>2023.9740235534784</v>
      </c>
      <c r="O191" s="26">
        <v>10.164185850349099</v>
      </c>
      <c r="P191" s="26">
        <v>2063.2682313042351</v>
      </c>
      <c r="Q191" s="26">
        <v>9.7642726586570916</v>
      </c>
      <c r="R191" s="26">
        <v>2063.2682313042351</v>
      </c>
      <c r="S191" s="26">
        <v>9.7642726586570916</v>
      </c>
      <c r="T191" s="26">
        <v>96.238346167890086</v>
      </c>
    </row>
    <row r="192" spans="1:20" x14ac:dyDescent="0.25">
      <c r="A192" s="60" t="s">
        <v>483</v>
      </c>
      <c r="B192" s="25">
        <v>504.69911771638488</v>
      </c>
      <c r="C192" s="25">
        <v>28412.251055878045</v>
      </c>
      <c r="D192" s="26">
        <v>2.448111954284848</v>
      </c>
      <c r="E192" s="55">
        <v>20.207143416972475</v>
      </c>
      <c r="F192" s="26">
        <v>1.0089601947791105</v>
      </c>
      <c r="G192" s="55">
        <v>0.22245758084877859</v>
      </c>
      <c r="H192" s="26">
        <v>1.4216442417049608</v>
      </c>
      <c r="I192" s="55">
        <v>3.2616690178522846E-2</v>
      </c>
      <c r="J192" s="26">
        <v>1.0015346600713191</v>
      </c>
      <c r="K192" s="56">
        <v>0.70449035749632472</v>
      </c>
      <c r="L192" s="26">
        <v>206.904474386159</v>
      </c>
      <c r="M192" s="26">
        <v>2.0393179953409657</v>
      </c>
      <c r="N192" s="26">
        <v>203.9531330381995</v>
      </c>
      <c r="O192" s="26">
        <v>2.6268496843362499</v>
      </c>
      <c r="P192" s="20">
        <v>169.95085869293425</v>
      </c>
      <c r="Q192" s="26">
        <v>23.559943665060445</v>
      </c>
      <c r="R192" s="26">
        <v>206.904474386159</v>
      </c>
      <c r="S192" s="26">
        <v>2.0393179953409657</v>
      </c>
      <c r="T192" s="26" t="s">
        <v>18</v>
      </c>
    </row>
    <row r="193" spans="1:20" x14ac:dyDescent="0.25">
      <c r="A193" s="60" t="s">
        <v>484</v>
      </c>
      <c r="B193" s="25">
        <v>513.85904200895618</v>
      </c>
      <c r="C193" s="25">
        <v>541636.32237151521</v>
      </c>
      <c r="D193" s="26">
        <v>1.5581853135347534</v>
      </c>
      <c r="E193" s="55">
        <v>13.336390429417531</v>
      </c>
      <c r="F193" s="26">
        <v>0.64478823279489428</v>
      </c>
      <c r="G193" s="55">
        <v>1.8454555653804943</v>
      </c>
      <c r="H193" s="26">
        <v>1.1873087212247626</v>
      </c>
      <c r="I193" s="55">
        <v>0.17857869641601903</v>
      </c>
      <c r="J193" s="26">
        <v>0.99697047817155449</v>
      </c>
      <c r="K193" s="56">
        <v>0.83968934140661788</v>
      </c>
      <c r="L193" s="26">
        <v>1059.2052727044556</v>
      </c>
      <c r="M193" s="26">
        <v>9.7380476642731537</v>
      </c>
      <c r="N193" s="26">
        <v>1061.809598606998</v>
      </c>
      <c r="O193" s="26">
        <v>7.8190490521224092</v>
      </c>
      <c r="P193" s="26">
        <v>1067.1840712320704</v>
      </c>
      <c r="Q193" s="26">
        <v>12.952775703638736</v>
      </c>
      <c r="R193" s="26">
        <v>1067.1840712320704</v>
      </c>
      <c r="S193" s="26">
        <v>12.952775703638736</v>
      </c>
      <c r="T193" s="26">
        <v>99.252350298069658</v>
      </c>
    </row>
    <row r="194" spans="1:20" x14ac:dyDescent="0.25">
      <c r="A194" s="60" t="s">
        <v>485</v>
      </c>
      <c r="B194" s="25">
        <v>79.504923360691336</v>
      </c>
      <c r="C194" s="25">
        <v>16234.227648482412</v>
      </c>
      <c r="D194" s="26">
        <v>2.545386604891092</v>
      </c>
      <c r="E194" s="55">
        <v>17.74649960271087</v>
      </c>
      <c r="F194" s="26">
        <v>1.3665224802580564</v>
      </c>
      <c r="G194" s="55">
        <v>0.50422053797986821</v>
      </c>
      <c r="H194" s="26">
        <v>1.7517077389777833</v>
      </c>
      <c r="I194" s="55">
        <v>6.4926350144669798E-2</v>
      </c>
      <c r="J194" s="26">
        <v>1.0959453972456965</v>
      </c>
      <c r="K194" s="56">
        <v>0.62564397750805201</v>
      </c>
      <c r="L194" s="26">
        <v>405.51582257114018</v>
      </c>
      <c r="M194" s="26">
        <v>4.3073345388773419</v>
      </c>
      <c r="N194" s="26">
        <v>414.55536281973485</v>
      </c>
      <c r="O194" s="26">
        <v>5.9621866542986197</v>
      </c>
      <c r="P194" s="26">
        <v>465.18557681998425</v>
      </c>
      <c r="Q194" s="26">
        <v>30.284200412761692</v>
      </c>
      <c r="R194" s="26">
        <v>405.51582257114018</v>
      </c>
      <c r="S194" s="26">
        <v>4.3073345388773419</v>
      </c>
      <c r="T194" s="26">
        <v>87.172913946140071</v>
      </c>
    </row>
    <row r="195" spans="1:20" x14ac:dyDescent="0.25">
      <c r="A195" s="60" t="s">
        <v>486</v>
      </c>
      <c r="B195" s="25">
        <v>421.03576792134152</v>
      </c>
      <c r="C195" s="25">
        <v>17675.593484411882</v>
      </c>
      <c r="D195" s="26">
        <v>3.7321282935902715</v>
      </c>
      <c r="E195" s="55">
        <v>20.156630055029066</v>
      </c>
      <c r="F195" s="26">
        <v>1.000166029489757</v>
      </c>
      <c r="G195" s="55">
        <v>0.12598921738024363</v>
      </c>
      <c r="H195" s="26">
        <v>1.3485241846334939</v>
      </c>
      <c r="I195" s="55">
        <v>1.8426339033929828E-2</v>
      </c>
      <c r="J195" s="26">
        <v>0.90453600812578172</v>
      </c>
      <c r="K195" s="56">
        <v>0.6707599451556141</v>
      </c>
      <c r="L195" s="26">
        <v>117.70269833069104</v>
      </c>
      <c r="M195" s="26">
        <v>1.0550025380220589</v>
      </c>
      <c r="N195" s="26">
        <v>120.48733678508215</v>
      </c>
      <c r="O195" s="26">
        <v>1.5321035766576401</v>
      </c>
      <c r="P195" s="26">
        <v>175.79244702683596</v>
      </c>
      <c r="Q195" s="26">
        <v>23.330757361432958</v>
      </c>
      <c r="R195" s="26">
        <v>117.70269833069104</v>
      </c>
      <c r="S195" s="26">
        <v>1.0550025380220589</v>
      </c>
      <c r="T195" s="26" t="s">
        <v>18</v>
      </c>
    </row>
    <row r="196" spans="1:20" x14ac:dyDescent="0.25">
      <c r="A196" s="60" t="s">
        <v>487</v>
      </c>
      <c r="B196" s="25">
        <v>277.62990174661689</v>
      </c>
      <c r="C196" s="25">
        <v>10748.32095967896</v>
      </c>
      <c r="D196" s="26">
        <v>1.8526743250458249</v>
      </c>
      <c r="E196" s="55">
        <v>19.947362035521422</v>
      </c>
      <c r="F196" s="26">
        <v>1.1462186744889977</v>
      </c>
      <c r="G196" s="55">
        <v>0.17964019855653049</v>
      </c>
      <c r="H196" s="26">
        <v>1.583307439130712</v>
      </c>
      <c r="I196" s="55">
        <v>2.6000203720360372E-2</v>
      </c>
      <c r="J196" s="26">
        <v>1.0922660834518934</v>
      </c>
      <c r="K196" s="56">
        <v>0.68986354542209671</v>
      </c>
      <c r="L196" s="26">
        <v>165.46620664892313</v>
      </c>
      <c r="M196" s="26">
        <v>1.7843332515276416</v>
      </c>
      <c r="N196" s="26">
        <v>167.75090166378217</v>
      </c>
      <c r="O196" s="26">
        <v>2.4482173281611921</v>
      </c>
      <c r="P196" s="26">
        <v>200.12669413422998</v>
      </c>
      <c r="Q196" s="26">
        <v>26.623323348524949</v>
      </c>
      <c r="R196" s="26">
        <v>165.46620664892313</v>
      </c>
      <c r="S196" s="26">
        <v>1.7843332515276416</v>
      </c>
      <c r="T196" s="26" t="s">
        <v>18</v>
      </c>
    </row>
    <row r="197" spans="1:20" x14ac:dyDescent="0.25">
      <c r="A197" s="60" t="s">
        <v>488</v>
      </c>
      <c r="B197" s="25">
        <v>377.18473633443665</v>
      </c>
      <c r="C197" s="25">
        <v>800002.79211896716</v>
      </c>
      <c r="D197" s="26">
        <v>2.8084226593989361</v>
      </c>
      <c r="E197" s="55">
        <v>5.0465585123721022</v>
      </c>
      <c r="F197" s="26">
        <v>0.88957180726000284</v>
      </c>
      <c r="G197" s="55">
        <v>14.871524679735471</v>
      </c>
      <c r="H197" s="26">
        <v>1.3139764622846408</v>
      </c>
      <c r="I197" s="55">
        <v>0.5445510046761779</v>
      </c>
      <c r="J197" s="26">
        <v>0.96705539818886932</v>
      </c>
      <c r="K197" s="56">
        <v>0.73597619588057772</v>
      </c>
      <c r="L197" s="26">
        <v>2802.4706285500092</v>
      </c>
      <c r="M197" s="26">
        <v>21.97898087992894</v>
      </c>
      <c r="N197" s="26">
        <v>2807.0534629647304</v>
      </c>
      <c r="O197" s="26">
        <v>12.501907722899659</v>
      </c>
      <c r="P197" s="20">
        <v>2810.3356711220667</v>
      </c>
      <c r="Q197" s="26">
        <v>14.541808762944129</v>
      </c>
      <c r="R197" s="26">
        <v>2810.3356711220667</v>
      </c>
      <c r="S197" s="26">
        <v>14.541808762944129</v>
      </c>
      <c r="T197" s="26">
        <v>99.720138677636413</v>
      </c>
    </row>
    <row r="198" spans="1:20" x14ac:dyDescent="0.25">
      <c r="A198" s="60" t="s">
        <v>489</v>
      </c>
      <c r="B198" s="25">
        <v>204.7186062965705</v>
      </c>
      <c r="C198" s="25">
        <v>91366.88461076541</v>
      </c>
      <c r="D198" s="26">
        <v>1.5424499989614631</v>
      </c>
      <c r="E198" s="55">
        <v>8.839764151440308</v>
      </c>
      <c r="F198" s="26">
        <v>0.70312634437633237</v>
      </c>
      <c r="G198" s="55">
        <v>5.0237304853790139</v>
      </c>
      <c r="H198" s="26">
        <v>1.0465364828258183</v>
      </c>
      <c r="I198" s="55">
        <v>0.32222168517741423</v>
      </c>
      <c r="J198" s="26">
        <v>0.77514640793169498</v>
      </c>
      <c r="K198" s="56">
        <v>0.740677865179314</v>
      </c>
      <c r="L198" s="26">
        <v>1800.5699701069439</v>
      </c>
      <c r="M198" s="26">
        <v>12.177354522951987</v>
      </c>
      <c r="N198" s="26">
        <v>1823.330201912775</v>
      </c>
      <c r="O198" s="26">
        <v>8.8624972114517959</v>
      </c>
      <c r="P198" s="20">
        <v>1849.4142709709386</v>
      </c>
      <c r="Q198" s="26">
        <v>12.714802220728643</v>
      </c>
      <c r="R198" s="26">
        <v>1849.4142709709386</v>
      </c>
      <c r="S198" s="26">
        <v>12.714802220728643</v>
      </c>
      <c r="T198" s="26">
        <v>97.358931331358676</v>
      </c>
    </row>
    <row r="199" spans="1:20" x14ac:dyDescent="0.25">
      <c r="A199" s="60" t="s">
        <v>490</v>
      </c>
      <c r="B199" s="25">
        <v>1131.8798670970461</v>
      </c>
      <c r="C199" s="25">
        <v>94461.279499937838</v>
      </c>
      <c r="D199" s="26">
        <v>2.7133866259191137</v>
      </c>
      <c r="E199" s="55">
        <v>19.587552566608672</v>
      </c>
      <c r="F199" s="26">
        <v>0.75743181903078372</v>
      </c>
      <c r="G199" s="55">
        <v>0.18478933093390132</v>
      </c>
      <c r="H199" s="26">
        <v>1.0865424558679604</v>
      </c>
      <c r="I199" s="55">
        <v>2.6263029556060358E-2</v>
      </c>
      <c r="J199" s="26">
        <v>0.77901960689272554</v>
      </c>
      <c r="K199" s="56">
        <v>0.71697116176691233</v>
      </c>
      <c r="L199" s="26">
        <v>167.11734396549403</v>
      </c>
      <c r="M199" s="26">
        <v>1.2851467967607562</v>
      </c>
      <c r="N199" s="26">
        <v>172.1734060819183</v>
      </c>
      <c r="O199" s="26">
        <v>1.7207302182999484</v>
      </c>
      <c r="P199" s="20">
        <v>242.19047492327826</v>
      </c>
      <c r="Q199" s="26">
        <v>17.461604816386895</v>
      </c>
      <c r="R199" s="26">
        <v>167.11734396549403</v>
      </c>
      <c r="S199" s="26">
        <v>1.2851467967607562</v>
      </c>
      <c r="T199" s="26" t="s">
        <v>18</v>
      </c>
    </row>
    <row r="200" spans="1:20" x14ac:dyDescent="0.25">
      <c r="A200" s="60" t="s">
        <v>491</v>
      </c>
      <c r="B200" s="25">
        <v>237.28278662946056</v>
      </c>
      <c r="C200" s="25">
        <v>275806.76374652918</v>
      </c>
      <c r="D200" s="26">
        <v>2.677093742120789</v>
      </c>
      <c r="E200" s="55">
        <v>9.2189770097476202</v>
      </c>
      <c r="F200" s="26">
        <v>0.64546240481606054</v>
      </c>
      <c r="G200" s="55">
        <v>4.8463470759386027</v>
      </c>
      <c r="H200" s="26">
        <v>1.1816350531785587</v>
      </c>
      <c r="I200" s="55">
        <v>0.32417909065691181</v>
      </c>
      <c r="J200" s="26">
        <v>0.98976748929703851</v>
      </c>
      <c r="K200" s="56">
        <v>0.83762536210702032</v>
      </c>
      <c r="L200" s="26">
        <v>1810.1061286959682</v>
      </c>
      <c r="M200" s="26">
        <v>15.620341117635121</v>
      </c>
      <c r="N200" s="26">
        <v>1792.9806922290254</v>
      </c>
      <c r="O200" s="26">
        <v>9.9461976641835008</v>
      </c>
      <c r="P200" s="26">
        <v>1773.1004357442548</v>
      </c>
      <c r="Q200" s="26">
        <v>11.781512186299551</v>
      </c>
      <c r="R200" s="26">
        <v>1773.1004357442548</v>
      </c>
      <c r="S200" s="26">
        <v>11.781512186299551</v>
      </c>
      <c r="T200" s="26">
        <v>102.08706129702011</v>
      </c>
    </row>
    <row r="201" spans="1:20" x14ac:dyDescent="0.25">
      <c r="A201" s="60" t="s">
        <v>492</v>
      </c>
      <c r="B201" s="25">
        <v>192.86742105375339</v>
      </c>
      <c r="C201" s="25">
        <v>1680907.254997863</v>
      </c>
      <c r="D201" s="26">
        <v>2.9806006269871146</v>
      </c>
      <c r="E201" s="55">
        <v>8.661261111744567</v>
      </c>
      <c r="F201" s="26">
        <v>0.60407050431777054</v>
      </c>
      <c r="G201" s="55">
        <v>5.3690369678188397</v>
      </c>
      <c r="H201" s="26">
        <v>1.1632020012431996</v>
      </c>
      <c r="I201" s="55">
        <v>0.3374156950869851</v>
      </c>
      <c r="J201" s="26">
        <v>0.9940511664443934</v>
      </c>
      <c r="K201" s="56">
        <v>0.85458171958265017</v>
      </c>
      <c r="L201" s="26">
        <v>1874.225083582772</v>
      </c>
      <c r="M201" s="26">
        <v>16.166898805899223</v>
      </c>
      <c r="N201" s="26">
        <v>1879.9292031363477</v>
      </c>
      <c r="O201" s="26">
        <v>9.9568415499591083</v>
      </c>
      <c r="P201" s="26">
        <v>1886.2232387953043</v>
      </c>
      <c r="Q201" s="26">
        <v>10.874867830445282</v>
      </c>
      <c r="R201" s="26">
        <v>1886.2232387953043</v>
      </c>
      <c r="S201" s="26">
        <v>10.874867830445282</v>
      </c>
      <c r="T201" s="26">
        <v>99.363905874672867</v>
      </c>
    </row>
    <row r="202" spans="1:20" x14ac:dyDescent="0.25">
      <c r="A202" s="60" t="s">
        <v>493</v>
      </c>
      <c r="B202" s="25">
        <v>50.080954729925971</v>
      </c>
      <c r="C202" s="25">
        <v>50717.744703835888</v>
      </c>
      <c r="D202" s="26">
        <v>0.77508035983082535</v>
      </c>
      <c r="E202" s="55">
        <v>5.4747846554547914</v>
      </c>
      <c r="F202" s="26">
        <v>0.74972051979769694</v>
      </c>
      <c r="G202" s="55">
        <v>11.975312026500003</v>
      </c>
      <c r="H202" s="26">
        <v>1.2831446825462405</v>
      </c>
      <c r="I202" s="55">
        <v>0.4757092912999959</v>
      </c>
      <c r="J202" s="26">
        <v>1.0413354015594414</v>
      </c>
      <c r="K202" s="56">
        <v>0.81154948130482174</v>
      </c>
      <c r="L202" s="26">
        <v>2508.5495546550028</v>
      </c>
      <c r="M202" s="26">
        <v>21.639702809484561</v>
      </c>
      <c r="N202" s="26">
        <v>2602.4759882702551</v>
      </c>
      <c r="O202" s="26">
        <v>12.025270958402416</v>
      </c>
      <c r="P202" s="26">
        <v>2676.3996747271553</v>
      </c>
      <c r="Q202" s="26">
        <v>12.404536471769916</v>
      </c>
      <c r="R202" s="26">
        <v>2676.3996747271553</v>
      </c>
      <c r="S202" s="26">
        <v>12.404536471769916</v>
      </c>
      <c r="T202" s="26">
        <v>93.728510668375264</v>
      </c>
    </row>
    <row r="203" spans="1:20" x14ac:dyDescent="0.25">
      <c r="A203" s="60" t="s">
        <v>494</v>
      </c>
      <c r="B203" s="25">
        <v>618.3817647734985</v>
      </c>
      <c r="C203" s="25">
        <v>86722.335818526379</v>
      </c>
      <c r="D203" s="26">
        <v>1.7445290234729003</v>
      </c>
      <c r="E203" s="55">
        <v>18.055511006936701</v>
      </c>
      <c r="F203" s="26">
        <v>0.8810218418000999</v>
      </c>
      <c r="G203" s="55">
        <v>0.39234453785449641</v>
      </c>
      <c r="H203" s="26">
        <v>1.1942355656947217</v>
      </c>
      <c r="I203" s="55">
        <v>5.1400240326101826E-2</v>
      </c>
      <c r="J203" s="26">
        <v>0.80622521707110584</v>
      </c>
      <c r="K203" s="56">
        <v>0.67509730930019718</v>
      </c>
      <c r="L203" s="26">
        <v>323.11257360461934</v>
      </c>
      <c r="M203" s="26">
        <v>2.5408070364891842</v>
      </c>
      <c r="N203" s="26">
        <v>336.08066620550119</v>
      </c>
      <c r="O203" s="26">
        <v>3.4169800751454318</v>
      </c>
      <c r="P203" s="26">
        <v>426.79613477932486</v>
      </c>
      <c r="Q203" s="26">
        <v>19.64873668279759</v>
      </c>
      <c r="R203" s="26">
        <v>323.11257360461934</v>
      </c>
      <c r="S203" s="26">
        <v>2.5408070364891842</v>
      </c>
      <c r="T203" s="26" t="s">
        <v>18</v>
      </c>
    </row>
    <row r="204" spans="1:20" x14ac:dyDescent="0.25">
      <c r="A204" s="60" t="s">
        <v>495</v>
      </c>
      <c r="B204" s="25">
        <v>129.22264488740228</v>
      </c>
      <c r="C204" s="25">
        <v>307498.51720902923</v>
      </c>
      <c r="D204" s="26">
        <v>1.5724777569337847</v>
      </c>
      <c r="E204" s="55">
        <v>12.843216825367634</v>
      </c>
      <c r="F204" s="26">
        <v>0.75093508824442579</v>
      </c>
      <c r="G204" s="55">
        <v>1.9285272159335658</v>
      </c>
      <c r="H204" s="26">
        <v>1.3746636634851035</v>
      </c>
      <c r="I204" s="55">
        <v>0.17971624719095466</v>
      </c>
      <c r="J204" s="26">
        <v>1.1514324474104516</v>
      </c>
      <c r="K204" s="56">
        <v>0.83761030279311588</v>
      </c>
      <c r="L204" s="26">
        <v>1065.4242776995982</v>
      </c>
      <c r="M204" s="26">
        <v>11.307507778133072</v>
      </c>
      <c r="N204" s="26">
        <v>1091.0287251630136</v>
      </c>
      <c r="O204" s="26">
        <v>9.1920998942753158</v>
      </c>
      <c r="P204" s="20">
        <v>1142.5096239905085</v>
      </c>
      <c r="Q204" s="26">
        <v>14.929423455442816</v>
      </c>
      <c r="R204" s="26">
        <v>1142.5096239905085</v>
      </c>
      <c r="S204" s="26">
        <v>14.929423455442816</v>
      </c>
      <c r="T204" s="26">
        <v>93.252980572568831</v>
      </c>
    </row>
    <row r="205" spans="1:20" x14ac:dyDescent="0.25">
      <c r="A205" s="60" t="s">
        <v>496</v>
      </c>
      <c r="B205" s="25">
        <v>377.04838991606948</v>
      </c>
      <c r="C205" s="25">
        <v>29623.39269488589</v>
      </c>
      <c r="D205" s="26">
        <v>1.6738591365575806</v>
      </c>
      <c r="E205" s="55">
        <v>19.040217324337448</v>
      </c>
      <c r="F205" s="26">
        <v>1.1664580729167071</v>
      </c>
      <c r="G205" s="55">
        <v>0.18849684842651213</v>
      </c>
      <c r="H205" s="26">
        <v>1.5750774996153447</v>
      </c>
      <c r="I205" s="55">
        <v>2.6041365251730422E-2</v>
      </c>
      <c r="J205" s="26">
        <v>1.0584161251237476</v>
      </c>
      <c r="K205" s="56">
        <v>0.67197717279449865</v>
      </c>
      <c r="L205" s="26">
        <v>165.72482156552994</v>
      </c>
      <c r="M205" s="26">
        <v>1.731703532100255</v>
      </c>
      <c r="N205" s="26">
        <v>175.34584565264231</v>
      </c>
      <c r="O205" s="26">
        <v>2.5365229767868982</v>
      </c>
      <c r="P205" s="26">
        <v>307.14137262570523</v>
      </c>
      <c r="Q205" s="26">
        <v>26.547807922156466</v>
      </c>
      <c r="R205" s="26">
        <v>165.72482156552994</v>
      </c>
      <c r="S205" s="26">
        <v>1.731703532100255</v>
      </c>
      <c r="T205" s="26" t="s">
        <v>18</v>
      </c>
    </row>
    <row r="206" spans="1:20" x14ac:dyDescent="0.25">
      <c r="A206" s="60" t="s">
        <v>497</v>
      </c>
      <c r="B206" s="25">
        <v>697.96582521587698</v>
      </c>
      <c r="C206" s="25">
        <v>179803.78263526986</v>
      </c>
      <c r="D206" s="26">
        <v>1.543317509850042</v>
      </c>
      <c r="E206" s="55">
        <v>20.708608456336211</v>
      </c>
      <c r="F206" s="26">
        <v>0.77614972052238373</v>
      </c>
      <c r="G206" s="55">
        <v>9.7606113036063771E-2</v>
      </c>
      <c r="H206" s="26">
        <v>1.206124634609838</v>
      </c>
      <c r="I206" s="55">
        <v>1.4666135378092717E-2</v>
      </c>
      <c r="J206" s="26">
        <v>0.9232162506941376</v>
      </c>
      <c r="K206" s="56">
        <v>0.76544017442507783</v>
      </c>
      <c r="L206" s="26">
        <v>93.857390634759554</v>
      </c>
      <c r="M206" s="26">
        <v>0.86022918353409494</v>
      </c>
      <c r="N206" s="26">
        <v>94.564194985053035</v>
      </c>
      <c r="O206" s="26">
        <v>1.0890624049738662</v>
      </c>
      <c r="P206" s="20">
        <v>112.43975681996051</v>
      </c>
      <c r="Q206" s="26">
        <v>18.30434187363803</v>
      </c>
      <c r="R206" s="26">
        <v>93.857390634759554</v>
      </c>
      <c r="S206" s="26">
        <v>0.86022918353409494</v>
      </c>
      <c r="T206" s="26" t="s">
        <v>18</v>
      </c>
    </row>
    <row r="207" spans="1:20" x14ac:dyDescent="0.25">
      <c r="A207" s="60" t="s">
        <v>498</v>
      </c>
      <c r="B207" s="25">
        <v>210.09621964026203</v>
      </c>
      <c r="C207" s="25">
        <v>214727.23155877372</v>
      </c>
      <c r="D207" s="26">
        <v>2.1877528875447552</v>
      </c>
      <c r="E207" s="55">
        <v>9.374686066977814</v>
      </c>
      <c r="F207" s="26">
        <v>0.68219140848053128</v>
      </c>
      <c r="G207" s="55">
        <v>4.1840378054526584</v>
      </c>
      <c r="H207" s="26">
        <v>1.2125687408355255</v>
      </c>
      <c r="I207" s="55">
        <v>0.28460340239795001</v>
      </c>
      <c r="J207" s="26">
        <v>1.0024658764500669</v>
      </c>
      <c r="K207" s="56">
        <v>0.82672911043320629</v>
      </c>
      <c r="L207" s="26">
        <v>1614.5046539437346</v>
      </c>
      <c r="M207" s="26">
        <v>14.317247666756202</v>
      </c>
      <c r="N207" s="26">
        <v>1670.8983619250373</v>
      </c>
      <c r="O207" s="26">
        <v>9.9375101416253528</v>
      </c>
      <c r="P207" s="26">
        <v>1742.4661001511854</v>
      </c>
      <c r="Q207" s="26">
        <v>12.499612280467659</v>
      </c>
      <c r="R207" s="26">
        <v>1742.4661001511854</v>
      </c>
      <c r="S207" s="26">
        <v>12.499612280467659</v>
      </c>
      <c r="T207" s="26">
        <v>92.656302111338164</v>
      </c>
    </row>
    <row r="208" spans="1:20" x14ac:dyDescent="0.25">
      <c r="A208" s="60" t="s">
        <v>499</v>
      </c>
      <c r="B208" s="25">
        <v>154.77451648848069</v>
      </c>
      <c r="C208" s="25">
        <v>87996.494925509498</v>
      </c>
      <c r="D208" s="26">
        <v>0.54739802297985674</v>
      </c>
      <c r="E208" s="55">
        <v>9.9794071941900686</v>
      </c>
      <c r="F208" s="26">
        <v>0.68128250279800795</v>
      </c>
      <c r="G208" s="55">
        <v>3.7433648790380523</v>
      </c>
      <c r="H208" s="26">
        <v>1.4110745629803292</v>
      </c>
      <c r="I208" s="55">
        <v>0.27105327531817425</v>
      </c>
      <c r="J208" s="26">
        <v>1.2357125772894801</v>
      </c>
      <c r="K208" s="56">
        <v>0.87572450790944223</v>
      </c>
      <c r="L208" s="26">
        <v>1546.1460589428948</v>
      </c>
      <c r="M208" s="26">
        <v>16.987426208253851</v>
      </c>
      <c r="N208" s="26">
        <v>1580.6942924776508</v>
      </c>
      <c r="O208" s="26">
        <v>11.307678563447894</v>
      </c>
      <c r="P208" s="26">
        <v>1627.0892541495609</v>
      </c>
      <c r="Q208" s="26">
        <v>12.667175264541356</v>
      </c>
      <c r="R208" s="26">
        <v>1627.0892541495609</v>
      </c>
      <c r="S208" s="26">
        <v>12.667175264541356</v>
      </c>
      <c r="T208" s="26">
        <v>95.02527627170808</v>
      </c>
    </row>
    <row r="209" spans="1:20" x14ac:dyDescent="0.25">
      <c r="A209" s="60" t="s">
        <v>500</v>
      </c>
      <c r="B209" s="25">
        <v>224.83695866720572</v>
      </c>
      <c r="C209" s="25">
        <v>128637.9216496883</v>
      </c>
      <c r="D209" s="26">
        <v>2.428948809497578</v>
      </c>
      <c r="E209" s="55">
        <v>9.3596009872849439</v>
      </c>
      <c r="F209" s="26">
        <v>0.50029952333512395</v>
      </c>
      <c r="G209" s="55">
        <v>4.4724648278188246</v>
      </c>
      <c r="H209" s="26">
        <v>0.8981058710775387</v>
      </c>
      <c r="I209" s="55">
        <v>0.30373303017015135</v>
      </c>
      <c r="J209" s="26">
        <v>0.74585155534770609</v>
      </c>
      <c r="K209" s="56">
        <v>0.83047175101176063</v>
      </c>
      <c r="L209" s="26">
        <v>1709.7934638485488</v>
      </c>
      <c r="M209" s="26">
        <v>11.201453919640471</v>
      </c>
      <c r="N209" s="26">
        <v>1725.8761469429944</v>
      </c>
      <c r="O209" s="26">
        <v>7.4529670368525558</v>
      </c>
      <c r="P209" s="26">
        <v>1745.4167056026779</v>
      </c>
      <c r="Q209" s="26">
        <v>9.162970408004071</v>
      </c>
      <c r="R209" s="26">
        <v>1745.4167056026779</v>
      </c>
      <c r="S209" s="26">
        <v>9.162970408004071</v>
      </c>
      <c r="T209" s="26">
        <v>97.959040861716247</v>
      </c>
    </row>
    <row r="210" spans="1:20" x14ac:dyDescent="0.25">
      <c r="A210" s="60" t="s">
        <v>501</v>
      </c>
      <c r="B210" s="25">
        <v>54.288723949230246</v>
      </c>
      <c r="C210" s="25">
        <v>28875.661030023453</v>
      </c>
      <c r="D210" s="26">
        <v>1.194561725099863</v>
      </c>
      <c r="E210" s="55">
        <v>12.463244951529804</v>
      </c>
      <c r="F210" s="26">
        <v>0.79023526947567246</v>
      </c>
      <c r="G210" s="55">
        <v>1.8886612173850195</v>
      </c>
      <c r="H210" s="26">
        <v>1.0804586872239605</v>
      </c>
      <c r="I210" s="55">
        <v>0.17079413280165417</v>
      </c>
      <c r="J210" s="26">
        <v>0.73683050539078221</v>
      </c>
      <c r="K210" s="56">
        <v>0.68196083210171821</v>
      </c>
      <c r="L210" s="26">
        <v>1016.4851864632254</v>
      </c>
      <c r="M210" s="26">
        <v>6.9291247544668977</v>
      </c>
      <c r="N210" s="26">
        <v>1077.1113857063685</v>
      </c>
      <c r="O210" s="26">
        <v>7.1730317407624398</v>
      </c>
      <c r="P210" s="26">
        <v>1201.9174789722288</v>
      </c>
      <c r="Q210" s="26">
        <v>15.565604598975369</v>
      </c>
      <c r="R210" s="26">
        <v>1201.9174789722288</v>
      </c>
      <c r="S210" s="26">
        <v>15.565604598975369</v>
      </c>
      <c r="T210" s="26">
        <v>84.571961407236685</v>
      </c>
    </row>
    <row r="211" spans="1:20" x14ac:dyDescent="0.25">
      <c r="A211" s="60" t="s">
        <v>502</v>
      </c>
      <c r="B211" s="25">
        <v>624.75600905133399</v>
      </c>
      <c r="C211" s="25">
        <v>236930.92393788733</v>
      </c>
      <c r="D211" s="26">
        <v>1.1444712826769472</v>
      </c>
      <c r="E211" s="55">
        <v>9.7871930692090903</v>
      </c>
      <c r="F211" s="26">
        <v>0.60201806665542978</v>
      </c>
      <c r="G211" s="55">
        <v>3.9147763142450782</v>
      </c>
      <c r="H211" s="26">
        <v>0.99894481449796457</v>
      </c>
      <c r="I211" s="55">
        <v>0.2780051633310357</v>
      </c>
      <c r="J211" s="26">
        <v>0.79716057970325604</v>
      </c>
      <c r="K211" s="56">
        <v>0.79800262049899295</v>
      </c>
      <c r="L211" s="26">
        <v>1581.3079523758984</v>
      </c>
      <c r="M211" s="26">
        <v>11.178530310155452</v>
      </c>
      <c r="N211" s="26">
        <v>1616.7398504628095</v>
      </c>
      <c r="O211" s="26">
        <v>8.0794866679198094</v>
      </c>
      <c r="P211" s="26">
        <v>1663.1714826835266</v>
      </c>
      <c r="Q211" s="26">
        <v>11.141438702600908</v>
      </c>
      <c r="R211" s="26">
        <v>1663.1714826835266</v>
      </c>
      <c r="S211" s="26">
        <v>11.141438702600908</v>
      </c>
      <c r="T211" s="26">
        <v>95.07786592302908</v>
      </c>
    </row>
    <row r="212" spans="1:20" x14ac:dyDescent="0.25">
      <c r="A212" s="60" t="s">
        <v>503</v>
      </c>
      <c r="B212" s="25">
        <v>207.02892894352726</v>
      </c>
      <c r="C212" s="25">
        <v>94633.806983936694</v>
      </c>
      <c r="D212" s="26">
        <v>3.4014985222707699</v>
      </c>
      <c r="E212" s="55">
        <v>12.711717564469662</v>
      </c>
      <c r="F212" s="26">
        <v>0.61715218847304065</v>
      </c>
      <c r="G212" s="55">
        <v>2.1235884785812011</v>
      </c>
      <c r="H212" s="26">
        <v>1.1369306492505147</v>
      </c>
      <c r="I212" s="55">
        <v>0.19586748630740142</v>
      </c>
      <c r="J212" s="26">
        <v>0.95484788184722558</v>
      </c>
      <c r="K212" s="56">
        <v>0.83984707640406986</v>
      </c>
      <c r="L212" s="26">
        <v>1153.0820434366879</v>
      </c>
      <c r="M212" s="26">
        <v>10.08165984104437</v>
      </c>
      <c r="N212" s="26">
        <v>1156.5035226614348</v>
      </c>
      <c r="O212" s="26">
        <v>7.8485437306268295</v>
      </c>
      <c r="P212" s="26">
        <v>1162.9009701065143</v>
      </c>
      <c r="Q212" s="26">
        <v>12.250819651799134</v>
      </c>
      <c r="R212" s="26">
        <v>1162.9009701065143</v>
      </c>
      <c r="S212" s="26">
        <v>12.250819651799134</v>
      </c>
      <c r="T212" s="26">
        <v>99.15565237950338</v>
      </c>
    </row>
    <row r="213" spans="1:20" x14ac:dyDescent="0.25">
      <c r="A213" s="60" t="s">
        <v>504</v>
      </c>
      <c r="B213" s="25">
        <v>1567.6018429706517</v>
      </c>
      <c r="C213" s="25">
        <v>92036.553278674983</v>
      </c>
      <c r="D213" s="26">
        <v>2.6643280975208898</v>
      </c>
      <c r="E213" s="55">
        <v>19.636249841442435</v>
      </c>
      <c r="F213" s="26">
        <v>0.71154638094948386</v>
      </c>
      <c r="G213" s="55">
        <v>0.12291473649987972</v>
      </c>
      <c r="H213" s="26">
        <v>1.0894317477277808</v>
      </c>
      <c r="I213" s="55">
        <v>1.7512585075509374E-2</v>
      </c>
      <c r="J213" s="26">
        <v>0.8249625935246393</v>
      </c>
      <c r="K213" s="56">
        <v>0.75724119041441296</v>
      </c>
      <c r="L213" s="26">
        <v>111.91624098437653</v>
      </c>
      <c r="M213" s="26">
        <v>0.9152988857875215</v>
      </c>
      <c r="N213" s="26">
        <v>117.71107084190352</v>
      </c>
      <c r="O213" s="26">
        <v>1.2108415543589643</v>
      </c>
      <c r="P213" s="20">
        <v>236.49091464988618</v>
      </c>
      <c r="Q213" s="26">
        <v>16.401056380760153</v>
      </c>
      <c r="R213" s="26">
        <v>111.91624098437653</v>
      </c>
      <c r="S213" s="26">
        <v>0.9152988857875215</v>
      </c>
      <c r="T213" s="26" t="s">
        <v>18</v>
      </c>
    </row>
    <row r="214" spans="1:20" x14ac:dyDescent="0.25">
      <c r="A214" s="60" t="s">
        <v>505</v>
      </c>
      <c r="B214" s="25">
        <v>377.35559269362631</v>
      </c>
      <c r="C214" s="25">
        <v>165572.23327661981</v>
      </c>
      <c r="D214" s="26">
        <v>1.8494715729204496</v>
      </c>
      <c r="E214" s="55">
        <v>13.550241149113177</v>
      </c>
      <c r="F214" s="26">
        <v>0.65335647935906005</v>
      </c>
      <c r="G214" s="55">
        <v>1.7665183634528077</v>
      </c>
      <c r="H214" s="26">
        <v>1.181232062880343</v>
      </c>
      <c r="I214" s="55">
        <v>0.1736812495945603</v>
      </c>
      <c r="J214" s="26">
        <v>0.98409069564552076</v>
      </c>
      <c r="K214" s="56">
        <v>0.8331053029883827</v>
      </c>
      <c r="L214" s="26">
        <v>1032.3621371763668</v>
      </c>
      <c r="M214" s="26">
        <v>9.387639567747442</v>
      </c>
      <c r="N214" s="26">
        <v>1033.2432564618423</v>
      </c>
      <c r="O214" s="26">
        <v>7.658751397276319</v>
      </c>
      <c r="P214" s="26">
        <v>1035.0885587002551</v>
      </c>
      <c r="Q214" s="26">
        <v>13.216884600285141</v>
      </c>
      <c r="R214" s="26">
        <v>1035.0885587002551</v>
      </c>
      <c r="S214" s="26">
        <v>13.216884600285141</v>
      </c>
      <c r="T214" s="26">
        <v>99.736600168075299</v>
      </c>
    </row>
    <row r="215" spans="1:20" x14ac:dyDescent="0.25">
      <c r="A215" s="60" t="s">
        <v>506</v>
      </c>
      <c r="B215" s="25">
        <v>96.088193141108675</v>
      </c>
      <c r="C215" s="25">
        <v>33578.101742527477</v>
      </c>
      <c r="D215" s="26">
        <v>1.051265698069866</v>
      </c>
      <c r="E215" s="55">
        <v>9.8051362210865527</v>
      </c>
      <c r="F215" s="26">
        <v>0.61167641024274666</v>
      </c>
      <c r="G215" s="55">
        <v>3.9912385035564424</v>
      </c>
      <c r="H215" s="26">
        <v>1.1361382187970008</v>
      </c>
      <c r="I215" s="55">
        <v>0.28395470336828155</v>
      </c>
      <c r="J215" s="26">
        <v>0.95742468182294571</v>
      </c>
      <c r="K215" s="56">
        <v>0.84270088443703106</v>
      </c>
      <c r="L215" s="26">
        <v>1611.2485214822584</v>
      </c>
      <c r="M215" s="26">
        <v>13.649691559487451</v>
      </c>
      <c r="N215" s="26">
        <v>1632.4151658355288</v>
      </c>
      <c r="O215" s="26">
        <v>9.2251277096705735</v>
      </c>
      <c r="P215" s="26">
        <v>1659.7804816892306</v>
      </c>
      <c r="Q215" s="26">
        <v>11.32510597914893</v>
      </c>
      <c r="R215" s="26">
        <v>1659.7804816892306</v>
      </c>
      <c r="S215" s="26">
        <v>11.32510597914893</v>
      </c>
      <c r="T215" s="26">
        <v>97.07600126990414</v>
      </c>
    </row>
    <row r="216" spans="1:20" x14ac:dyDescent="0.25">
      <c r="A216" s="60" t="s">
        <v>507</v>
      </c>
      <c r="B216" s="25">
        <v>123.78484277735713</v>
      </c>
      <c r="C216" s="25">
        <v>65606.679899899813</v>
      </c>
      <c r="D216" s="26">
        <v>1.4807559926903699</v>
      </c>
      <c r="E216" s="55">
        <v>11.384590712307137</v>
      </c>
      <c r="F216" s="26">
        <v>0.58560361259400595</v>
      </c>
      <c r="G216" s="55">
        <v>2.9430723867364423</v>
      </c>
      <c r="H216" s="26">
        <v>1.0984998452882719</v>
      </c>
      <c r="I216" s="55">
        <v>0.24311184559343565</v>
      </c>
      <c r="J216" s="26">
        <v>0.92939244617933436</v>
      </c>
      <c r="K216" s="56">
        <v>0.84605605559775021</v>
      </c>
      <c r="L216" s="26">
        <v>1402.8544002925071</v>
      </c>
      <c r="M216" s="26">
        <v>11.71692736104842</v>
      </c>
      <c r="N216" s="26">
        <v>1393.0651500398214</v>
      </c>
      <c r="O216" s="26">
        <v>8.3254139629398196</v>
      </c>
      <c r="P216" s="20">
        <v>1378.0898758740136</v>
      </c>
      <c r="Q216" s="26">
        <v>11.256458289115585</v>
      </c>
      <c r="R216" s="26">
        <v>1378.0898758740136</v>
      </c>
      <c r="S216" s="26">
        <v>11.256458289115585</v>
      </c>
      <c r="T216" s="26">
        <v>101.79701809381535</v>
      </c>
    </row>
    <row r="217" spans="1:20" x14ac:dyDescent="0.25">
      <c r="A217" s="60" t="s">
        <v>508</v>
      </c>
      <c r="B217" s="25">
        <v>187.2554187641656</v>
      </c>
      <c r="C217" s="25">
        <v>335245.98564449407</v>
      </c>
      <c r="D217" s="26">
        <v>1.4902355598411277</v>
      </c>
      <c r="E217" s="55">
        <v>5.5744373063669252</v>
      </c>
      <c r="F217" s="26">
        <v>0.66830809394298685</v>
      </c>
      <c r="G217" s="55">
        <v>11.975661828878133</v>
      </c>
      <c r="H217" s="26">
        <v>1.2517948223707471</v>
      </c>
      <c r="I217" s="55">
        <v>0.48438235428335963</v>
      </c>
      <c r="J217" s="26">
        <v>1.0584680292217155</v>
      </c>
      <c r="K217" s="56">
        <v>0.84556031891640637</v>
      </c>
      <c r="L217" s="26">
        <v>2546.3256257416588</v>
      </c>
      <c r="M217" s="26">
        <v>22.265897631643838</v>
      </c>
      <c r="N217" s="26">
        <v>2602.5033616866631</v>
      </c>
      <c r="O217" s="26">
        <v>11.731468826437322</v>
      </c>
      <c r="P217" s="26">
        <v>2646.5038380813348</v>
      </c>
      <c r="Q217" s="26">
        <v>11.088827615198397</v>
      </c>
      <c r="R217" s="26">
        <v>2646.5038380813348</v>
      </c>
      <c r="S217" s="26">
        <v>11.088827615198397</v>
      </c>
      <c r="T217" s="26">
        <v>96.214696124820151</v>
      </c>
    </row>
    <row r="218" spans="1:20" x14ac:dyDescent="0.25">
      <c r="A218" s="60" t="s">
        <v>509</v>
      </c>
      <c r="B218" s="25">
        <v>385.1953724238931</v>
      </c>
      <c r="C218" s="25">
        <v>61661.568880431951</v>
      </c>
      <c r="D218" s="26">
        <v>3.106543650439904</v>
      </c>
      <c r="E218" s="55">
        <v>17.550397745914641</v>
      </c>
      <c r="F218" s="26">
        <v>0.92321570911959505</v>
      </c>
      <c r="G218" s="55">
        <v>0.52214404216567778</v>
      </c>
      <c r="H218" s="26">
        <v>1.4527925708470701</v>
      </c>
      <c r="I218" s="55">
        <v>6.6491333773525396E-2</v>
      </c>
      <c r="J218" s="26">
        <v>1.1217303634756628</v>
      </c>
      <c r="K218" s="56">
        <v>0.77212011266110947</v>
      </c>
      <c r="L218" s="26">
        <v>414.98232418545115</v>
      </c>
      <c r="M218" s="26">
        <v>4.5083172108093095</v>
      </c>
      <c r="N218" s="26">
        <v>426.58262173701519</v>
      </c>
      <c r="O218" s="26">
        <v>5.0602467106489826</v>
      </c>
      <c r="P218" s="26">
        <v>489.75461547478511</v>
      </c>
      <c r="Q218" s="26">
        <v>20.366486441308894</v>
      </c>
      <c r="R218" s="26">
        <v>414.98232418545115</v>
      </c>
      <c r="S218" s="26">
        <v>4.5083172108093095</v>
      </c>
      <c r="T218" s="26">
        <v>84.732703087065929</v>
      </c>
    </row>
    <row r="219" spans="1:20" x14ac:dyDescent="0.25">
      <c r="A219" s="60" t="s">
        <v>510</v>
      </c>
      <c r="B219" s="25">
        <v>269.75312564500877</v>
      </c>
      <c r="C219" s="25">
        <v>103929.47035653252</v>
      </c>
      <c r="D219" s="26">
        <v>2.234372085772113</v>
      </c>
      <c r="E219" s="55">
        <v>9.1145647305859843</v>
      </c>
      <c r="F219" s="26">
        <v>0.6220478836882567</v>
      </c>
      <c r="G219" s="55">
        <v>4.7208636452447692</v>
      </c>
      <c r="H219" s="26">
        <v>0.93529144822908494</v>
      </c>
      <c r="I219" s="55">
        <v>0.3122088033583918</v>
      </c>
      <c r="J219" s="26">
        <v>0.69844579140361363</v>
      </c>
      <c r="K219" s="56">
        <v>0.74676807184121741</v>
      </c>
      <c r="L219" s="26">
        <v>1751.5669734747316</v>
      </c>
      <c r="M219" s="26">
        <v>10.712565928645972</v>
      </c>
      <c r="N219" s="26">
        <v>1770.9496684015139</v>
      </c>
      <c r="O219" s="26">
        <v>7.8369189958380048</v>
      </c>
      <c r="P219" s="26">
        <v>1793.8639475918876</v>
      </c>
      <c r="Q219" s="26">
        <v>11.326869939748917</v>
      </c>
      <c r="R219" s="26">
        <v>1793.8639475918876</v>
      </c>
      <c r="S219" s="26">
        <v>11.326869939748917</v>
      </c>
      <c r="T219" s="26">
        <v>97.642130320198703</v>
      </c>
    </row>
    <row r="220" spans="1:20" x14ac:dyDescent="0.25">
      <c r="A220" s="60" t="s">
        <v>511</v>
      </c>
      <c r="B220" s="25">
        <v>428.03271200994544</v>
      </c>
      <c r="C220" s="25">
        <v>53426.136498256034</v>
      </c>
      <c r="D220" s="26">
        <v>2.9370505965108364</v>
      </c>
      <c r="E220" s="55">
        <v>13.098623506729336</v>
      </c>
      <c r="F220" s="26">
        <v>0.63199117869313426</v>
      </c>
      <c r="G220" s="55">
        <v>1.8062331292046307</v>
      </c>
      <c r="H220" s="26">
        <v>1.0743861771183685</v>
      </c>
      <c r="I220" s="55">
        <v>0.17166715806728386</v>
      </c>
      <c r="J220" s="26">
        <v>0.86884567538607516</v>
      </c>
      <c r="K220" s="56">
        <v>0.80869029580818197</v>
      </c>
      <c r="L220" s="26">
        <v>1021.2902884610339</v>
      </c>
      <c r="M220" s="26">
        <v>8.2062367950524049</v>
      </c>
      <c r="N220" s="26">
        <v>1047.7159573799427</v>
      </c>
      <c r="O220" s="26">
        <v>7.0217813531481852</v>
      </c>
      <c r="P220" s="20">
        <v>1103.2524686334855</v>
      </c>
      <c r="Q220" s="26">
        <v>12.655643947292901</v>
      </c>
      <c r="R220" s="26">
        <v>1103.2524686334855</v>
      </c>
      <c r="S220" s="26">
        <v>12.655643947292901</v>
      </c>
      <c r="T220" s="26">
        <v>92.570859118586711</v>
      </c>
    </row>
    <row r="221" spans="1:20" x14ac:dyDescent="0.25">
      <c r="A221" s="60" t="s">
        <v>512</v>
      </c>
      <c r="B221" s="25">
        <v>589.56995104953239</v>
      </c>
      <c r="C221" s="25">
        <v>269454.7466765503</v>
      </c>
      <c r="D221" s="26">
        <v>4.1637817707684768</v>
      </c>
      <c r="E221" s="55">
        <v>10.09021298796798</v>
      </c>
      <c r="F221" s="26">
        <v>0.48462226040152906</v>
      </c>
      <c r="G221" s="55">
        <v>3.3834041769234839</v>
      </c>
      <c r="H221" s="26">
        <v>1.1483279017554278</v>
      </c>
      <c r="I221" s="55">
        <v>0.24770910440820237</v>
      </c>
      <c r="J221" s="26">
        <v>1.0410563071579442</v>
      </c>
      <c r="K221" s="56">
        <v>0.90658452656815214</v>
      </c>
      <c r="L221" s="26">
        <v>1426.6504648584782</v>
      </c>
      <c r="M221" s="26">
        <v>13.323602537156034</v>
      </c>
      <c r="N221" s="26">
        <v>1500.5591022600754</v>
      </c>
      <c r="O221" s="26">
        <v>9.0001462273211246</v>
      </c>
      <c r="P221" s="26">
        <v>1606.5319017797826</v>
      </c>
      <c r="Q221" s="26">
        <v>9.0357203064412488</v>
      </c>
      <c r="R221" s="26">
        <v>1606.5319017797826</v>
      </c>
      <c r="S221" s="26">
        <v>9.0357203064412488</v>
      </c>
      <c r="T221" s="26">
        <v>88.803120764547259</v>
      </c>
    </row>
    <row r="222" spans="1:20" x14ac:dyDescent="0.25">
      <c r="A222" s="60" t="s">
        <v>513</v>
      </c>
      <c r="B222" s="25">
        <v>6979.1578580168452</v>
      </c>
      <c r="C222" s="25">
        <v>32836.103133190656</v>
      </c>
      <c r="D222" s="26">
        <v>2.5532321188349272</v>
      </c>
      <c r="E222" s="55">
        <v>19.70712084342254</v>
      </c>
      <c r="F222" s="26">
        <v>1.1781631868036546</v>
      </c>
      <c r="G222" s="55">
        <v>2.6236679867673543E-2</v>
      </c>
      <c r="H222" s="26">
        <v>1.5102495316114501</v>
      </c>
      <c r="I222" s="55">
        <v>3.7516283607780714E-3</v>
      </c>
      <c r="J222" s="26">
        <v>0.94487308829983163</v>
      </c>
      <c r="K222" s="56">
        <v>0.62564037830996277</v>
      </c>
      <c r="L222" s="26">
        <v>24.139297693840316</v>
      </c>
      <c r="M222" s="26">
        <v>0.22765921436634429</v>
      </c>
      <c r="N222" s="26">
        <v>26.296798779287599</v>
      </c>
      <c r="O222" s="26">
        <v>0.3920486701440602</v>
      </c>
      <c r="P222" s="26">
        <v>228.17952011208322</v>
      </c>
      <c r="Q222" s="26">
        <v>27.208338965771446</v>
      </c>
      <c r="R222" s="26">
        <v>24.139297693840316</v>
      </c>
      <c r="S222" s="26">
        <v>0.22765921436634429</v>
      </c>
      <c r="T222" s="26" t="s">
        <v>18</v>
      </c>
    </row>
    <row r="223" spans="1:20" x14ac:dyDescent="0.25">
      <c r="A223" s="60" t="s">
        <v>514</v>
      </c>
      <c r="B223" s="25">
        <v>614.42819020525815</v>
      </c>
      <c r="C223" s="25">
        <v>1509512.0766737931</v>
      </c>
      <c r="D223" s="26">
        <v>2.4207778826434043</v>
      </c>
      <c r="E223" s="55">
        <v>12.460313928073624</v>
      </c>
      <c r="F223" s="26">
        <v>0.58444364497012291</v>
      </c>
      <c r="G223" s="55">
        <v>2.2832746654861396</v>
      </c>
      <c r="H223" s="26">
        <v>1.1591070473929497</v>
      </c>
      <c r="I223" s="55">
        <v>0.20643099053819902</v>
      </c>
      <c r="J223" s="26">
        <v>1.0009769094090226</v>
      </c>
      <c r="K223" s="56">
        <v>0.86357589806774804</v>
      </c>
      <c r="L223" s="26">
        <v>1209.7753836266213</v>
      </c>
      <c r="M223" s="26">
        <v>11.041170113458861</v>
      </c>
      <c r="N223" s="26">
        <v>1207.1293069770934</v>
      </c>
      <c r="O223" s="26">
        <v>8.184908068402251</v>
      </c>
      <c r="P223" s="26">
        <v>1202.3792704039083</v>
      </c>
      <c r="Q223" s="26">
        <v>11.517160987124385</v>
      </c>
      <c r="R223" s="26">
        <v>1202.3792704039083</v>
      </c>
      <c r="S223" s="26">
        <v>11.517160987124385</v>
      </c>
      <c r="T223" s="26">
        <v>100.61512314830814</v>
      </c>
    </row>
    <row r="224" spans="1:20" x14ac:dyDescent="0.25">
      <c r="A224" s="60" t="s">
        <v>515</v>
      </c>
      <c r="B224" s="25">
        <v>156.68226910401469</v>
      </c>
      <c r="C224" s="25">
        <v>3244.8303054995858</v>
      </c>
      <c r="D224" s="26">
        <v>1.241800998273902</v>
      </c>
      <c r="E224" s="55">
        <v>23.697710487953074</v>
      </c>
      <c r="F224" s="26">
        <v>3.0897823808010614</v>
      </c>
      <c r="G224" s="55">
        <v>6.6664993665812661E-2</v>
      </c>
      <c r="H224" s="26">
        <v>3.2871089007111389</v>
      </c>
      <c r="I224" s="55">
        <v>1.1462833547915063E-2</v>
      </c>
      <c r="J224" s="26">
        <v>1.1217529872595469</v>
      </c>
      <c r="K224" s="56">
        <v>0.34125823668843613</v>
      </c>
      <c r="L224" s="26">
        <v>73.473863357441644</v>
      </c>
      <c r="M224" s="26">
        <v>0.81951611785575551</v>
      </c>
      <c r="N224" s="26">
        <v>65.529728078428661</v>
      </c>
      <c r="O224" s="26">
        <v>2.0860005270701762</v>
      </c>
      <c r="P224" s="26" t="s">
        <v>18</v>
      </c>
      <c r="Q224" s="26" t="s">
        <v>18</v>
      </c>
      <c r="R224" s="26">
        <v>73.473863357441644</v>
      </c>
      <c r="S224" s="26">
        <v>0.81951611785575551</v>
      </c>
      <c r="T224" s="26" t="s">
        <v>18</v>
      </c>
    </row>
    <row r="225" spans="1:20" x14ac:dyDescent="0.25">
      <c r="A225" s="60" t="s">
        <v>516</v>
      </c>
      <c r="B225" s="25">
        <v>56.23271607219629</v>
      </c>
      <c r="C225" s="25">
        <v>5197.8310974528513</v>
      </c>
      <c r="D225" s="26">
        <v>1.1548467919760144</v>
      </c>
      <c r="E225" s="55">
        <v>7.8581535483448395</v>
      </c>
      <c r="F225" s="26">
        <v>1.9358726840624607</v>
      </c>
      <c r="G225" s="55">
        <v>5.1701559801949335</v>
      </c>
      <c r="H225" s="26">
        <v>2.2095366719551492</v>
      </c>
      <c r="I225" s="55">
        <v>0.29478943231218335</v>
      </c>
      <c r="J225" s="26">
        <v>1.0651052792167734</v>
      </c>
      <c r="K225" s="56">
        <v>0.48204915208503651</v>
      </c>
      <c r="L225" s="26">
        <v>1665.4187358547561</v>
      </c>
      <c r="M225" s="26">
        <v>15.63235318751947</v>
      </c>
      <c r="N225" s="26">
        <v>1847.7170310385588</v>
      </c>
      <c r="O225" s="26">
        <v>18.801316374479029</v>
      </c>
      <c r="P225" s="26">
        <v>2059.6306421066192</v>
      </c>
      <c r="Q225" s="26">
        <v>34.156829676223424</v>
      </c>
      <c r="R225" s="26">
        <v>2059.6306421066192</v>
      </c>
      <c r="S225" s="26">
        <v>34.156829676223424</v>
      </c>
      <c r="T225" s="26">
        <v>80.860067907677973</v>
      </c>
    </row>
    <row r="226" spans="1:20" x14ac:dyDescent="0.25">
      <c r="A226" s="60" t="s">
        <v>517</v>
      </c>
      <c r="B226" s="25">
        <v>397.49081420924739</v>
      </c>
      <c r="C226" s="25">
        <v>432087.39858816762</v>
      </c>
      <c r="D226" s="26">
        <v>1.6571404581605158</v>
      </c>
      <c r="E226" s="55">
        <v>9.9553763896985057</v>
      </c>
      <c r="F226" s="26">
        <v>0.66052191274051886</v>
      </c>
      <c r="G226" s="55">
        <v>3.9203191677234539</v>
      </c>
      <c r="H226" s="26">
        <v>1.2113041157377509</v>
      </c>
      <c r="I226" s="55">
        <v>0.28318279554808135</v>
      </c>
      <c r="J226" s="26">
        <v>1.0153661721727885</v>
      </c>
      <c r="K226" s="56">
        <v>0.83824215486494469</v>
      </c>
      <c r="L226" s="26">
        <v>1607.3718006821546</v>
      </c>
      <c r="M226" s="26">
        <v>14.445080266373452</v>
      </c>
      <c r="N226" s="26">
        <v>1617.8843477571809</v>
      </c>
      <c r="O226" s="26">
        <v>9.7999698410995961</v>
      </c>
      <c r="P226" s="20">
        <v>1631.5712049502749</v>
      </c>
      <c r="Q226" s="26">
        <v>12.274036106822791</v>
      </c>
      <c r="R226" s="26">
        <v>1631.5712049502749</v>
      </c>
      <c r="S226" s="26">
        <v>12.274036106822791</v>
      </c>
      <c r="T226" s="26">
        <v>98.516803667857218</v>
      </c>
    </row>
    <row r="227" spans="1:20" x14ac:dyDescent="0.25">
      <c r="A227" s="60" t="s">
        <v>518</v>
      </c>
      <c r="B227" s="25">
        <v>1033.7052800989006</v>
      </c>
      <c r="C227" s="25">
        <v>445728.68984891463</v>
      </c>
      <c r="D227" s="26">
        <v>19.040604886017828</v>
      </c>
      <c r="E227" s="55">
        <v>9.6364541570983882</v>
      </c>
      <c r="F227" s="26">
        <v>0.52748294724310096</v>
      </c>
      <c r="G227" s="55">
        <v>3.5063758340193143</v>
      </c>
      <c r="H227" s="26">
        <v>1.1043121475261028</v>
      </c>
      <c r="I227" s="55">
        <v>0.24516782747122881</v>
      </c>
      <c r="J227" s="26">
        <v>0.97018918749976035</v>
      </c>
      <c r="K227" s="56">
        <v>0.87854615171370987</v>
      </c>
      <c r="L227" s="26">
        <v>1413.5073135440318</v>
      </c>
      <c r="M227" s="26">
        <v>12.314328980376331</v>
      </c>
      <c r="N227" s="26">
        <v>1528.6523287737773</v>
      </c>
      <c r="O227" s="26">
        <v>8.7249611952503301</v>
      </c>
      <c r="P227" s="26">
        <v>1691.8451942353477</v>
      </c>
      <c r="Q227" s="26">
        <v>9.7279423233801481</v>
      </c>
      <c r="R227" s="26">
        <v>1691.8451942353477</v>
      </c>
      <c r="S227" s="26">
        <v>9.7279423233801481</v>
      </c>
      <c r="T227" s="26">
        <v>83.548265429975444</v>
      </c>
    </row>
    <row r="228" spans="1:20" x14ac:dyDescent="0.25">
      <c r="A228" s="60" t="s">
        <v>519</v>
      </c>
      <c r="B228" s="25">
        <v>217.48574109915305</v>
      </c>
      <c r="C228" s="25">
        <v>998072.97583635512</v>
      </c>
      <c r="D228" s="26">
        <v>1.8651581868062022</v>
      </c>
      <c r="E228" s="55">
        <v>17.616855804311928</v>
      </c>
      <c r="F228" s="26">
        <v>0.89665775852237073</v>
      </c>
      <c r="G228" s="55">
        <v>0.53408601483909479</v>
      </c>
      <c r="H228" s="26">
        <v>1.3982510629087042</v>
      </c>
      <c r="I228" s="55">
        <v>6.8269600279494511E-2</v>
      </c>
      <c r="J228" s="26">
        <v>1.0728983637824037</v>
      </c>
      <c r="K228" s="56">
        <v>0.76731453473778333</v>
      </c>
      <c r="L228" s="26">
        <v>425.72211700466249</v>
      </c>
      <c r="M228" s="26">
        <v>4.4200109648050159</v>
      </c>
      <c r="N228" s="26">
        <v>434.51771704119938</v>
      </c>
      <c r="O228" s="26">
        <v>4.9428791756049861</v>
      </c>
      <c r="P228" s="26">
        <v>481.42859774743954</v>
      </c>
      <c r="Q228" s="26">
        <v>19.808810487158865</v>
      </c>
      <c r="R228" s="26">
        <v>425.72211700466249</v>
      </c>
      <c r="S228" s="26">
        <v>4.4200109648050159</v>
      </c>
      <c r="T228" s="26">
        <v>88.428921546534099</v>
      </c>
    </row>
    <row r="229" spans="1:20" x14ac:dyDescent="0.25">
      <c r="A229" s="60" t="s">
        <v>520</v>
      </c>
      <c r="B229" s="25">
        <v>341.27999372993935</v>
      </c>
      <c r="C229" s="25">
        <v>97430.170903254155</v>
      </c>
      <c r="D229" s="26">
        <v>1.3202531299618954</v>
      </c>
      <c r="E229" s="55">
        <v>16.311548177186882</v>
      </c>
      <c r="F229" s="26">
        <v>0.70699336573687677</v>
      </c>
      <c r="G229" s="55">
        <v>0.76217993817863761</v>
      </c>
      <c r="H229" s="26">
        <v>1.1813538023517491</v>
      </c>
      <c r="I229" s="55">
        <v>9.0207043834611575E-2</v>
      </c>
      <c r="J229" s="26">
        <v>0.94644449765159411</v>
      </c>
      <c r="K229" s="56">
        <v>0.80115245387747891</v>
      </c>
      <c r="L229" s="26">
        <v>556.76149347459295</v>
      </c>
      <c r="M229" s="26">
        <v>5.0482971727669224</v>
      </c>
      <c r="N229" s="26">
        <v>575.26693796437496</v>
      </c>
      <c r="O229" s="26">
        <v>5.1882504737667432</v>
      </c>
      <c r="P229" s="26">
        <v>649.0822972009787</v>
      </c>
      <c r="Q229" s="26">
        <v>15.181963174511964</v>
      </c>
      <c r="R229" s="26">
        <v>556.76149347459295</v>
      </c>
      <c r="S229" s="26">
        <v>5.0482971727669224</v>
      </c>
      <c r="T229" s="26">
        <v>85.776718279870138</v>
      </c>
    </row>
    <row r="230" spans="1:20" x14ac:dyDescent="0.25">
      <c r="A230" s="61" t="s">
        <v>521</v>
      </c>
      <c r="B230" s="35">
        <v>437.42889007130196</v>
      </c>
      <c r="C230" s="35">
        <v>390073.46891242085</v>
      </c>
      <c r="D230" s="35">
        <v>1.868318631249442</v>
      </c>
      <c r="E230" s="35">
        <v>5.8900915972354824</v>
      </c>
      <c r="F230" s="35">
        <v>0.47572733558235886</v>
      </c>
      <c r="G230" s="57">
        <v>10.615665963616573</v>
      </c>
      <c r="H230" s="57">
        <v>1.1439086675750074</v>
      </c>
      <c r="I230" s="57">
        <v>0.45368774409633356</v>
      </c>
      <c r="J230" s="57">
        <v>1.0402934883641917</v>
      </c>
      <c r="K230" s="57">
        <v>0.90942005935624959</v>
      </c>
      <c r="L230" s="35">
        <v>2411.6267499140013</v>
      </c>
      <c r="M230" s="35">
        <v>20.929628995866551</v>
      </c>
      <c r="N230" s="35">
        <v>2490.0794040648361</v>
      </c>
      <c r="O230" s="35">
        <v>10.615494115925685</v>
      </c>
      <c r="P230" s="35">
        <v>2554.6970558267381</v>
      </c>
      <c r="Q230" s="35">
        <v>7.9629317215471929</v>
      </c>
      <c r="R230" s="57">
        <v>2554.6970558267381</v>
      </c>
      <c r="S230" s="57">
        <v>7.9629317215471929</v>
      </c>
      <c r="T230" s="35">
        <v>94.39971539535685</v>
      </c>
    </row>
    <row r="231" spans="1:20" x14ac:dyDescent="0.25">
      <c r="A231" s="61" t="s">
        <v>522</v>
      </c>
      <c r="B231" s="35">
        <v>734.99049042167132</v>
      </c>
      <c r="C231" s="35">
        <v>198792.51321395225</v>
      </c>
      <c r="D231" s="35">
        <v>3.6654266701648308</v>
      </c>
      <c r="E231" s="35">
        <v>20.198207785086666</v>
      </c>
      <c r="F231" s="35">
        <v>1.0134186637700622</v>
      </c>
      <c r="G231" s="57">
        <v>0.12060928813820916</v>
      </c>
      <c r="H231" s="57">
        <v>1.5013784471221969</v>
      </c>
      <c r="I231" s="57">
        <v>1.7675892197264093E-2</v>
      </c>
      <c r="J231" s="57">
        <v>1.1077544192669966</v>
      </c>
      <c r="K231" s="57">
        <v>0.73782491109440884</v>
      </c>
      <c r="L231" s="35">
        <v>112.95078432985601</v>
      </c>
      <c r="M231" s="35">
        <v>1.2403194660149168</v>
      </c>
      <c r="N231" s="35">
        <v>115.62425207387103</v>
      </c>
      <c r="O231" s="35">
        <v>1.6407673384034922</v>
      </c>
      <c r="P231" s="35">
        <v>170.98393405061677</v>
      </c>
      <c r="Q231" s="35">
        <v>23.672553326205588</v>
      </c>
      <c r="R231" s="57">
        <v>112.95078432985601</v>
      </c>
      <c r="S231" s="57">
        <v>1.2403194660149168</v>
      </c>
      <c r="T231" s="35" t="s">
        <v>18</v>
      </c>
    </row>
    <row r="232" spans="1:20" x14ac:dyDescent="0.25">
      <c r="A232" s="60" t="s">
        <v>523</v>
      </c>
      <c r="B232" s="25">
        <v>109.43277999695529</v>
      </c>
      <c r="C232" s="25">
        <v>110875.07443704674</v>
      </c>
      <c r="D232" s="26">
        <v>1.4118455253306819</v>
      </c>
      <c r="E232" s="55">
        <v>10.91718523282953</v>
      </c>
      <c r="F232" s="26">
        <v>0.57517909422590441</v>
      </c>
      <c r="G232" s="55">
        <v>3.0516359308414591</v>
      </c>
      <c r="H232" s="26">
        <v>1.161755780198493</v>
      </c>
      <c r="I232" s="55">
        <v>0.24173033464050481</v>
      </c>
      <c r="J232" s="26">
        <v>1.0093787705267421</v>
      </c>
      <c r="K232" s="56">
        <v>0.86883903461559164</v>
      </c>
      <c r="L232" s="26">
        <v>1395.6863050402806</v>
      </c>
      <c r="M232" s="26">
        <v>12.667088163267749</v>
      </c>
      <c r="N232" s="26">
        <v>1420.6434818503917</v>
      </c>
      <c r="O232" s="26">
        <v>8.8850145420246918</v>
      </c>
      <c r="P232" s="26">
        <v>1458.2341194637311</v>
      </c>
      <c r="Q232" s="20">
        <v>10.936475816821599</v>
      </c>
      <c r="R232" s="20">
        <v>1458.2341194637311</v>
      </c>
      <c r="S232" s="20">
        <v>10.936475816821599</v>
      </c>
      <c r="T232" s="20">
        <v>95.71071520076265</v>
      </c>
    </row>
    <row r="233" spans="1:20" x14ac:dyDescent="0.25">
      <c r="A233" s="60" t="s">
        <v>524</v>
      </c>
      <c r="B233" s="25">
        <v>165.4956792951358</v>
      </c>
      <c r="C233" s="25">
        <v>164708.58641694131</v>
      </c>
      <c r="D233" s="26">
        <v>1.5833912255357152</v>
      </c>
      <c r="E233" s="55">
        <v>9.0921831188114606</v>
      </c>
      <c r="F233" s="26">
        <v>0.71285195066775087</v>
      </c>
      <c r="G233" s="55">
        <v>4.6452957753331399</v>
      </c>
      <c r="H233" s="26">
        <v>1.3521063498452186</v>
      </c>
      <c r="I233" s="55">
        <v>0.30645682651552875</v>
      </c>
      <c r="J233" s="26">
        <v>1.1489271855609229</v>
      </c>
      <c r="K233" s="56">
        <v>0.84973137334385374</v>
      </c>
      <c r="L233" s="26">
        <v>1723.2474474494229</v>
      </c>
      <c r="M233" s="26">
        <v>17.373447256696409</v>
      </c>
      <c r="N233" s="26">
        <v>1757.4479283277826</v>
      </c>
      <c r="O233" s="26">
        <v>11.297578163791513</v>
      </c>
      <c r="P233" s="26">
        <v>1798.3395441590087</v>
      </c>
      <c r="Q233" s="26">
        <v>12.973190283846293</v>
      </c>
      <c r="R233" s="26">
        <v>1798.3395441590087</v>
      </c>
      <c r="S233" s="26">
        <v>12.973190283846293</v>
      </c>
      <c r="T233" s="20">
        <v>95.82436492855399</v>
      </c>
    </row>
    <row r="234" spans="1:20" x14ac:dyDescent="0.25">
      <c r="A234" s="60" t="s">
        <v>525</v>
      </c>
      <c r="B234" s="25">
        <v>574.0746017948544</v>
      </c>
      <c r="C234" s="25">
        <v>3940085.6563403318</v>
      </c>
      <c r="D234" s="26">
        <v>6.5160842994567529</v>
      </c>
      <c r="E234" s="55">
        <v>9.9756198083235894</v>
      </c>
      <c r="F234" s="26">
        <v>0.56845800059348051</v>
      </c>
      <c r="G234" s="55">
        <v>3.3289559250299243</v>
      </c>
      <c r="H234" s="26">
        <v>1.2217216243565392</v>
      </c>
      <c r="I234" s="55">
        <v>0.24095485899553543</v>
      </c>
      <c r="J234" s="26">
        <v>1.0814153822568102</v>
      </c>
      <c r="K234" s="56">
        <v>0.88515694631039554</v>
      </c>
      <c r="L234" s="26">
        <v>1391.6591836227096</v>
      </c>
      <c r="M234" s="26">
        <v>13.53602323537973</v>
      </c>
      <c r="N234" s="26">
        <v>1487.867580930847</v>
      </c>
      <c r="O234" s="26">
        <v>9.5398123271378381</v>
      </c>
      <c r="P234" s="26">
        <v>1627.7950891975047</v>
      </c>
      <c r="Q234" s="26">
        <v>10.568149453819956</v>
      </c>
      <c r="R234" s="26">
        <v>1627.7950891975047</v>
      </c>
      <c r="S234" s="26">
        <v>10.568149453819956</v>
      </c>
      <c r="T234" s="20">
        <v>85.493511613233267</v>
      </c>
    </row>
    <row r="235" spans="1:20" x14ac:dyDescent="0.25">
      <c r="A235" s="60" t="s">
        <v>526</v>
      </c>
      <c r="B235" s="25">
        <v>180.58546172354025</v>
      </c>
      <c r="C235" s="25">
        <v>129403.57116828031</v>
      </c>
      <c r="D235" s="26">
        <v>0.95701437165055858</v>
      </c>
      <c r="E235" s="55">
        <v>10.162047922576127</v>
      </c>
      <c r="F235" s="26">
        <v>0.62394712467259072</v>
      </c>
      <c r="G235" s="55">
        <v>3.5493312235591983</v>
      </c>
      <c r="H235" s="26">
        <v>1.0822112562016257</v>
      </c>
      <c r="I235" s="55">
        <v>0.26170711062911284</v>
      </c>
      <c r="J235" s="26">
        <v>0.88423480403245125</v>
      </c>
      <c r="K235" s="56">
        <v>0.81706302624864802</v>
      </c>
      <c r="L235" s="26">
        <v>1498.5698867901581</v>
      </c>
      <c r="M235" s="26">
        <v>11.823424147199717</v>
      </c>
      <c r="N235" s="26">
        <v>1538.2852600157726</v>
      </c>
      <c r="O235" s="26">
        <v>8.5733637408415007</v>
      </c>
      <c r="P235" s="26">
        <v>1593.2938344076967</v>
      </c>
      <c r="Q235" s="26">
        <v>11.653512825461576</v>
      </c>
      <c r="R235" s="26">
        <v>1593.2938344076967</v>
      </c>
      <c r="S235" s="26">
        <v>11.653512825461576</v>
      </c>
      <c r="T235" s="20">
        <v>94.054834985741849</v>
      </c>
    </row>
    <row r="236" spans="1:20" x14ac:dyDescent="0.25">
      <c r="A236" s="60" t="s">
        <v>527</v>
      </c>
      <c r="B236" s="25">
        <v>276.55417759126755</v>
      </c>
      <c r="C236" s="25">
        <v>63061.552595769041</v>
      </c>
      <c r="D236" s="26">
        <v>2.778664917592867</v>
      </c>
      <c r="E236" s="55">
        <v>20.186681683666201</v>
      </c>
      <c r="F236" s="26">
        <v>1.1113684429728057</v>
      </c>
      <c r="G236" s="55">
        <v>0.18006860309237663</v>
      </c>
      <c r="H236" s="26">
        <v>1.5898344673412257</v>
      </c>
      <c r="I236" s="55">
        <v>2.6374891683705111E-2</v>
      </c>
      <c r="J236" s="26">
        <v>1.1368525926919286</v>
      </c>
      <c r="K236" s="56">
        <v>0.71507607618619229</v>
      </c>
      <c r="L236" s="26">
        <v>167.81996141140863</v>
      </c>
      <c r="M236" s="26">
        <v>1.8832459401371722</v>
      </c>
      <c r="N236" s="26">
        <v>168.11958674061168</v>
      </c>
      <c r="O236" s="26">
        <v>2.4632779014140311</v>
      </c>
      <c r="P236" s="26">
        <v>172.31643587304387</v>
      </c>
      <c r="Q236" s="26">
        <v>25.940785495900855</v>
      </c>
      <c r="R236" s="26">
        <v>167.81996141140863</v>
      </c>
      <c r="S236" s="26">
        <v>1.8832459401371722</v>
      </c>
      <c r="T236" s="20" t="s">
        <v>18</v>
      </c>
    </row>
    <row r="237" spans="1:20" x14ac:dyDescent="0.25">
      <c r="A237" s="60" t="s">
        <v>528</v>
      </c>
      <c r="B237" s="25">
        <v>54.729057933276415</v>
      </c>
      <c r="C237" s="25">
        <v>97057.839949224872</v>
      </c>
      <c r="D237" s="26">
        <v>0.54637396069295829</v>
      </c>
      <c r="E237" s="55">
        <v>5.3414366324491169</v>
      </c>
      <c r="F237" s="26">
        <v>0.66842570533683621</v>
      </c>
      <c r="G237" s="55">
        <v>12.997320628017832</v>
      </c>
      <c r="H237" s="26">
        <v>1.1720632844576018</v>
      </c>
      <c r="I237" s="55">
        <v>0.50373214719330295</v>
      </c>
      <c r="J237" s="26">
        <v>0.96277693118317609</v>
      </c>
      <c r="K237" s="56">
        <v>0.8214376680425769</v>
      </c>
      <c r="L237" s="26">
        <v>2629.8154136704065</v>
      </c>
      <c r="M237" s="26">
        <v>20.790961313774687</v>
      </c>
      <c r="N237" s="26">
        <v>2679.4597426877663</v>
      </c>
      <c r="O237" s="26">
        <v>11.051139009363396</v>
      </c>
      <c r="P237" s="26">
        <v>2717.1245619810338</v>
      </c>
      <c r="Q237" s="26">
        <v>11.020341828172604</v>
      </c>
      <c r="R237" s="26">
        <v>2717.1245619810338</v>
      </c>
      <c r="S237" s="26">
        <v>11.020341828172604</v>
      </c>
      <c r="T237" s="20">
        <v>96.786707921591528</v>
      </c>
    </row>
    <row r="238" spans="1:20" x14ac:dyDescent="0.25">
      <c r="A238" s="60" t="s">
        <v>529</v>
      </c>
      <c r="B238" s="25">
        <v>431.54730298312842</v>
      </c>
      <c r="C238" s="25">
        <v>96421.592594904185</v>
      </c>
      <c r="D238" s="26">
        <v>1.7973781251999494</v>
      </c>
      <c r="E238" s="55">
        <v>17.526291192177357</v>
      </c>
      <c r="F238" s="26">
        <v>0.68312574375583224</v>
      </c>
      <c r="G238" s="55">
        <v>0.58951681863204297</v>
      </c>
      <c r="H238" s="26">
        <v>1.087096556996531</v>
      </c>
      <c r="I238" s="55">
        <v>7.4967663808091653E-2</v>
      </c>
      <c r="J238" s="26">
        <v>0.84564658247506264</v>
      </c>
      <c r="K238" s="56">
        <v>0.77789463781528756</v>
      </c>
      <c r="L238" s="26">
        <v>466.01502626068691</v>
      </c>
      <c r="M238" s="26">
        <v>3.8017690501852712</v>
      </c>
      <c r="N238" s="26">
        <v>470.55905203444956</v>
      </c>
      <c r="O238" s="26">
        <v>4.0938455753630478</v>
      </c>
      <c r="P238" s="26">
        <v>492.77049952096093</v>
      </c>
      <c r="Q238" s="26">
        <v>15.06337295024224</v>
      </c>
      <c r="R238" s="26">
        <v>466.01502626068691</v>
      </c>
      <c r="S238" s="26">
        <v>3.8017690501852712</v>
      </c>
      <c r="T238" s="20">
        <v>94.570398738097367</v>
      </c>
    </row>
    <row r="239" spans="1:20" x14ac:dyDescent="0.25">
      <c r="A239" s="60" t="s">
        <v>530</v>
      </c>
      <c r="B239" s="25">
        <v>105.94995531712556</v>
      </c>
      <c r="C239" s="25">
        <v>70983.749529799563</v>
      </c>
      <c r="D239" s="26">
        <v>1.6086751913215307</v>
      </c>
      <c r="E239" s="55">
        <v>6.8239488685646528</v>
      </c>
      <c r="F239" s="26">
        <v>0.50742096585823582</v>
      </c>
      <c r="G239" s="55">
        <v>8.8528471972425002</v>
      </c>
      <c r="H239" s="26">
        <v>0.95904896975794318</v>
      </c>
      <c r="I239" s="55">
        <v>0.43833534040922018</v>
      </c>
      <c r="J239" s="26">
        <v>0.81381747941492832</v>
      </c>
      <c r="K239" s="56">
        <v>0.84856717965124318</v>
      </c>
      <c r="L239" s="26">
        <v>2343.1840856346439</v>
      </c>
      <c r="M239" s="26">
        <v>15.987937608677839</v>
      </c>
      <c r="N239" s="26">
        <v>2322.9532101062118</v>
      </c>
      <c r="O239" s="26">
        <v>8.7498914317586696</v>
      </c>
      <c r="P239" s="26">
        <v>2305.2046671772678</v>
      </c>
      <c r="Q239" s="26">
        <v>8.7126488111327944</v>
      </c>
      <c r="R239" s="26">
        <v>2305.2046671772678</v>
      </c>
      <c r="S239" s="26">
        <v>8.7126488111327944</v>
      </c>
      <c r="T239" s="20">
        <v>101.64755082262964</v>
      </c>
    </row>
    <row r="240" spans="1:20" x14ac:dyDescent="0.25">
      <c r="A240" s="60" t="s">
        <v>531</v>
      </c>
      <c r="B240" s="25">
        <v>703.8978482610413</v>
      </c>
      <c r="C240" s="25">
        <v>653951.22141058021</v>
      </c>
      <c r="D240" s="26">
        <v>3.6944114046786201</v>
      </c>
      <c r="E240" s="55">
        <v>5.5475358883231545</v>
      </c>
      <c r="F240" s="26">
        <v>0.53513043831431706</v>
      </c>
      <c r="G240" s="55">
        <v>11.045360679061082</v>
      </c>
      <c r="H240" s="26">
        <v>1.1600013078711455</v>
      </c>
      <c r="I240" s="55">
        <v>0.44459827867192542</v>
      </c>
      <c r="J240" s="26">
        <v>1.0291931054239991</v>
      </c>
      <c r="K240" s="56">
        <v>0.88723443537558777</v>
      </c>
      <c r="L240" s="26">
        <v>2371.1927482582068</v>
      </c>
      <c r="M240" s="26">
        <v>20.419128868025382</v>
      </c>
      <c r="N240" s="26">
        <v>2526.9630704328802</v>
      </c>
      <c r="O240" s="26">
        <v>10.801022311247607</v>
      </c>
      <c r="P240" s="26">
        <v>2654.5297250982626</v>
      </c>
      <c r="Q240" s="26">
        <v>8.8749070801582093</v>
      </c>
      <c r="R240" s="26">
        <v>2654.5297250982626</v>
      </c>
      <c r="S240" s="26">
        <v>8.8749070801582093</v>
      </c>
      <c r="T240" s="20">
        <v>89.326283516016488</v>
      </c>
    </row>
    <row r="241" spans="1:20" x14ac:dyDescent="0.25">
      <c r="A241" s="60" t="s">
        <v>532</v>
      </c>
      <c r="B241" s="25">
        <v>89.744880192528228</v>
      </c>
      <c r="C241" s="25">
        <v>45362.276743278038</v>
      </c>
      <c r="D241" s="26">
        <v>2.0224001890200212</v>
      </c>
      <c r="E241" s="55">
        <v>13.250565782181974</v>
      </c>
      <c r="F241" s="26">
        <v>0.88787026985360762</v>
      </c>
      <c r="G241" s="55">
        <v>1.8876821206028567</v>
      </c>
      <c r="H241" s="26">
        <v>1.4119444945303421</v>
      </c>
      <c r="I241" s="55">
        <v>0.18148930572411059</v>
      </c>
      <c r="J241" s="26">
        <v>1.0978495523270142</v>
      </c>
      <c r="K241" s="56">
        <v>0.77754441239008754</v>
      </c>
      <c r="L241" s="26">
        <v>1075.1056642337417</v>
      </c>
      <c r="M241" s="26">
        <v>10.871330291876006</v>
      </c>
      <c r="N241" s="26">
        <v>1076.7671685324729</v>
      </c>
      <c r="O241" s="26">
        <v>9.3721525011951599</v>
      </c>
      <c r="P241" s="26">
        <v>1080.1378667503652</v>
      </c>
      <c r="Q241" s="26">
        <v>17.797873435474571</v>
      </c>
      <c r="R241" s="26">
        <v>1080.1378667503652</v>
      </c>
      <c r="S241" s="26">
        <v>17.797873435474571</v>
      </c>
      <c r="T241" s="20">
        <v>99.534114794830487</v>
      </c>
    </row>
    <row r="242" spans="1:20" x14ac:dyDescent="0.25">
      <c r="A242" s="60" t="s">
        <v>533</v>
      </c>
      <c r="B242" s="25">
        <v>238.50385979643514</v>
      </c>
      <c r="C242" s="25">
        <v>4906.0207763650715</v>
      </c>
      <c r="D242" s="26">
        <v>1.8559470981287423</v>
      </c>
      <c r="E242" s="55">
        <v>16.495877906158693</v>
      </c>
      <c r="F242" s="26">
        <v>4.1078433924900031</v>
      </c>
      <c r="G242" s="55">
        <v>3.2305913211061632E-2</v>
      </c>
      <c r="H242" s="26">
        <v>4.2252822171338114</v>
      </c>
      <c r="I242" s="55">
        <v>3.8667421272430111E-3</v>
      </c>
      <c r="J242" s="26">
        <v>0.9892585492192808</v>
      </c>
      <c r="K242" s="56">
        <v>0.23412839625428369</v>
      </c>
      <c r="L242" s="26">
        <v>24.878552751889668</v>
      </c>
      <c r="M242" s="26">
        <v>0.24563890991739434</v>
      </c>
      <c r="N242" s="26">
        <v>32.284155621170314</v>
      </c>
      <c r="O242" s="26">
        <v>1.3426397252710487</v>
      </c>
      <c r="P242" s="26">
        <v>624.86204893804654</v>
      </c>
      <c r="Q242" s="26">
        <v>88.586109192924027</v>
      </c>
      <c r="R242" s="26">
        <v>24.878552751889668</v>
      </c>
      <c r="S242" s="26">
        <v>0.24563890991739434</v>
      </c>
      <c r="T242" s="20" t="s">
        <v>18</v>
      </c>
    </row>
    <row r="243" spans="1:20" x14ac:dyDescent="0.25">
      <c r="A243" s="60" t="s">
        <v>534</v>
      </c>
      <c r="B243" s="25">
        <v>163.77024655825392</v>
      </c>
      <c r="C243" s="25">
        <v>1601.2060883595036</v>
      </c>
      <c r="D243" s="26">
        <v>4.2463550332460844</v>
      </c>
      <c r="E243" s="55">
        <v>6.0123687674769855</v>
      </c>
      <c r="F243" s="26">
        <v>5.8170434742417063</v>
      </c>
      <c r="G243" s="55">
        <v>0.42733773505924322</v>
      </c>
      <c r="H243" s="26">
        <v>5.9046643222165143</v>
      </c>
      <c r="I243" s="55">
        <v>1.8642519601179429E-2</v>
      </c>
      <c r="J243" s="26">
        <v>1.013442636185484</v>
      </c>
      <c r="K243" s="56">
        <v>0.17163425063341389</v>
      </c>
      <c r="L243" s="26">
        <v>119.07092844617172</v>
      </c>
      <c r="M243" s="26">
        <v>1.1956393229529638</v>
      </c>
      <c r="N243" s="26">
        <v>361.28444471285974</v>
      </c>
      <c r="O243" s="26">
        <v>17.952083866086952</v>
      </c>
      <c r="P243" s="26">
        <v>2520.2395018639695</v>
      </c>
      <c r="Q243" s="26">
        <v>97.813814163055895</v>
      </c>
      <c r="R243" s="26">
        <v>119.07092844617172</v>
      </c>
      <c r="S243" s="26">
        <v>1.1956393229529638</v>
      </c>
      <c r="T243" s="20" t="s">
        <v>18</v>
      </c>
    </row>
    <row r="244" spans="1:20" x14ac:dyDescent="0.25">
      <c r="A244" s="60" t="s">
        <v>535</v>
      </c>
      <c r="B244" s="25">
        <v>249.58125071398004</v>
      </c>
      <c r="C244" s="25">
        <v>128684.35949727397</v>
      </c>
      <c r="D244" s="26">
        <v>4.1239569624704959</v>
      </c>
      <c r="E244" s="55">
        <v>12.234109520067307</v>
      </c>
      <c r="F244" s="26">
        <v>0.74771831696052227</v>
      </c>
      <c r="G244" s="55">
        <v>2.0298914989882393</v>
      </c>
      <c r="H244" s="26">
        <v>3.0780162888280036</v>
      </c>
      <c r="I244" s="55">
        <v>0.1801909368195887</v>
      </c>
      <c r="J244" s="26">
        <v>2.9858167379750955</v>
      </c>
      <c r="K244" s="56">
        <v>0.97004578852049739</v>
      </c>
      <c r="L244" s="26">
        <v>1068.0176390115439</v>
      </c>
      <c r="M244" s="26">
        <v>29.387661602995877</v>
      </c>
      <c r="N244" s="26">
        <v>1125.5793369196838</v>
      </c>
      <c r="O244" s="26">
        <v>20.941517243065846</v>
      </c>
      <c r="P244" s="26">
        <v>1238.3908841939622</v>
      </c>
      <c r="Q244" s="26">
        <v>14.677264325498641</v>
      </c>
      <c r="R244" s="26">
        <v>1238.3908841939622</v>
      </c>
      <c r="S244" s="26">
        <v>14.677264325498641</v>
      </c>
      <c r="T244" s="20">
        <v>86.242369242461763</v>
      </c>
    </row>
    <row r="245" spans="1:20" x14ac:dyDescent="0.25">
      <c r="A245" s="60" t="s">
        <v>536</v>
      </c>
      <c r="B245" s="25">
        <v>499.1319566330842</v>
      </c>
      <c r="C245" s="25">
        <v>7629.768056617444</v>
      </c>
      <c r="D245" s="26">
        <v>1.5752962035500342</v>
      </c>
      <c r="E245" s="55">
        <v>19.246433387336506</v>
      </c>
      <c r="F245" s="26">
        <v>1.2066221951005436</v>
      </c>
      <c r="G245" s="55">
        <v>9.7153799426019219E-2</v>
      </c>
      <c r="H245" s="26">
        <v>1.5734500832963745</v>
      </c>
      <c r="I245" s="55">
        <v>1.3567436721662536E-2</v>
      </c>
      <c r="J245" s="26">
        <v>1.0098554564471658</v>
      </c>
      <c r="K245" s="56">
        <v>0.64180965584336869</v>
      </c>
      <c r="L245" s="26">
        <v>86.873316028274374</v>
      </c>
      <c r="M245" s="26">
        <v>0.87141008117473717</v>
      </c>
      <c r="N245" s="26">
        <v>94.145678519273886</v>
      </c>
      <c r="O245" s="26">
        <v>1.4147361126448175</v>
      </c>
      <c r="P245" s="26">
        <v>282.57425716475348</v>
      </c>
      <c r="Q245" s="26">
        <v>27.622985268597219</v>
      </c>
      <c r="R245" s="26">
        <v>86.873316028274374</v>
      </c>
      <c r="S245" s="26">
        <v>0.87141008117473717</v>
      </c>
      <c r="T245" s="20" t="s">
        <v>18</v>
      </c>
    </row>
    <row r="246" spans="1:20" x14ac:dyDescent="0.25">
      <c r="A246" s="60" t="s">
        <v>537</v>
      </c>
      <c r="B246" s="25">
        <v>78.087657964929633</v>
      </c>
      <c r="C246" s="25">
        <v>70197.372351521859</v>
      </c>
      <c r="D246" s="26">
        <v>3.9875239740282096</v>
      </c>
      <c r="E246" s="55">
        <v>10.578899673796483</v>
      </c>
      <c r="F246" s="26">
        <v>0.61349488452732381</v>
      </c>
      <c r="G246" s="55">
        <v>3.3993746177400914</v>
      </c>
      <c r="H246" s="26">
        <v>1.259809607968684</v>
      </c>
      <c r="I246" s="55">
        <v>0.2609319622313358</v>
      </c>
      <c r="J246" s="26">
        <v>1.1003382548057732</v>
      </c>
      <c r="K246" s="56">
        <v>0.87341630659569103</v>
      </c>
      <c r="L246" s="26">
        <v>1494.608219950301</v>
      </c>
      <c r="M246" s="26">
        <v>14.678470182046794</v>
      </c>
      <c r="N246" s="26">
        <v>1504.2518134646507</v>
      </c>
      <c r="O246" s="26">
        <v>9.8845437494539965</v>
      </c>
      <c r="P246" s="26">
        <v>1517.8448599504434</v>
      </c>
      <c r="Q246" s="26">
        <v>11.570869730289132</v>
      </c>
      <c r="R246" s="26">
        <v>1517.8448599504434</v>
      </c>
      <c r="S246" s="26">
        <v>11.570869730289132</v>
      </c>
      <c r="T246" s="20">
        <v>98.469103093915606</v>
      </c>
    </row>
    <row r="247" spans="1:20" x14ac:dyDescent="0.25">
      <c r="A247" s="60" t="s">
        <v>538</v>
      </c>
      <c r="B247" s="25">
        <v>312.826204565946</v>
      </c>
      <c r="C247" s="25">
        <v>205739.49901020867</v>
      </c>
      <c r="D247" s="26">
        <v>3.140111878811163</v>
      </c>
      <c r="E247" s="55">
        <v>8.4805226604343655</v>
      </c>
      <c r="F247" s="26">
        <v>0.68034200470106965</v>
      </c>
      <c r="G247" s="55">
        <v>5.2219163597560341</v>
      </c>
      <c r="H247" s="26">
        <v>1.4828019662451095</v>
      </c>
      <c r="I247" s="55">
        <v>0.32132186924832373</v>
      </c>
      <c r="J247" s="26">
        <v>1.3175114526028577</v>
      </c>
      <c r="K247" s="56">
        <v>0.88852826108612748</v>
      </c>
      <c r="L247" s="26">
        <v>1796.1814769566145</v>
      </c>
      <c r="M247" s="26">
        <v>20.654075122018298</v>
      </c>
      <c r="N247" s="26">
        <v>1856.1993762734739</v>
      </c>
      <c r="O247" s="26">
        <v>12.636919777920411</v>
      </c>
      <c r="P247" s="26">
        <v>1924.1044891648689</v>
      </c>
      <c r="Q247" s="26">
        <v>12.193033443193031</v>
      </c>
      <c r="R247" s="26">
        <v>1924.1044891648689</v>
      </c>
      <c r="S247" s="26">
        <v>12.193033443193031</v>
      </c>
      <c r="T247" s="20">
        <v>93.351555857354825</v>
      </c>
    </row>
    <row r="248" spans="1:20" x14ac:dyDescent="0.25">
      <c r="A248" s="60" t="s">
        <v>539</v>
      </c>
      <c r="B248" s="25">
        <v>59.176017481547817</v>
      </c>
      <c r="C248" s="25">
        <v>477462.01763307623</v>
      </c>
      <c r="D248" s="26">
        <v>0.32547540838822775</v>
      </c>
      <c r="E248" s="55">
        <v>8.0890351102262894</v>
      </c>
      <c r="F248" s="26">
        <v>0.74696845851874105</v>
      </c>
      <c r="G248" s="55">
        <v>5.9008525493940436</v>
      </c>
      <c r="H248" s="26">
        <v>1.0781259938680312</v>
      </c>
      <c r="I248" s="55">
        <v>0.34633727653690849</v>
      </c>
      <c r="J248" s="26">
        <v>0.77742766906771821</v>
      </c>
      <c r="K248" s="56">
        <v>0.72109166599212915</v>
      </c>
      <c r="L248" s="26">
        <v>1917.0847816619232</v>
      </c>
      <c r="M248" s="26">
        <v>12.892114229949698</v>
      </c>
      <c r="N248" s="26">
        <v>1961.3595591752671</v>
      </c>
      <c r="O248" s="26">
        <v>9.3610323573753931</v>
      </c>
      <c r="P248" s="26">
        <v>2008.3899614396094</v>
      </c>
      <c r="Q248" s="26">
        <v>13.255839208834573</v>
      </c>
      <c r="R248" s="26">
        <v>2008.3899614396094</v>
      </c>
      <c r="S248" s="26">
        <v>13.255839208834573</v>
      </c>
      <c r="T248" s="20">
        <v>95.453812181363489</v>
      </c>
    </row>
    <row r="249" spans="1:20" x14ac:dyDescent="0.25">
      <c r="A249" s="60" t="s">
        <v>540</v>
      </c>
      <c r="B249" s="25">
        <v>298.12353364763618</v>
      </c>
      <c r="C249" s="25">
        <v>123862.69859280236</v>
      </c>
      <c r="D249" s="26">
        <v>1.0922375387458991</v>
      </c>
      <c r="E249" s="55">
        <v>9.4954086110457396</v>
      </c>
      <c r="F249" s="26">
        <v>0.57893449905119121</v>
      </c>
      <c r="G249" s="55">
        <v>3.8544700574119699</v>
      </c>
      <c r="H249" s="26">
        <v>1.1092328003063876</v>
      </c>
      <c r="I249" s="55">
        <v>0.26556209675059922</v>
      </c>
      <c r="J249" s="26">
        <v>0.94616713697099875</v>
      </c>
      <c r="K249" s="56">
        <v>0.85299238961348112</v>
      </c>
      <c r="L249" s="26">
        <v>1518.2360595955186</v>
      </c>
      <c r="M249" s="26">
        <v>12.798800378501141</v>
      </c>
      <c r="N249" s="26">
        <v>1604.2036267476694</v>
      </c>
      <c r="O249" s="26">
        <v>8.9430713028719993</v>
      </c>
      <c r="P249" s="26">
        <v>1718.9877553818794</v>
      </c>
      <c r="Q249" s="26">
        <v>10.64039835788526</v>
      </c>
      <c r="R249" s="26">
        <v>1718.9877553818794</v>
      </c>
      <c r="S249" s="26">
        <v>10.64039835788526</v>
      </c>
      <c r="T249" s="20">
        <v>88.321516825361954</v>
      </c>
    </row>
    <row r="250" spans="1:20" x14ac:dyDescent="0.25">
      <c r="A250" s="60" t="s">
        <v>541</v>
      </c>
      <c r="B250" s="25">
        <v>393.7253938400994</v>
      </c>
      <c r="C250" s="25">
        <v>96216.048244801059</v>
      </c>
      <c r="D250" s="26">
        <v>8.5969336774294369</v>
      </c>
      <c r="E250" s="55">
        <v>10.888148320342138</v>
      </c>
      <c r="F250" s="26">
        <v>0.61766284263869808</v>
      </c>
      <c r="G250" s="55">
        <v>3.0827962777029128</v>
      </c>
      <c r="H250" s="26">
        <v>1.2404299539493235</v>
      </c>
      <c r="I250" s="55">
        <v>0.24354914463088062</v>
      </c>
      <c r="J250" s="26">
        <v>1.075713290555715</v>
      </c>
      <c r="K250" s="56">
        <v>0.86721002433940075</v>
      </c>
      <c r="L250" s="26">
        <v>1405.1217063361953</v>
      </c>
      <c r="M250" s="26">
        <v>13.581227931412513</v>
      </c>
      <c r="N250" s="26">
        <v>1428.4227200535627</v>
      </c>
      <c r="O250" s="26">
        <v>9.510469813035229</v>
      </c>
      <c r="P250" s="26">
        <v>1463.2963369663698</v>
      </c>
      <c r="Q250" s="26">
        <v>11.736281177920432</v>
      </c>
      <c r="R250" s="26">
        <v>1463.2963369663698</v>
      </c>
      <c r="S250" s="26">
        <v>11.736281177920432</v>
      </c>
      <c r="T250" s="20">
        <v>96.024412201374119</v>
      </c>
    </row>
    <row r="251" spans="1:20" x14ac:dyDescent="0.25">
      <c r="A251" s="60" t="s">
        <v>542</v>
      </c>
      <c r="B251" s="25">
        <v>596.21307178835048</v>
      </c>
      <c r="C251" s="25">
        <v>887868.77358742943</v>
      </c>
      <c r="D251" s="26">
        <v>3.7483545423083502</v>
      </c>
      <c r="E251" s="55">
        <v>10.781998871434798</v>
      </c>
      <c r="F251" s="26">
        <v>0.55082809480243511</v>
      </c>
      <c r="G251" s="55">
        <v>2.814104481646635</v>
      </c>
      <c r="H251" s="26">
        <v>1.0625484031858088</v>
      </c>
      <c r="I251" s="55">
        <v>0.22015434149770446</v>
      </c>
      <c r="J251" s="26">
        <v>0.90862397012682394</v>
      </c>
      <c r="K251" s="56">
        <v>0.85513654474706513</v>
      </c>
      <c r="L251" s="26">
        <v>1282.6904765052107</v>
      </c>
      <c r="M251" s="26">
        <v>10.568546654832176</v>
      </c>
      <c r="N251" s="26">
        <v>1359.2992852180705</v>
      </c>
      <c r="O251" s="26">
        <v>7.9604049906628234</v>
      </c>
      <c r="P251" s="26">
        <v>1481.8881619341432</v>
      </c>
      <c r="Q251" s="26">
        <v>10.440244109250102</v>
      </c>
      <c r="R251" s="26">
        <v>1481.8881619341432</v>
      </c>
      <c r="S251" s="26">
        <v>10.440244109250102</v>
      </c>
      <c r="T251" s="26">
        <v>86.557846229843548</v>
      </c>
    </row>
    <row r="252" spans="1:20" x14ac:dyDescent="0.25">
      <c r="A252" s="60" t="s">
        <v>543</v>
      </c>
      <c r="B252" s="25">
        <v>317.99056362315196</v>
      </c>
      <c r="C252" s="25">
        <v>350729.36432891677</v>
      </c>
      <c r="D252" s="26">
        <v>1.8774648599625976</v>
      </c>
      <c r="E252" s="55">
        <v>10.291234307775884</v>
      </c>
      <c r="F252" s="26">
        <v>0.52447634322414982</v>
      </c>
      <c r="G252" s="55">
        <v>3.6317959120102068</v>
      </c>
      <c r="H252" s="26">
        <v>1.0736822495544469</v>
      </c>
      <c r="I252" s="55">
        <v>0.27119186394224093</v>
      </c>
      <c r="J252" s="26">
        <v>0.93686612619227594</v>
      </c>
      <c r="K252" s="56">
        <v>0.87257298570508501</v>
      </c>
      <c r="L252" s="26">
        <v>1546.8489019998053</v>
      </c>
      <c r="M252" s="26">
        <v>12.884330957831935</v>
      </c>
      <c r="N252" s="26">
        <v>1556.5260484877469</v>
      </c>
      <c r="O252" s="26">
        <v>8.5484615962282078</v>
      </c>
      <c r="P252" s="26">
        <v>1569.6670929725553</v>
      </c>
      <c r="Q252" s="26">
        <v>9.8242694444310246</v>
      </c>
      <c r="R252" s="26">
        <v>1569.6670929725553</v>
      </c>
      <c r="S252" s="26">
        <v>9.8242694444310246</v>
      </c>
      <c r="T252" s="26">
        <v>98.546303794294488</v>
      </c>
    </row>
    <row r="253" spans="1:20" x14ac:dyDescent="0.25">
      <c r="A253" s="60" t="s">
        <v>544</v>
      </c>
      <c r="B253" s="25">
        <v>407.16431501244256</v>
      </c>
      <c r="C253" s="25">
        <v>175973.11337487135</v>
      </c>
      <c r="D253" s="26">
        <v>2.3650118518643821</v>
      </c>
      <c r="E253" s="55">
        <v>17.104227756796782</v>
      </c>
      <c r="F253" s="26">
        <v>1.3646424305821481</v>
      </c>
      <c r="G253" s="55">
        <v>8.6656625004235932E-2</v>
      </c>
      <c r="H253" s="26">
        <v>1.7217420296364532</v>
      </c>
      <c r="I253" s="55">
        <v>1.0754568645390962E-2</v>
      </c>
      <c r="J253" s="26">
        <v>1.0498317261692467</v>
      </c>
      <c r="K253" s="56">
        <v>0.60974972330257826</v>
      </c>
      <c r="L253" s="26">
        <v>68.958256782140793</v>
      </c>
      <c r="M253" s="26">
        <v>0.72008735289885806</v>
      </c>
      <c r="N253" s="26">
        <v>84.384084758249799</v>
      </c>
      <c r="O253" s="26">
        <v>1.3941442228592393</v>
      </c>
      <c r="P253" s="26">
        <v>546.26202750281357</v>
      </c>
      <c r="Q253" s="26">
        <v>29.836530006334897</v>
      </c>
      <c r="R253" s="26">
        <v>68.958256782140793</v>
      </c>
      <c r="S253" s="26">
        <v>0.72008735289885806</v>
      </c>
      <c r="T253" s="26" t="s">
        <v>18</v>
      </c>
    </row>
    <row r="254" spans="1:20" x14ac:dyDescent="0.25">
      <c r="A254" s="60" t="s">
        <v>545</v>
      </c>
      <c r="B254" s="25">
        <v>398.91941858556515</v>
      </c>
      <c r="C254" s="25">
        <v>2973386.3849219279</v>
      </c>
      <c r="D254" s="26">
        <v>3.6489913219885795</v>
      </c>
      <c r="E254" s="55">
        <v>9.4970169140559175</v>
      </c>
      <c r="F254" s="26">
        <v>0.81119456794984135</v>
      </c>
      <c r="G254" s="55">
        <v>4.468777727673876</v>
      </c>
      <c r="H254" s="26">
        <v>1.3803681038860218</v>
      </c>
      <c r="I254" s="55">
        <v>0.30793830840861391</v>
      </c>
      <c r="J254" s="26">
        <v>1.1168614395503864</v>
      </c>
      <c r="K254" s="56">
        <v>0.80910406173990146</v>
      </c>
      <c r="L254" s="26">
        <v>1730.5533414826289</v>
      </c>
      <c r="M254" s="26">
        <v>16.950985913725731</v>
      </c>
      <c r="N254" s="26">
        <v>1725.1917970393024</v>
      </c>
      <c r="O254" s="26">
        <v>11.453592488033678</v>
      </c>
      <c r="P254" s="26">
        <v>1718.6764757466419</v>
      </c>
      <c r="Q254" s="26">
        <v>14.909878757493971</v>
      </c>
      <c r="R254" s="26">
        <v>1718.6764757466419</v>
      </c>
      <c r="S254" s="26">
        <v>14.909878757493971</v>
      </c>
      <c r="T254" s="26">
        <v>100.69104720426381</v>
      </c>
    </row>
    <row r="255" spans="1:20" x14ac:dyDescent="0.25">
      <c r="A255" s="60" t="s">
        <v>546</v>
      </c>
      <c r="B255" s="25">
        <v>922.03368376715218</v>
      </c>
      <c r="C255" s="25">
        <v>17465.474729915826</v>
      </c>
      <c r="D255" s="26">
        <v>1.0743431885477694</v>
      </c>
      <c r="E255" s="55">
        <v>17.790521395715</v>
      </c>
      <c r="F255" s="26">
        <v>1.2618951602539425</v>
      </c>
      <c r="G255" s="55">
        <v>0.11868136142211323</v>
      </c>
      <c r="H255" s="26">
        <v>1.6033021927119173</v>
      </c>
      <c r="I255" s="55">
        <v>1.5320006527736834E-2</v>
      </c>
      <c r="J255" s="26">
        <v>0.98903919319838807</v>
      </c>
      <c r="K255" s="56">
        <v>0.61687634289670024</v>
      </c>
      <c r="L255" s="26">
        <v>98.01025090419715</v>
      </c>
      <c r="M255" s="26">
        <v>0.96202801040065822</v>
      </c>
      <c r="N255" s="26">
        <v>113.87585500937121</v>
      </c>
      <c r="O255" s="26">
        <v>1.7271172960985908</v>
      </c>
      <c r="P255" s="26">
        <v>459.71775161784683</v>
      </c>
      <c r="Q255" s="26">
        <v>27.98233392440531</v>
      </c>
      <c r="R255" s="26">
        <v>98.01025090419715</v>
      </c>
      <c r="S255" s="26">
        <v>0.96202801040065822</v>
      </c>
      <c r="T255" s="26" t="s">
        <v>18</v>
      </c>
    </row>
    <row r="256" spans="1:20" x14ac:dyDescent="0.25">
      <c r="A256" s="60" t="s">
        <v>547</v>
      </c>
      <c r="B256" s="25">
        <v>1113.5760945712927</v>
      </c>
      <c r="C256" s="25">
        <v>62925.327085701589</v>
      </c>
      <c r="D256" s="26">
        <v>3.7657549176566474</v>
      </c>
      <c r="E256" s="55">
        <v>21.213226201817946</v>
      </c>
      <c r="F256" s="26">
        <v>0.98019840929139257</v>
      </c>
      <c r="G256" s="55">
        <v>7.0632609240822222E-2</v>
      </c>
      <c r="H256" s="26">
        <v>1.3168793002958725</v>
      </c>
      <c r="I256" s="55">
        <v>1.0871756762807853E-2</v>
      </c>
      <c r="J256" s="26">
        <v>0.87942149733240582</v>
      </c>
      <c r="K256" s="56">
        <v>0.66780721447654312</v>
      </c>
      <c r="L256" s="26">
        <v>69.705618580355235</v>
      </c>
      <c r="M256" s="26">
        <v>0.60970386620923023</v>
      </c>
      <c r="N256" s="26">
        <v>69.299586088803224</v>
      </c>
      <c r="O256" s="26">
        <v>0.88214661921298898</v>
      </c>
      <c r="P256" s="26">
        <v>55.323092866105569</v>
      </c>
      <c r="Q256" s="26">
        <v>23.363834484198495</v>
      </c>
      <c r="R256" s="26">
        <v>69.705618580355235</v>
      </c>
      <c r="S256" s="26">
        <v>0.60970386620923023</v>
      </c>
      <c r="T256" s="26" t="s">
        <v>18</v>
      </c>
    </row>
    <row r="257" spans="1:20" x14ac:dyDescent="0.25">
      <c r="A257" s="60" t="s">
        <v>548</v>
      </c>
      <c r="B257" s="25">
        <v>192.34745698886545</v>
      </c>
      <c r="C257" s="25">
        <v>40237.424842268825</v>
      </c>
      <c r="D257" s="26">
        <v>3.1664478952701574</v>
      </c>
      <c r="E257" s="55">
        <v>11.135236460625507</v>
      </c>
      <c r="F257" s="26">
        <v>0.91010054764890191</v>
      </c>
      <c r="G257" s="55">
        <v>2.9592916838316503</v>
      </c>
      <c r="H257" s="26">
        <v>1.3073631805966985</v>
      </c>
      <c r="I257" s="55">
        <v>0.23909746521134845</v>
      </c>
      <c r="J257" s="26">
        <v>0.93857097715041471</v>
      </c>
      <c r="K257" s="56">
        <v>0.71791143507807686</v>
      </c>
      <c r="L257" s="26">
        <v>1382.0033132574472</v>
      </c>
      <c r="M257" s="26">
        <v>11.674957395518845</v>
      </c>
      <c r="N257" s="26">
        <v>1397.2332249056919</v>
      </c>
      <c r="O257" s="26">
        <v>9.9222521601328708</v>
      </c>
      <c r="P257" s="26">
        <v>1420.5358258496869</v>
      </c>
      <c r="Q257" s="26">
        <v>17.393287199694782</v>
      </c>
      <c r="R257" s="26">
        <v>1420.5358258496869</v>
      </c>
      <c r="S257" s="26">
        <v>17.393287199694782</v>
      </c>
      <c r="T257" s="26">
        <v>97.287466328475617</v>
      </c>
    </row>
    <row r="258" spans="1:20" x14ac:dyDescent="0.25">
      <c r="A258" s="60" t="s">
        <v>549</v>
      </c>
      <c r="B258" s="25">
        <v>92.03578295974269</v>
      </c>
      <c r="C258" s="25">
        <v>77410.537507725981</v>
      </c>
      <c r="D258" s="26">
        <v>3.6386917502763412</v>
      </c>
      <c r="E258" s="55">
        <v>9.0322406450516635</v>
      </c>
      <c r="F258" s="26">
        <v>0.55937061242361052</v>
      </c>
      <c r="G258" s="55">
        <v>4.8560386368491182</v>
      </c>
      <c r="H258" s="26">
        <v>0.99735785101412711</v>
      </c>
      <c r="I258" s="55">
        <v>0.31824778370113105</v>
      </c>
      <c r="J258" s="26">
        <v>0.82572828517397456</v>
      </c>
      <c r="K258" s="56">
        <v>0.82791576196483818</v>
      </c>
      <c r="L258" s="26">
        <v>1781.1662735459354</v>
      </c>
      <c r="M258" s="26">
        <v>12.850625884833221</v>
      </c>
      <c r="N258" s="26">
        <v>1794.6625115092047</v>
      </c>
      <c r="O258" s="26">
        <v>8.397867609608511</v>
      </c>
      <c r="P258" s="26">
        <v>1810.3683304228127</v>
      </c>
      <c r="Q258" s="26">
        <v>10.163031789819001</v>
      </c>
      <c r="R258" s="26">
        <v>1810.3683304228127</v>
      </c>
      <c r="S258" s="26">
        <v>10.163031789819001</v>
      </c>
      <c r="T258" s="26">
        <v>98.386954942475313</v>
      </c>
    </row>
    <row r="259" spans="1:20" x14ac:dyDescent="0.25">
      <c r="A259" s="60" t="s">
        <v>550</v>
      </c>
      <c r="B259" s="25">
        <v>238.44307085719768</v>
      </c>
      <c r="C259" s="25">
        <v>39249.543073122215</v>
      </c>
      <c r="D259" s="26">
        <v>1.2158899977736257</v>
      </c>
      <c r="E259" s="55">
        <v>7.6549847519335721</v>
      </c>
      <c r="F259" s="26">
        <v>0.56543093132098443</v>
      </c>
      <c r="G259" s="55">
        <v>6.695822619780464</v>
      </c>
      <c r="H259" s="26">
        <v>1.0856583334713688</v>
      </c>
      <c r="I259" s="55">
        <v>0.37190843169403104</v>
      </c>
      <c r="J259" s="26">
        <v>0.92679117331862515</v>
      </c>
      <c r="K259" s="56">
        <v>0.85366744282727569</v>
      </c>
      <c r="L259" s="26">
        <v>2038.374126212022</v>
      </c>
      <c r="M259" s="26">
        <v>16.196154371041757</v>
      </c>
      <c r="N259" s="26">
        <v>2072.0695179290892</v>
      </c>
      <c r="O259" s="26">
        <v>9.5914637374617087</v>
      </c>
      <c r="P259" s="26">
        <v>2105.7250104862874</v>
      </c>
      <c r="Q259" s="26">
        <v>9.9227551890744508</v>
      </c>
      <c r="R259" s="26">
        <v>2105.7250104862874</v>
      </c>
      <c r="S259" s="26">
        <v>9.9227551890744508</v>
      </c>
      <c r="T259" s="26">
        <v>96.801534676234311</v>
      </c>
    </row>
    <row r="260" spans="1:20" x14ac:dyDescent="0.25">
      <c r="A260" s="60" t="s">
        <v>551</v>
      </c>
      <c r="B260" s="25">
        <v>182.04984069068556</v>
      </c>
      <c r="C260" s="25">
        <v>430609.20901756117</v>
      </c>
      <c r="D260" s="26">
        <v>3.0783320641327307</v>
      </c>
      <c r="E260" s="55">
        <v>12.800667202201433</v>
      </c>
      <c r="F260" s="26">
        <v>0.73648940551509523</v>
      </c>
      <c r="G260" s="55">
        <v>2.0242229411973129</v>
      </c>
      <c r="H260" s="26">
        <v>1.1401260284187642</v>
      </c>
      <c r="I260" s="55">
        <v>0.18800902781401949</v>
      </c>
      <c r="J260" s="26">
        <v>0.87032793603443903</v>
      </c>
      <c r="K260" s="56">
        <v>0.76336116739786464</v>
      </c>
      <c r="L260" s="26">
        <v>1110.5806290516014</v>
      </c>
      <c r="M260" s="26">
        <v>8.8789245756429409</v>
      </c>
      <c r="N260" s="26">
        <v>1123.6778997215015</v>
      </c>
      <c r="O260" s="26">
        <v>7.7488230047133584</v>
      </c>
      <c r="P260" s="26">
        <v>1149.0660595389495</v>
      </c>
      <c r="Q260" s="26">
        <v>14.608299395200561</v>
      </c>
      <c r="R260" s="26">
        <v>1149.0660595389495</v>
      </c>
      <c r="S260" s="26">
        <v>14.608299395200561</v>
      </c>
      <c r="T260" s="26">
        <v>96.650720803398372</v>
      </c>
    </row>
    <row r="261" spans="1:20" x14ac:dyDescent="0.25">
      <c r="A261" s="60" t="s">
        <v>552</v>
      </c>
      <c r="B261" s="25">
        <v>502.66984745704491</v>
      </c>
      <c r="C261" s="25">
        <v>91776.976284792967</v>
      </c>
      <c r="D261" s="26">
        <v>2.9335690539131489</v>
      </c>
      <c r="E261" s="55">
        <v>12.885935770812575</v>
      </c>
      <c r="F261" s="26">
        <v>0.70519313475156165</v>
      </c>
      <c r="G261" s="55">
        <v>2.0878572459207727</v>
      </c>
      <c r="H261" s="26">
        <v>1.7312218905183234</v>
      </c>
      <c r="I261" s="55">
        <v>0.19521110411813025</v>
      </c>
      <c r="J261" s="26">
        <v>1.5810856640008799</v>
      </c>
      <c r="K261" s="56">
        <v>0.91327730584986244</v>
      </c>
      <c r="L261" s="26">
        <v>1149.5427941815326</v>
      </c>
      <c r="M261" s="26">
        <v>16.64694214782412</v>
      </c>
      <c r="N261" s="26">
        <v>1144.8214473689934</v>
      </c>
      <c r="O261" s="26">
        <v>11.886283097062687</v>
      </c>
      <c r="P261" s="26">
        <v>1135.9054172448036</v>
      </c>
      <c r="Q261" s="26">
        <v>14.014467606316089</v>
      </c>
      <c r="R261" s="26">
        <v>1135.9054172448036</v>
      </c>
      <c r="S261" s="26">
        <v>14.014467606316089</v>
      </c>
      <c r="T261" s="26">
        <v>101.20057328098736</v>
      </c>
    </row>
    <row r="262" spans="1:20" x14ac:dyDescent="0.25">
      <c r="A262" s="60" t="s">
        <v>553</v>
      </c>
      <c r="B262" s="25">
        <v>83.80394029308934</v>
      </c>
      <c r="C262" s="25">
        <v>98647.332117607191</v>
      </c>
      <c r="D262" s="26">
        <v>1.2330621692744632</v>
      </c>
      <c r="E262" s="55">
        <v>16.78444833740943</v>
      </c>
      <c r="F262" s="26">
        <v>1.1314097881295817</v>
      </c>
      <c r="G262" s="55">
        <v>0.78226891419619549</v>
      </c>
      <c r="H262" s="26">
        <v>1.4872857957967767</v>
      </c>
      <c r="I262" s="55">
        <v>9.5268844698065694E-2</v>
      </c>
      <c r="J262" s="26">
        <v>0.96536569739318279</v>
      </c>
      <c r="K262" s="56">
        <v>0.64907881196835615</v>
      </c>
      <c r="L262" s="26">
        <v>586.62274556325929</v>
      </c>
      <c r="M262" s="26">
        <v>5.4130287642957455</v>
      </c>
      <c r="N262" s="26">
        <v>586.77689343299153</v>
      </c>
      <c r="O262" s="26">
        <v>6.62847084560957</v>
      </c>
      <c r="P262" s="26">
        <v>587.35240144641114</v>
      </c>
      <c r="Q262" s="26">
        <v>24.548396535276936</v>
      </c>
      <c r="R262" s="26">
        <v>586.62274556325929</v>
      </c>
      <c r="S262" s="26">
        <v>5.4130287642957455</v>
      </c>
      <c r="T262" s="26">
        <v>99.875772043945858</v>
      </c>
    </row>
    <row r="263" spans="1:20" x14ac:dyDescent="0.25">
      <c r="A263" s="60" t="s">
        <v>554</v>
      </c>
      <c r="B263" s="25">
        <v>580.74830991600402</v>
      </c>
      <c r="C263" s="25">
        <v>1783.228151927593</v>
      </c>
      <c r="D263" s="26">
        <v>2.5754248233091803</v>
      </c>
      <c r="E263" s="55">
        <v>7.1294615658226324</v>
      </c>
      <c r="F263" s="26">
        <v>3.7959996175650201</v>
      </c>
      <c r="G263" s="55">
        <v>0.35399760940143121</v>
      </c>
      <c r="H263" s="26">
        <v>3.8827489885807021</v>
      </c>
      <c r="I263" s="55">
        <v>1.8312381008711336E-2</v>
      </c>
      <c r="J263" s="26">
        <v>0.81616579919198251</v>
      </c>
      <c r="K263" s="56">
        <v>0.21020308075344382</v>
      </c>
      <c r="L263" s="26">
        <v>116.98132879666926</v>
      </c>
      <c r="M263" s="26">
        <v>0.94615086829946193</v>
      </c>
      <c r="N263" s="26">
        <v>307.72341869942142</v>
      </c>
      <c r="O263" s="26">
        <v>10.307814067510179</v>
      </c>
      <c r="P263" s="26">
        <v>2229.6883895664064</v>
      </c>
      <c r="Q263" s="26">
        <v>65.744314609247795</v>
      </c>
      <c r="R263" s="26">
        <v>116.98132879666926</v>
      </c>
      <c r="S263" s="26">
        <v>0.94615086829946193</v>
      </c>
      <c r="T263" s="26" t="s">
        <v>18</v>
      </c>
    </row>
    <row r="264" spans="1:20" x14ac:dyDescent="0.25">
      <c r="A264" s="60" t="s">
        <v>555</v>
      </c>
      <c r="B264" s="25">
        <v>570.32984452070809</v>
      </c>
      <c r="C264" s="25">
        <v>313365.06493785564</v>
      </c>
      <c r="D264" s="26">
        <v>4.9919946594542344</v>
      </c>
      <c r="E264" s="55">
        <v>9.6224709698533601</v>
      </c>
      <c r="F264" s="26">
        <v>0.55170028231527124</v>
      </c>
      <c r="G264" s="55">
        <v>3.9090640741159106</v>
      </c>
      <c r="H264" s="26">
        <v>1.1624374849160086</v>
      </c>
      <c r="I264" s="55">
        <v>0.27292740946507804</v>
      </c>
      <c r="J264" s="26">
        <v>1.023175305033847</v>
      </c>
      <c r="K264" s="56">
        <v>0.88019813393042468</v>
      </c>
      <c r="L264" s="26">
        <v>1555.6441240828135</v>
      </c>
      <c r="M264" s="26">
        <v>14.142053204558124</v>
      </c>
      <c r="N264" s="26">
        <v>1615.5590266204672</v>
      </c>
      <c r="O264" s="26">
        <v>9.399094356741557</v>
      </c>
      <c r="P264" s="26">
        <v>1694.5227582837142</v>
      </c>
      <c r="Q264" s="26">
        <v>10.169381414513964</v>
      </c>
      <c r="R264" s="26">
        <v>1694.5227582837142</v>
      </c>
      <c r="S264" s="26">
        <v>10.169381414513964</v>
      </c>
      <c r="T264" s="26">
        <v>91.80426267384199</v>
      </c>
    </row>
    <row r="265" spans="1:20" x14ac:dyDescent="0.25">
      <c r="A265" s="60" t="s">
        <v>556</v>
      </c>
      <c r="B265" s="25">
        <v>128.27177812664326</v>
      </c>
      <c r="C265" s="25">
        <v>2377661.5270021223</v>
      </c>
      <c r="D265" s="26">
        <v>1.9587859875537494</v>
      </c>
      <c r="E265" s="55">
        <v>5.3391798558965178</v>
      </c>
      <c r="F265" s="26">
        <v>0.5718239763016284</v>
      </c>
      <c r="G265" s="55">
        <v>12.818750883263474</v>
      </c>
      <c r="H265" s="26">
        <v>0.95072805645238823</v>
      </c>
      <c r="I265" s="55">
        <v>0.49660148377358904</v>
      </c>
      <c r="J265" s="26">
        <v>0.75954010917944959</v>
      </c>
      <c r="K265" s="56">
        <v>0.79890364444870754</v>
      </c>
      <c r="L265" s="26">
        <v>2599.1739570879154</v>
      </c>
      <c r="M265" s="26">
        <v>16.246943832827583</v>
      </c>
      <c r="N265" s="26">
        <v>2666.4227339608797</v>
      </c>
      <c r="O265" s="26">
        <v>8.9551816819152918</v>
      </c>
      <c r="P265" s="26">
        <v>2717.8212597330153</v>
      </c>
      <c r="Q265" s="26">
        <v>9.4270161095555522</v>
      </c>
      <c r="R265" s="26">
        <v>2717.8212597330153</v>
      </c>
      <c r="S265" s="26">
        <v>9.4270161095555522</v>
      </c>
      <c r="T265" s="26">
        <v>95.634469992454356</v>
      </c>
    </row>
    <row r="266" spans="1:20" x14ac:dyDescent="0.25">
      <c r="A266" s="60" t="s">
        <v>557</v>
      </c>
      <c r="B266" s="25">
        <v>434.56591537203252</v>
      </c>
      <c r="C266" s="25">
        <v>429875.14788709284</v>
      </c>
      <c r="D266" s="26">
        <v>2.7559520929290038</v>
      </c>
      <c r="E266" s="55">
        <v>9.1953691692245112</v>
      </c>
      <c r="F266" s="26">
        <v>0.4656992428062357</v>
      </c>
      <c r="G266" s="55">
        <v>4.7455608219831618</v>
      </c>
      <c r="H266" s="26">
        <v>1.2632698168847341</v>
      </c>
      <c r="I266" s="55">
        <v>0.31662446432407265</v>
      </c>
      <c r="J266" s="26">
        <v>1.1742975966515847</v>
      </c>
      <c r="K266" s="56">
        <v>0.92956989944352697</v>
      </c>
      <c r="L266" s="26">
        <v>1773.2231253449443</v>
      </c>
      <c r="M266" s="26">
        <v>18.204555513290643</v>
      </c>
      <c r="N266" s="26">
        <v>1775.323679423703</v>
      </c>
      <c r="O266" s="26">
        <v>10.594901149769498</v>
      </c>
      <c r="P266" s="26">
        <v>1777.7798860122018</v>
      </c>
      <c r="Q266" s="26">
        <v>8.4948645288213811</v>
      </c>
      <c r="R266" s="26">
        <v>1777.7798860122018</v>
      </c>
      <c r="S266" s="26">
        <v>8.4948645288213811</v>
      </c>
      <c r="T266" s="26">
        <v>99.743682516429004</v>
      </c>
    </row>
    <row r="267" spans="1:20" x14ac:dyDescent="0.25">
      <c r="A267" s="60" t="s">
        <v>558</v>
      </c>
      <c r="B267" s="25">
        <v>357.99077881343271</v>
      </c>
      <c r="C267" s="25">
        <v>191239.63444365564</v>
      </c>
      <c r="D267" s="26">
        <v>3.5517941295762872</v>
      </c>
      <c r="E267" s="55">
        <v>10.471465826741653</v>
      </c>
      <c r="F267" s="26">
        <v>0.8549907495938317</v>
      </c>
      <c r="G267" s="55">
        <v>2.9447034375642707</v>
      </c>
      <c r="H267" s="26">
        <v>1.4293540936088844</v>
      </c>
      <c r="I267" s="55">
        <v>0.22373647813338365</v>
      </c>
      <c r="J267" s="26">
        <v>1.1454448668641599</v>
      </c>
      <c r="K267" s="56">
        <v>0.80137236251382571</v>
      </c>
      <c r="L267" s="26">
        <v>1301.5881725578733</v>
      </c>
      <c r="M267" s="26">
        <v>13.500253460150475</v>
      </c>
      <c r="N267" s="26">
        <v>1393.4850761203979</v>
      </c>
      <c r="O267" s="26">
        <v>10.834613604551691</v>
      </c>
      <c r="P267" s="26">
        <v>1537.0714394748022</v>
      </c>
      <c r="Q267" s="26">
        <v>16.085418661419681</v>
      </c>
      <c r="R267" s="26">
        <v>1537.0714394748022</v>
      </c>
      <c r="S267" s="26">
        <v>16.085418661419681</v>
      </c>
      <c r="T267" s="26">
        <v>84.679744814112837</v>
      </c>
    </row>
    <row r="268" spans="1:20" x14ac:dyDescent="0.25">
      <c r="A268" s="60" t="s">
        <v>559</v>
      </c>
      <c r="B268" s="25">
        <v>224.2304625333116</v>
      </c>
      <c r="C268" s="25">
        <v>74105.415963477368</v>
      </c>
      <c r="D268" s="26">
        <v>1.3717955864341302</v>
      </c>
      <c r="E268" s="55">
        <v>11.659559085626375</v>
      </c>
      <c r="F268" s="26">
        <v>0.83304856524588056</v>
      </c>
      <c r="G268" s="55">
        <v>2.5552924526996152</v>
      </c>
      <c r="H268" s="26">
        <v>1.4100292684638114</v>
      </c>
      <c r="I268" s="55">
        <v>0.2161775020556255</v>
      </c>
      <c r="J268" s="26">
        <v>1.1376346627394802</v>
      </c>
      <c r="K268" s="56">
        <v>0.8068163464286825</v>
      </c>
      <c r="L268" s="26">
        <v>1261.6454148351686</v>
      </c>
      <c r="M268" s="26">
        <v>13.035723577471003</v>
      </c>
      <c r="N268" s="26">
        <v>1287.9497639714787</v>
      </c>
      <c r="O268" s="26">
        <v>10.29054054656774</v>
      </c>
      <c r="P268" s="26">
        <v>1332.0661366210868</v>
      </c>
      <c r="Q268" s="26">
        <v>16.116260003006346</v>
      </c>
      <c r="R268" s="26">
        <v>1332.0661366210868</v>
      </c>
      <c r="S268" s="26">
        <v>16.116260003006346</v>
      </c>
      <c r="T268" s="26">
        <v>94.713421514899622</v>
      </c>
    </row>
    <row r="269" spans="1:20" x14ac:dyDescent="0.25">
      <c r="A269" s="60" t="s">
        <v>560</v>
      </c>
      <c r="B269" s="25">
        <v>120.92662659166677</v>
      </c>
      <c r="C269" s="25">
        <v>90692.956164303483</v>
      </c>
      <c r="D269" s="26">
        <v>3.1099785706546954</v>
      </c>
      <c r="E269" s="55">
        <v>12.888086225591723</v>
      </c>
      <c r="F269" s="26">
        <v>0.71832587829454864</v>
      </c>
      <c r="G269" s="55">
        <v>2.0550920979276035</v>
      </c>
      <c r="H269" s="26">
        <v>1.1209611782233686</v>
      </c>
      <c r="I269" s="55">
        <v>0.19217968480353464</v>
      </c>
      <c r="J269" s="26">
        <v>0.86055905994666526</v>
      </c>
      <c r="K269" s="56">
        <v>0.7676974695150286</v>
      </c>
      <c r="L269" s="26">
        <v>1133.171955310401</v>
      </c>
      <c r="M269" s="26">
        <v>8.9426230560712838</v>
      </c>
      <c r="N269" s="26">
        <v>1133.9896824798752</v>
      </c>
      <c r="O269" s="26">
        <v>7.6565953734276491</v>
      </c>
      <c r="P269" s="26">
        <v>1135.57500829999</v>
      </c>
      <c r="Q269" s="26">
        <v>14.278976731740727</v>
      </c>
      <c r="R269" s="26">
        <v>1135.57500829999</v>
      </c>
      <c r="S269" s="26">
        <v>14.278976731740727</v>
      </c>
      <c r="T269" s="26">
        <v>99.788384477289043</v>
      </c>
    </row>
    <row r="270" spans="1:20" x14ac:dyDescent="0.25">
      <c r="A270" s="60" t="s">
        <v>561</v>
      </c>
      <c r="B270" s="25">
        <v>290.73516966502126</v>
      </c>
      <c r="C270" s="25">
        <v>84963.07204707808</v>
      </c>
      <c r="D270" s="26">
        <v>3.7177218988625147</v>
      </c>
      <c r="E270" s="55">
        <v>13.326458778789695</v>
      </c>
      <c r="F270" s="26">
        <v>0.65808371311629454</v>
      </c>
      <c r="G270" s="55">
        <v>1.8270644391258275</v>
      </c>
      <c r="H270" s="26">
        <v>1.1263223599341907</v>
      </c>
      <c r="I270" s="55">
        <v>0.1766673845175073</v>
      </c>
      <c r="J270" s="26">
        <v>0.91407214431837669</v>
      </c>
      <c r="K270" s="56">
        <v>0.81155464619541473</v>
      </c>
      <c r="L270" s="26">
        <v>1048.7425775886902</v>
      </c>
      <c r="M270" s="26">
        <v>8.8471138572205064</v>
      </c>
      <c r="N270" s="26">
        <v>1055.2255395483883</v>
      </c>
      <c r="O270" s="26">
        <v>7.3912594015212107</v>
      </c>
      <c r="P270" s="26">
        <v>1068.6823009031029</v>
      </c>
      <c r="Q270" s="26">
        <v>13.22702765571205</v>
      </c>
      <c r="R270" s="26">
        <v>1068.6823009031029</v>
      </c>
      <c r="S270" s="26">
        <v>13.22702765571205</v>
      </c>
      <c r="T270" s="26">
        <v>98.134176705503364</v>
      </c>
    </row>
  </sheetData>
  <sortState xmlns:xlrd2="http://schemas.microsoft.com/office/spreadsheetml/2017/richdata2" ref="A6:T31">
    <sortCondition ref="A6:A31"/>
  </sortState>
  <mergeCells count="3">
    <mergeCell ref="B2:K2"/>
    <mergeCell ref="L2:Q2"/>
    <mergeCell ref="A3:A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69"/>
  <sheetViews>
    <sheetView zoomScaleNormal="100" workbookViewId="0"/>
  </sheetViews>
  <sheetFormatPr defaultColWidth="8.88671875" defaultRowHeight="13.8" x14ac:dyDescent="0.25"/>
  <cols>
    <col min="1" max="1" width="18.109375" style="1" customWidth="1"/>
    <col min="2" max="2" width="9.109375" style="1" customWidth="1"/>
    <col min="3" max="3" width="14.5546875" style="1" customWidth="1"/>
    <col min="4" max="6" width="9.109375" style="1" customWidth="1"/>
    <col min="7" max="11" width="9.109375" style="6" customWidth="1"/>
    <col min="12" max="17" width="9.109375" style="1" customWidth="1"/>
    <col min="18" max="19" width="9.109375" style="4" customWidth="1"/>
    <col min="20" max="20" width="9.109375" style="1" customWidth="1"/>
    <col min="21" max="16384" width="8.88671875" style="1"/>
  </cols>
  <sheetData>
    <row r="1" spans="1:20" s="8" customFormat="1" ht="14.4" thickBot="1" x14ac:dyDescent="0.3">
      <c r="A1" s="2" t="s">
        <v>1120</v>
      </c>
      <c r="B1" s="2"/>
      <c r="C1" s="2"/>
      <c r="D1" s="2"/>
      <c r="E1" s="2"/>
      <c r="F1" s="2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3"/>
      <c r="S1" s="3"/>
      <c r="T1" s="2"/>
    </row>
    <row r="2" spans="1:20" ht="14.4" thickTop="1" x14ac:dyDescent="0.25">
      <c r="B2" s="84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 t="s">
        <v>16</v>
      </c>
      <c r="M2" s="84"/>
      <c r="N2" s="84"/>
      <c r="O2" s="84"/>
      <c r="P2" s="84"/>
      <c r="Q2" s="84"/>
    </row>
    <row r="3" spans="1:20" x14ac:dyDescent="0.25">
      <c r="A3" s="82" t="s">
        <v>0</v>
      </c>
      <c r="B3" s="9" t="s">
        <v>1</v>
      </c>
      <c r="C3" s="10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12" t="s">
        <v>5</v>
      </c>
      <c r="I3" s="11" t="s">
        <v>4</v>
      </c>
      <c r="J3" s="12" t="s">
        <v>5</v>
      </c>
      <c r="K3" s="12" t="s">
        <v>12</v>
      </c>
      <c r="L3" s="10" t="s">
        <v>4</v>
      </c>
      <c r="M3" s="9" t="s">
        <v>5</v>
      </c>
      <c r="N3" s="10" t="s">
        <v>8</v>
      </c>
      <c r="O3" s="9" t="s">
        <v>5</v>
      </c>
      <c r="P3" s="10" t="s">
        <v>4</v>
      </c>
      <c r="Q3" s="9" t="s">
        <v>5</v>
      </c>
      <c r="R3" s="13" t="s">
        <v>19</v>
      </c>
      <c r="S3" s="13" t="s">
        <v>5</v>
      </c>
      <c r="T3" s="9" t="s">
        <v>15</v>
      </c>
    </row>
    <row r="4" spans="1:20" ht="14.4" thickBot="1" x14ac:dyDescent="0.3">
      <c r="A4" s="83"/>
      <c r="B4" s="14" t="s">
        <v>6</v>
      </c>
      <c r="C4" s="14" t="s">
        <v>7</v>
      </c>
      <c r="D4" s="14"/>
      <c r="E4" s="14" t="s">
        <v>8</v>
      </c>
      <c r="F4" s="14" t="s">
        <v>9</v>
      </c>
      <c r="G4" s="15" t="s">
        <v>10</v>
      </c>
      <c r="H4" s="15" t="s">
        <v>9</v>
      </c>
      <c r="I4" s="15" t="s">
        <v>11</v>
      </c>
      <c r="J4" s="15" t="s">
        <v>9</v>
      </c>
      <c r="K4" s="15" t="s">
        <v>13</v>
      </c>
      <c r="L4" s="14" t="s">
        <v>11</v>
      </c>
      <c r="M4" s="14" t="s">
        <v>14</v>
      </c>
      <c r="N4" s="14" t="s">
        <v>10</v>
      </c>
      <c r="O4" s="14" t="s">
        <v>14</v>
      </c>
      <c r="P4" s="14" t="s">
        <v>8</v>
      </c>
      <c r="Q4" s="14" t="s">
        <v>14</v>
      </c>
      <c r="R4" s="16" t="s">
        <v>14</v>
      </c>
      <c r="S4" s="16" t="s">
        <v>14</v>
      </c>
      <c r="T4" s="14"/>
    </row>
    <row r="5" spans="1:20" x14ac:dyDescent="0.25">
      <c r="A5" s="7" t="s">
        <v>1118</v>
      </c>
      <c r="B5" s="9"/>
      <c r="C5" s="9"/>
      <c r="D5" s="9"/>
      <c r="E5" s="9"/>
      <c r="F5" s="9"/>
      <c r="G5" s="12"/>
      <c r="H5" s="12"/>
      <c r="I5" s="12"/>
      <c r="J5" s="12"/>
      <c r="K5" s="12"/>
      <c r="L5" s="9"/>
      <c r="M5" s="9"/>
      <c r="N5" s="9"/>
      <c r="O5" s="9"/>
      <c r="P5" s="9"/>
      <c r="Q5" s="9"/>
      <c r="R5" s="13"/>
      <c r="S5" s="13"/>
      <c r="T5" s="9"/>
    </row>
    <row r="6" spans="1:20" x14ac:dyDescent="0.25">
      <c r="A6" s="65" t="s">
        <v>562</v>
      </c>
      <c r="B6" s="56">
        <v>280.44645430095994</v>
      </c>
      <c r="C6" s="56">
        <v>253637.82441235695</v>
      </c>
      <c r="D6" s="56">
        <v>2.3846797712051488</v>
      </c>
      <c r="E6" s="56">
        <v>11.482018048436261</v>
      </c>
      <c r="F6" s="56">
        <v>0.7187755467695004</v>
      </c>
      <c r="G6" s="56">
        <v>2.8474141329707461</v>
      </c>
      <c r="H6" s="56">
        <v>1.4182420477158857</v>
      </c>
      <c r="I6" s="56">
        <v>0.23722290281630096</v>
      </c>
      <c r="J6" s="56">
        <v>1.2226087760504398</v>
      </c>
      <c r="K6" s="56">
        <v>0.86205932056483714</v>
      </c>
      <c r="L6" s="56">
        <v>1372.2435034420771</v>
      </c>
      <c r="M6" s="56">
        <v>15.111764431201323</v>
      </c>
      <c r="N6" s="56">
        <v>1368.1284143427074</v>
      </c>
      <c r="O6" s="56">
        <v>10.658054034329439</v>
      </c>
      <c r="P6" s="56">
        <v>1361.6917824640827</v>
      </c>
      <c r="Q6" s="56">
        <v>13.848696011960101</v>
      </c>
      <c r="R6" s="56">
        <v>1361.6917824640827</v>
      </c>
      <c r="S6" s="56">
        <v>13.848696011960101</v>
      </c>
      <c r="T6" s="56">
        <v>100.77489789641679</v>
      </c>
    </row>
    <row r="7" spans="1:20" x14ac:dyDescent="0.25">
      <c r="A7" s="65" t="s">
        <v>563</v>
      </c>
      <c r="B7" s="56">
        <v>813.77873254925896</v>
      </c>
      <c r="C7" s="56">
        <v>51836.007035019618</v>
      </c>
      <c r="D7" s="56">
        <v>1.6815153884195584</v>
      </c>
      <c r="E7" s="56">
        <v>17.929608227927734</v>
      </c>
      <c r="F7" s="56">
        <v>2.0852988163761825</v>
      </c>
      <c r="G7" s="56">
        <v>3.1584665322002985E-2</v>
      </c>
      <c r="H7" s="56">
        <v>2.4814477457652084</v>
      </c>
      <c r="I7" s="56">
        <v>4.1089876304870737E-3</v>
      </c>
      <c r="J7" s="56">
        <v>1.3450322529156422</v>
      </c>
      <c r="K7" s="56">
        <v>0.54203529178119836</v>
      </c>
      <c r="L7" s="56">
        <v>26.433964833918136</v>
      </c>
      <c r="M7" s="56">
        <v>0.3548173793849525</v>
      </c>
      <c r="N7" s="56">
        <v>31.574483392248219</v>
      </c>
      <c r="O7" s="56">
        <v>0.77144777414728338</v>
      </c>
      <c r="P7" s="56">
        <v>442.37960839814781</v>
      </c>
      <c r="Q7" s="56">
        <v>46.392973314434329</v>
      </c>
      <c r="R7" s="56">
        <v>26.433964833918136</v>
      </c>
      <c r="S7" s="56">
        <v>0.3548173793849525</v>
      </c>
      <c r="T7" s="56" t="s">
        <v>18</v>
      </c>
    </row>
    <row r="8" spans="1:20" x14ac:dyDescent="0.25">
      <c r="A8" s="65" t="s">
        <v>564</v>
      </c>
      <c r="B8" s="56">
        <v>2440.3384631467784</v>
      </c>
      <c r="C8" s="56">
        <v>24559.420550044353</v>
      </c>
      <c r="D8" s="56">
        <v>31.640183722939376</v>
      </c>
      <c r="E8" s="56">
        <v>18.339021142534715</v>
      </c>
      <c r="F8" s="56">
        <v>2.0735822958935062</v>
      </c>
      <c r="G8" s="56">
        <v>8.0976731521777118E-2</v>
      </c>
      <c r="H8" s="56">
        <v>2.5760569913891933</v>
      </c>
      <c r="I8" s="56">
        <v>1.0775170450088726E-2</v>
      </c>
      <c r="J8" s="56">
        <v>1.5285045256858611</v>
      </c>
      <c r="K8" s="56">
        <v>0.59335043083095085</v>
      </c>
      <c r="L8" s="56">
        <v>69.0896501160274</v>
      </c>
      <c r="M8" s="56">
        <v>1.0503995382958493</v>
      </c>
      <c r="N8" s="56">
        <v>79.062815117711409</v>
      </c>
      <c r="O8" s="56">
        <v>1.9594302765178853</v>
      </c>
      <c r="P8" s="56">
        <v>391.94492823003861</v>
      </c>
      <c r="Q8" s="56">
        <v>46.530560107043272</v>
      </c>
      <c r="R8" s="56">
        <v>69.0896501160274</v>
      </c>
      <c r="S8" s="56">
        <v>1.0503995382958493</v>
      </c>
      <c r="T8" s="56" t="s">
        <v>18</v>
      </c>
    </row>
    <row r="9" spans="1:20" x14ac:dyDescent="0.25">
      <c r="A9" s="65" t="s">
        <v>565</v>
      </c>
      <c r="B9" s="56">
        <v>440.28820939555919</v>
      </c>
      <c r="C9" s="56">
        <v>89815.694519885001</v>
      </c>
      <c r="D9" s="56">
        <v>3.6884924964507686</v>
      </c>
      <c r="E9" s="56">
        <v>14.119925124515774</v>
      </c>
      <c r="F9" s="56">
        <v>0.6915056363924067</v>
      </c>
      <c r="G9" s="56">
        <v>1.5963301509839114</v>
      </c>
      <c r="H9" s="56">
        <v>1.3875077567575851</v>
      </c>
      <c r="I9" s="56">
        <v>0.16354710641343628</v>
      </c>
      <c r="J9" s="56">
        <v>1.202912187110929</v>
      </c>
      <c r="K9" s="56">
        <v>0.86695889176286067</v>
      </c>
      <c r="L9" s="56">
        <v>976.45891867356022</v>
      </c>
      <c r="M9" s="56">
        <v>10.899622041235318</v>
      </c>
      <c r="N9" s="56">
        <v>968.7759227901098</v>
      </c>
      <c r="O9" s="56">
        <v>8.6624086172903958</v>
      </c>
      <c r="P9" s="56">
        <v>951.40173249675058</v>
      </c>
      <c r="Q9" s="56">
        <v>14.148247878852771</v>
      </c>
      <c r="R9" s="56">
        <v>951.40173249675058</v>
      </c>
      <c r="S9" s="56">
        <v>14.148247878852771</v>
      </c>
      <c r="T9" s="56">
        <v>102.6337124813776</v>
      </c>
    </row>
    <row r="10" spans="1:20" x14ac:dyDescent="0.25">
      <c r="A10" s="65" t="s">
        <v>566</v>
      </c>
      <c r="B10" s="56">
        <v>1690.0938197962503</v>
      </c>
      <c r="C10" s="56">
        <v>99608.875623879838</v>
      </c>
      <c r="D10" s="56">
        <v>3.2651565608197344</v>
      </c>
      <c r="E10" s="56">
        <v>11.568234583498052</v>
      </c>
      <c r="F10" s="56">
        <v>1.8986020546278801</v>
      </c>
      <c r="G10" s="56">
        <v>0.2279525753498543</v>
      </c>
      <c r="H10" s="56">
        <v>2.3634407085872131</v>
      </c>
      <c r="I10" s="56">
        <v>1.9133716917425846E-2</v>
      </c>
      <c r="J10" s="56">
        <v>1.4075376446724326</v>
      </c>
      <c r="K10" s="56">
        <v>0.59554599341475034</v>
      </c>
      <c r="L10" s="56">
        <v>122.17869008383114</v>
      </c>
      <c r="M10" s="56">
        <v>1.7035167526067525</v>
      </c>
      <c r="N10" s="56">
        <v>208.50709200107522</v>
      </c>
      <c r="O10" s="56">
        <v>4.4549241891154878</v>
      </c>
      <c r="P10" s="56">
        <v>1347.2631902456865</v>
      </c>
      <c r="Q10" s="56">
        <v>36.656372570281519</v>
      </c>
      <c r="R10" s="56">
        <v>122.17869008383114</v>
      </c>
      <c r="S10" s="56">
        <v>1.7035167526067525</v>
      </c>
      <c r="T10" s="56" t="s">
        <v>18</v>
      </c>
    </row>
    <row r="11" spans="1:20" x14ac:dyDescent="0.25">
      <c r="A11" s="65" t="s">
        <v>567</v>
      </c>
      <c r="B11" s="56">
        <v>487.51425250134008</v>
      </c>
      <c r="C11" s="56">
        <v>131487.63102845004</v>
      </c>
      <c r="D11" s="56">
        <v>2.1519470584966625</v>
      </c>
      <c r="E11" s="56">
        <v>9.5981891881981696</v>
      </c>
      <c r="F11" s="56">
        <v>0.52402559021163064</v>
      </c>
      <c r="G11" s="56">
        <v>4.5652363974234191</v>
      </c>
      <c r="H11" s="56">
        <v>1.280618144906815</v>
      </c>
      <c r="I11" s="56">
        <v>0.31793645792568731</v>
      </c>
      <c r="J11" s="56">
        <v>1.1684947641593968</v>
      </c>
      <c r="K11" s="56">
        <v>0.91244589092123385</v>
      </c>
      <c r="L11" s="56">
        <v>1779.64366759775</v>
      </c>
      <c r="M11" s="56">
        <v>18.171550528889384</v>
      </c>
      <c r="N11" s="56">
        <v>1742.9450811257109</v>
      </c>
      <c r="O11" s="56">
        <v>10.667071167539689</v>
      </c>
      <c r="P11" s="56">
        <v>1699.1794347293369</v>
      </c>
      <c r="Q11" s="56">
        <v>9.6534952184364329</v>
      </c>
      <c r="R11" s="56">
        <v>1699.1794347293369</v>
      </c>
      <c r="S11" s="56">
        <v>9.6534952184364329</v>
      </c>
      <c r="T11" s="56">
        <v>104.7354759140685</v>
      </c>
    </row>
    <row r="12" spans="1:20" x14ac:dyDescent="0.25">
      <c r="A12" s="65" t="s">
        <v>568</v>
      </c>
      <c r="B12" s="56">
        <v>307.01715468989096</v>
      </c>
      <c r="C12" s="56">
        <v>36958.71435989617</v>
      </c>
      <c r="D12" s="56">
        <v>5.2122717353745687</v>
      </c>
      <c r="E12" s="56">
        <v>19.832108462624408</v>
      </c>
      <c r="F12" s="56">
        <v>1.3573801438359674</v>
      </c>
      <c r="G12" s="56">
        <v>0.13555912658869987</v>
      </c>
      <c r="H12" s="56">
        <v>1.7194314883445241</v>
      </c>
      <c r="I12" s="56">
        <v>1.9506771888011379E-2</v>
      </c>
      <c r="J12" s="56">
        <v>1.0554448295531671</v>
      </c>
      <c r="K12" s="56">
        <v>0.6138336052978498</v>
      </c>
      <c r="L12" s="56">
        <v>124.53797500251829</v>
      </c>
      <c r="M12" s="56">
        <v>1.301814302403713</v>
      </c>
      <c r="N12" s="56">
        <v>129.08072516609107</v>
      </c>
      <c r="O12" s="56">
        <v>2.0841760760269921</v>
      </c>
      <c r="P12" s="56">
        <v>213.56675632122466</v>
      </c>
      <c r="Q12" s="56">
        <v>31.461104063082502</v>
      </c>
      <c r="R12" s="56">
        <v>124.53797500251829</v>
      </c>
      <c r="S12" s="56">
        <v>1.301814302403713</v>
      </c>
      <c r="T12" s="56" t="s">
        <v>18</v>
      </c>
    </row>
    <row r="13" spans="1:20" x14ac:dyDescent="0.25">
      <c r="A13" s="65" t="s">
        <v>569</v>
      </c>
      <c r="B13" s="56">
        <v>141.18066662741387</v>
      </c>
      <c r="C13" s="56">
        <v>116024.83542736704</v>
      </c>
      <c r="D13" s="56">
        <v>2.1443422121969875</v>
      </c>
      <c r="E13" s="56">
        <v>9.4501935867309346</v>
      </c>
      <c r="F13" s="56">
        <v>0.70288162521794328</v>
      </c>
      <c r="G13" s="56">
        <v>4.4936645101600297</v>
      </c>
      <c r="H13" s="56">
        <v>1.2767887917906882</v>
      </c>
      <c r="I13" s="56">
        <v>0.30812653849103699</v>
      </c>
      <c r="J13" s="56">
        <v>1.0659019841304866</v>
      </c>
      <c r="K13" s="56">
        <v>0.83483031099886595</v>
      </c>
      <c r="L13" s="56">
        <v>1731.4810012662654</v>
      </c>
      <c r="M13" s="56">
        <v>16.185113053071632</v>
      </c>
      <c r="N13" s="56">
        <v>1729.8020216679897</v>
      </c>
      <c r="O13" s="56">
        <v>10.604819337659592</v>
      </c>
      <c r="P13" s="56">
        <v>1727.7555432067127</v>
      </c>
      <c r="Q13" s="56">
        <v>12.904253089823442</v>
      </c>
      <c r="R13" s="56">
        <v>1727.7555432067127</v>
      </c>
      <c r="S13" s="56">
        <v>12.904253089823442</v>
      </c>
      <c r="T13" s="56">
        <v>100.2156241416328</v>
      </c>
    </row>
    <row r="14" spans="1:20" x14ac:dyDescent="0.25">
      <c r="A14" s="65" t="s">
        <v>570</v>
      </c>
      <c r="B14" s="56">
        <v>288.83628605160084</v>
      </c>
      <c r="C14" s="56">
        <v>351629.46383052686</v>
      </c>
      <c r="D14" s="56">
        <v>1.1107457805012788</v>
      </c>
      <c r="E14" s="56">
        <v>5.5957517860110491</v>
      </c>
      <c r="F14" s="56">
        <v>0.59034025754052855</v>
      </c>
      <c r="G14" s="56">
        <v>12.732154888796037</v>
      </c>
      <c r="H14" s="56">
        <v>1.1729438238138528</v>
      </c>
      <c r="I14" s="56">
        <v>0.51694948816390751</v>
      </c>
      <c r="J14" s="56">
        <v>1.0135559156504612</v>
      </c>
      <c r="K14" s="56">
        <v>0.86411292260771855</v>
      </c>
      <c r="L14" s="56">
        <v>2686.2298315731268</v>
      </c>
      <c r="M14" s="56">
        <v>22.26612461126183</v>
      </c>
      <c r="N14" s="56">
        <v>2660.0397572597985</v>
      </c>
      <c r="O14" s="56">
        <v>11.043010013070671</v>
      </c>
      <c r="P14" s="56">
        <v>2640.1743585127952</v>
      </c>
      <c r="Q14" s="56">
        <v>9.8005706506373826</v>
      </c>
      <c r="R14" s="56">
        <v>2640.1743585127952</v>
      </c>
      <c r="S14" s="56">
        <v>9.8005706506373826</v>
      </c>
      <c r="T14" s="56">
        <v>101.744410285322</v>
      </c>
    </row>
    <row r="15" spans="1:20" x14ac:dyDescent="0.25">
      <c r="A15" s="65" t="s">
        <v>571</v>
      </c>
      <c r="B15" s="56">
        <v>111.7845080945404</v>
      </c>
      <c r="C15" s="56">
        <v>126267.95477224793</v>
      </c>
      <c r="D15" s="56">
        <v>2.169815847247667</v>
      </c>
      <c r="E15" s="56">
        <v>6.1690647406896346</v>
      </c>
      <c r="F15" s="56">
        <v>0.6112849522423216</v>
      </c>
      <c r="G15" s="56">
        <v>10.380494473968513</v>
      </c>
      <c r="H15" s="56">
        <v>1.3728343026553886</v>
      </c>
      <c r="I15" s="56">
        <v>0.46464912531042485</v>
      </c>
      <c r="J15" s="56">
        <v>1.2292293234825671</v>
      </c>
      <c r="K15" s="56">
        <v>0.89539525717338553</v>
      </c>
      <c r="L15" s="56">
        <v>2460.0529178120232</v>
      </c>
      <c r="M15" s="56">
        <v>25.138817562738723</v>
      </c>
      <c r="N15" s="56">
        <v>2469.3109396291816</v>
      </c>
      <c r="O15" s="56">
        <v>12.715330215239646</v>
      </c>
      <c r="P15" s="56">
        <v>2476.924690763778</v>
      </c>
      <c r="Q15" s="56">
        <v>10.315133988651951</v>
      </c>
      <c r="R15" s="56">
        <v>2476.924690763778</v>
      </c>
      <c r="S15" s="56">
        <v>10.315133988651951</v>
      </c>
      <c r="T15" s="56">
        <v>99.318841908489659</v>
      </c>
    </row>
    <row r="16" spans="1:20" x14ac:dyDescent="0.25">
      <c r="A16" s="65" t="s">
        <v>572</v>
      </c>
      <c r="B16" s="56">
        <v>2591.2624102421923</v>
      </c>
      <c r="C16" s="56">
        <v>64403.244639447046</v>
      </c>
      <c r="D16" s="56">
        <v>1.8852163079253863</v>
      </c>
      <c r="E16" s="56">
        <v>20.445954620508875</v>
      </c>
      <c r="F16" s="56">
        <v>0.84598381023408231</v>
      </c>
      <c r="G16" s="56">
        <v>6.9441880030305228E-2</v>
      </c>
      <c r="H16" s="56">
        <v>1.1614946278764566</v>
      </c>
      <c r="I16" s="56">
        <v>1.0301883092892485E-2</v>
      </c>
      <c r="J16" s="56">
        <v>0.79585247590724528</v>
      </c>
      <c r="K16" s="56">
        <v>0.68519686342612773</v>
      </c>
      <c r="L16" s="56">
        <v>66.070461528372348</v>
      </c>
      <c r="M16" s="56">
        <v>0.52313795799125273</v>
      </c>
      <c r="N16" s="56">
        <v>68.169675525220043</v>
      </c>
      <c r="O16" s="56">
        <v>0.76579315722013774</v>
      </c>
      <c r="P16" s="56">
        <v>142.48928230658933</v>
      </c>
      <c r="Q16" s="56">
        <v>19.855232047111699</v>
      </c>
      <c r="R16" s="56">
        <v>66.070461528372348</v>
      </c>
      <c r="S16" s="56">
        <v>0.52313795799125273</v>
      </c>
      <c r="T16" s="56" t="s">
        <v>18</v>
      </c>
    </row>
    <row r="17" spans="1:20" x14ac:dyDescent="0.25">
      <c r="A17" s="65" t="s">
        <v>573</v>
      </c>
      <c r="B17" s="56">
        <v>88.292579169277118</v>
      </c>
      <c r="C17" s="56">
        <v>17886.382912990721</v>
      </c>
      <c r="D17" s="56">
        <v>0.86414149205254565</v>
      </c>
      <c r="E17" s="56">
        <v>13.345942863266544</v>
      </c>
      <c r="F17" s="56">
        <v>0.77464163742401571</v>
      </c>
      <c r="G17" s="56">
        <v>1.9388339585008347</v>
      </c>
      <c r="H17" s="56">
        <v>1.4484683057410332</v>
      </c>
      <c r="I17" s="56">
        <v>0.1877490003737704</v>
      </c>
      <c r="J17" s="56">
        <v>1.2239243303020573</v>
      </c>
      <c r="K17" s="56">
        <v>0.8449783301788576</v>
      </c>
      <c r="L17" s="56">
        <v>1109.1695050521337</v>
      </c>
      <c r="M17" s="56">
        <v>12.471717796968164</v>
      </c>
      <c r="N17" s="56">
        <v>1094.5960196213955</v>
      </c>
      <c r="O17" s="56">
        <v>9.7032606068759151</v>
      </c>
      <c r="P17" s="56">
        <v>1065.7453528706023</v>
      </c>
      <c r="Q17" s="56">
        <v>15.557267952383199</v>
      </c>
      <c r="R17" s="56">
        <v>1065.7453528706023</v>
      </c>
      <c r="S17" s="56">
        <v>15.557267952383199</v>
      </c>
      <c r="T17" s="56">
        <v>104.07453357076037</v>
      </c>
    </row>
    <row r="18" spans="1:20" x14ac:dyDescent="0.25">
      <c r="A18" s="65" t="s">
        <v>574</v>
      </c>
      <c r="B18" s="56">
        <v>261.47816997231098</v>
      </c>
      <c r="C18" s="56">
        <v>93493.845528194783</v>
      </c>
      <c r="D18" s="56">
        <v>3.5647822012618864</v>
      </c>
      <c r="E18" s="56">
        <v>9.4239976341919807</v>
      </c>
      <c r="F18" s="56">
        <v>0.4506826219812991</v>
      </c>
      <c r="G18" s="56">
        <v>4.4326739892492295</v>
      </c>
      <c r="H18" s="56">
        <v>0.9701447975381996</v>
      </c>
      <c r="I18" s="56">
        <v>0.30310193867239205</v>
      </c>
      <c r="J18" s="56">
        <v>0.85910773622083958</v>
      </c>
      <c r="K18" s="56">
        <v>0.88554588799618039</v>
      </c>
      <c r="L18" s="56">
        <v>1706.67222502103</v>
      </c>
      <c r="M18" s="56">
        <v>12.881805474679823</v>
      </c>
      <c r="N18" s="56">
        <v>1718.4662233933859</v>
      </c>
      <c r="O18" s="56">
        <v>8.0376240361257487</v>
      </c>
      <c r="P18" s="56">
        <v>1732.8500510226397</v>
      </c>
      <c r="Q18" s="56">
        <v>8.2687558593514723</v>
      </c>
      <c r="R18" s="56">
        <v>1732.8500510226397</v>
      </c>
      <c r="S18" s="56">
        <v>8.2687558593514723</v>
      </c>
      <c r="T18" s="56">
        <v>98.489319604650106</v>
      </c>
    </row>
    <row r="19" spans="1:20" x14ac:dyDescent="0.25">
      <c r="A19" s="65" t="s">
        <v>575</v>
      </c>
      <c r="B19" s="56">
        <v>1165.4054685072902</v>
      </c>
      <c r="C19" s="56">
        <v>1785741.1893703248</v>
      </c>
      <c r="D19" s="56">
        <v>2.0330027589233453</v>
      </c>
      <c r="E19" s="56">
        <v>11.704663758718249</v>
      </c>
      <c r="F19" s="56">
        <v>0.56311895706018644</v>
      </c>
      <c r="G19" s="56">
        <v>2.402735249860982</v>
      </c>
      <c r="H19" s="56">
        <v>1.1102498187764205</v>
      </c>
      <c r="I19" s="56">
        <v>0.20405752576434971</v>
      </c>
      <c r="J19" s="56">
        <v>0.95684465839159205</v>
      </c>
      <c r="K19" s="56">
        <v>0.86182825001143204</v>
      </c>
      <c r="L19" s="56">
        <v>1197.080577723126</v>
      </c>
      <c r="M19" s="56">
        <v>10.453588560616481</v>
      </c>
      <c r="N19" s="56">
        <v>1243.4173665538235</v>
      </c>
      <c r="O19" s="56">
        <v>7.9604437711018363</v>
      </c>
      <c r="P19" s="56">
        <v>1324.5913689602239</v>
      </c>
      <c r="Q19" s="56">
        <v>10.905903086160947</v>
      </c>
      <c r="R19" s="56">
        <v>1324.5913689602239</v>
      </c>
      <c r="S19" s="56">
        <v>10.905903086160947</v>
      </c>
      <c r="T19" s="56">
        <v>90.373575260633686</v>
      </c>
    </row>
    <row r="20" spans="1:20" x14ac:dyDescent="0.25">
      <c r="A20" s="65" t="s">
        <v>576</v>
      </c>
      <c r="B20" s="56">
        <v>257.44369065342755</v>
      </c>
      <c r="C20" s="56">
        <v>108503.9162834164</v>
      </c>
      <c r="D20" s="56">
        <v>2.4003810803644323</v>
      </c>
      <c r="E20" s="56">
        <v>17.549555434513877</v>
      </c>
      <c r="F20" s="56">
        <v>0.86998684725991815</v>
      </c>
      <c r="G20" s="56">
        <v>0.54725628416708605</v>
      </c>
      <c r="H20" s="56">
        <v>1.4155691377165396</v>
      </c>
      <c r="I20" s="56">
        <v>6.9685854708143646E-2</v>
      </c>
      <c r="J20" s="56">
        <v>1.116673125516279</v>
      </c>
      <c r="K20" s="56">
        <v>0.78885099693370608</v>
      </c>
      <c r="L20" s="56">
        <v>434.26276638859639</v>
      </c>
      <c r="M20" s="56">
        <v>4.6895667802362482</v>
      </c>
      <c r="N20" s="56">
        <v>443.19766780355565</v>
      </c>
      <c r="O20" s="56">
        <v>5.0838546734252645</v>
      </c>
      <c r="P20" s="56">
        <v>489.86376594070879</v>
      </c>
      <c r="Q20" s="56">
        <v>19.181908997960448</v>
      </c>
      <c r="R20" s="56">
        <v>434.26276638859639</v>
      </c>
      <c r="S20" s="56">
        <v>4.6895667802362482</v>
      </c>
      <c r="T20" s="56">
        <v>88.649701525619236</v>
      </c>
    </row>
    <row r="21" spans="1:20" x14ac:dyDescent="0.25">
      <c r="A21" s="65" t="s">
        <v>577</v>
      </c>
      <c r="B21" s="56">
        <v>2563.2260828188164</v>
      </c>
      <c r="C21" s="56">
        <v>43216.084906835167</v>
      </c>
      <c r="D21" s="56">
        <v>2.7213841887910588</v>
      </c>
      <c r="E21" s="56">
        <v>20.465908975167782</v>
      </c>
      <c r="F21" s="56">
        <v>0.66130474745105239</v>
      </c>
      <c r="G21" s="56">
        <v>7.6563485035957501E-2</v>
      </c>
      <c r="H21" s="56">
        <v>1.4763635699917055</v>
      </c>
      <c r="I21" s="56">
        <v>1.1369476966822861E-2</v>
      </c>
      <c r="J21" s="56">
        <v>1.3199717503785273</v>
      </c>
      <c r="K21" s="56">
        <v>0.89406957554902489</v>
      </c>
      <c r="L21" s="56">
        <v>72.878841035873407</v>
      </c>
      <c r="M21" s="56">
        <v>0.95656280334654298</v>
      </c>
      <c r="N21" s="56">
        <v>74.908879161420032</v>
      </c>
      <c r="O21" s="56">
        <v>1.0661183999289889</v>
      </c>
      <c r="P21" s="56">
        <v>140.15849847910414</v>
      </c>
      <c r="Q21" s="56">
        <v>15.538340186234166</v>
      </c>
      <c r="R21" s="56">
        <v>72.878841035873407</v>
      </c>
      <c r="S21" s="56">
        <v>0.95656280334654298</v>
      </c>
      <c r="T21" s="56" t="s">
        <v>18</v>
      </c>
    </row>
    <row r="22" spans="1:20" x14ac:dyDescent="0.25">
      <c r="A22" s="65" t="s">
        <v>578</v>
      </c>
      <c r="B22" s="56">
        <v>1552.3777197634192</v>
      </c>
      <c r="C22" s="56">
        <v>17066.937811608019</v>
      </c>
      <c r="D22" s="56">
        <v>2.4885292903756526</v>
      </c>
      <c r="E22" s="56">
        <v>20.425640117759677</v>
      </c>
      <c r="F22" s="56">
        <v>1.1574523060710808</v>
      </c>
      <c r="G22" s="56">
        <v>7.2980931066665172E-2</v>
      </c>
      <c r="H22" s="56">
        <v>1.5098893041576222</v>
      </c>
      <c r="I22" s="56">
        <v>1.0816153195666301E-2</v>
      </c>
      <c r="J22" s="56">
        <v>0.96957200350480699</v>
      </c>
      <c r="K22" s="56">
        <v>0.64214773946341597</v>
      </c>
      <c r="L22" s="56">
        <v>69.351020205282808</v>
      </c>
      <c r="M22" s="56">
        <v>0.6688041050422342</v>
      </c>
      <c r="N22" s="56">
        <v>71.524284799263128</v>
      </c>
      <c r="O22" s="56">
        <v>1.0427796996753287</v>
      </c>
      <c r="P22" s="56">
        <v>144.77958935796312</v>
      </c>
      <c r="Q22" s="56">
        <v>27.153205923523046</v>
      </c>
      <c r="R22" s="56">
        <v>69.351020205282808</v>
      </c>
      <c r="S22" s="56">
        <v>0.6688041050422342</v>
      </c>
      <c r="T22" s="56" t="s">
        <v>18</v>
      </c>
    </row>
    <row r="23" spans="1:20" x14ac:dyDescent="0.25">
      <c r="A23" s="65" t="s">
        <v>579</v>
      </c>
      <c r="B23" s="56">
        <v>149.11141902578888</v>
      </c>
      <c r="C23" s="56">
        <v>124373.49040819175</v>
      </c>
      <c r="D23" s="56">
        <v>1.426260988650166</v>
      </c>
      <c r="E23" s="56">
        <v>9.9209368605756119</v>
      </c>
      <c r="F23" s="56">
        <v>0.69965470736213453</v>
      </c>
      <c r="G23" s="56">
        <v>4.0323371898658023</v>
      </c>
      <c r="H23" s="56">
        <v>1.1794979446859095</v>
      </c>
      <c r="I23" s="56">
        <v>0.2902667440227073</v>
      </c>
      <c r="J23" s="56">
        <v>0.94957816528408578</v>
      </c>
      <c r="K23" s="56">
        <v>0.80506979224703168</v>
      </c>
      <c r="L23" s="56">
        <v>1642.8620487353326</v>
      </c>
      <c r="M23" s="56">
        <v>13.771059783184569</v>
      </c>
      <c r="N23" s="56">
        <v>1640.7417639924399</v>
      </c>
      <c r="O23" s="56">
        <v>9.5968153521873774</v>
      </c>
      <c r="P23" s="56">
        <v>1638.0088343278596</v>
      </c>
      <c r="Q23" s="56">
        <v>12.992212572957669</v>
      </c>
      <c r="R23" s="56">
        <v>1638.0088343278596</v>
      </c>
      <c r="S23" s="56">
        <v>12.992212572957669</v>
      </c>
      <c r="T23" s="56">
        <v>100.29628743787968</v>
      </c>
    </row>
    <row r="24" spans="1:20" x14ac:dyDescent="0.25">
      <c r="A24" s="65" t="s">
        <v>580</v>
      </c>
      <c r="B24" s="56">
        <v>294.84454411188796</v>
      </c>
      <c r="C24" s="56">
        <v>110595.23292078619</v>
      </c>
      <c r="D24" s="56">
        <v>2.5367733774147392</v>
      </c>
      <c r="E24" s="56">
        <v>13.456405547640404</v>
      </c>
      <c r="F24" s="56">
        <v>0.67587401916883905</v>
      </c>
      <c r="G24" s="56">
        <v>1.78846946051359</v>
      </c>
      <c r="H24" s="56">
        <v>1.2938233084701625</v>
      </c>
      <c r="I24" s="56">
        <v>0.17462175569758029</v>
      </c>
      <c r="J24" s="56">
        <v>1.1032556656338715</v>
      </c>
      <c r="K24" s="56">
        <v>0.85270968486290366</v>
      </c>
      <c r="L24" s="56">
        <v>1037.5257742294871</v>
      </c>
      <c r="M24" s="54">
        <v>10.5729230493572</v>
      </c>
      <c r="N24" s="54">
        <v>1041.2680762013317</v>
      </c>
      <c r="O24" s="54">
        <v>8.4261752382197983</v>
      </c>
      <c r="P24" s="54">
        <v>1049.1494837116638</v>
      </c>
      <c r="Q24" s="56">
        <v>13.643047831519425</v>
      </c>
      <c r="R24" s="56">
        <v>1049.1494837116638</v>
      </c>
      <c r="S24" s="56">
        <v>13.643047831519425</v>
      </c>
      <c r="T24" s="56">
        <v>98.892082619051138</v>
      </c>
    </row>
    <row r="25" spans="1:20" x14ac:dyDescent="0.25">
      <c r="A25" s="66" t="s">
        <v>581</v>
      </c>
      <c r="B25" s="54">
        <v>40.988771289687271</v>
      </c>
      <c r="C25" s="54">
        <v>267668.86300491856</v>
      </c>
      <c r="D25" s="54">
        <v>0.89866630646078338</v>
      </c>
      <c r="E25" s="54">
        <v>6.6886899084729956</v>
      </c>
      <c r="F25" s="54">
        <v>0.8194227181073287</v>
      </c>
      <c r="G25" s="54">
        <v>8.5899452231461257</v>
      </c>
      <c r="H25" s="54">
        <v>1.5105890353960696</v>
      </c>
      <c r="I25" s="54">
        <v>0.4168878241793158</v>
      </c>
      <c r="J25" s="54">
        <v>1.2690254697634817</v>
      </c>
      <c r="K25" s="54">
        <v>0.84008650932035189</v>
      </c>
      <c r="L25" s="54">
        <v>2246.3354924707955</v>
      </c>
      <c r="M25" s="54">
        <v>24.069901065218573</v>
      </c>
      <c r="N25" s="54">
        <v>2295.4918789733347</v>
      </c>
      <c r="O25" s="54">
        <v>13.739692474759522</v>
      </c>
      <c r="P25" s="54">
        <v>2339.5279382453523</v>
      </c>
      <c r="Q25" s="56">
        <v>14.020721053447915</v>
      </c>
      <c r="R25" s="56">
        <v>2339.5279382453523</v>
      </c>
      <c r="S25" s="56">
        <v>14.020721053447915</v>
      </c>
      <c r="T25" s="56">
        <v>96.016613255559108</v>
      </c>
    </row>
    <row r="26" spans="1:20" x14ac:dyDescent="0.25">
      <c r="A26" s="66" t="s">
        <v>582</v>
      </c>
      <c r="B26" s="54">
        <v>80.412943827265494</v>
      </c>
      <c r="C26" s="54">
        <v>13378.735294900926</v>
      </c>
      <c r="D26" s="54">
        <v>1.8758169993991061</v>
      </c>
      <c r="E26" s="54">
        <v>13.242556263816629</v>
      </c>
      <c r="F26" s="54">
        <v>0.98871690121518885</v>
      </c>
      <c r="G26" s="54">
        <v>1.6600224680148878</v>
      </c>
      <c r="H26" s="54">
        <v>1.607165534438709</v>
      </c>
      <c r="I26" s="54">
        <v>0.15950472305824187</v>
      </c>
      <c r="J26" s="54">
        <v>1.2670516739024873</v>
      </c>
      <c r="K26" s="54">
        <v>0.78837658396214683</v>
      </c>
      <c r="L26" s="54">
        <v>954.02385858400271</v>
      </c>
      <c r="M26" s="54">
        <v>11.236058654735359</v>
      </c>
      <c r="N26" s="54">
        <v>993.38434216385588</v>
      </c>
      <c r="O26" s="54">
        <v>10.184360075558061</v>
      </c>
      <c r="P26" s="54">
        <v>1081.3267339978242</v>
      </c>
      <c r="Q26" s="54">
        <v>19.829978735343389</v>
      </c>
      <c r="R26" s="54">
        <v>1081.3267339978242</v>
      </c>
      <c r="S26" s="54">
        <v>19.829978735343389</v>
      </c>
      <c r="T26" s="54">
        <v>88.22715915446166</v>
      </c>
    </row>
    <row r="27" spans="1:20" x14ac:dyDescent="0.25">
      <c r="A27" s="65" t="s">
        <v>583</v>
      </c>
      <c r="B27" s="56">
        <v>502.82476442862861</v>
      </c>
      <c r="C27" s="56">
        <v>28352.418622860954</v>
      </c>
      <c r="D27" s="56">
        <v>2.5350663355647396</v>
      </c>
      <c r="E27" s="56">
        <v>20.538095338659318</v>
      </c>
      <c r="F27" s="56">
        <v>1.7486242257282483</v>
      </c>
      <c r="G27" s="56">
        <v>7.1961826193556649E-2</v>
      </c>
      <c r="H27" s="56">
        <v>2.0510188514770467</v>
      </c>
      <c r="I27" s="56">
        <v>1.0723834328162081E-2</v>
      </c>
      <c r="J27" s="56">
        <v>1.0719102790394859</v>
      </c>
      <c r="K27" s="56">
        <v>0.52262331878010138</v>
      </c>
      <c r="L27" s="56">
        <v>68.762235752992112</v>
      </c>
      <c r="M27" s="56">
        <v>0.73315235143222424</v>
      </c>
      <c r="N27" s="56">
        <v>70.559427446304099</v>
      </c>
      <c r="O27" s="56">
        <v>1.3980499664455337</v>
      </c>
      <c r="P27" s="56">
        <v>131.92957842410954</v>
      </c>
      <c r="Q27" s="56">
        <v>41.108501163363051</v>
      </c>
      <c r="R27" s="56">
        <v>68.762235752992112</v>
      </c>
      <c r="S27" s="56">
        <v>0.73315235143222424</v>
      </c>
      <c r="T27" s="56" t="s">
        <v>18</v>
      </c>
    </row>
    <row r="28" spans="1:20" x14ac:dyDescent="0.25">
      <c r="A28" s="66" t="s">
        <v>584</v>
      </c>
      <c r="B28" s="54">
        <v>521.65681828814252</v>
      </c>
      <c r="C28" s="54">
        <v>13421.038043908971</v>
      </c>
      <c r="D28" s="54">
        <v>0.92745309001630061</v>
      </c>
      <c r="E28" s="54">
        <v>20.618949676034578</v>
      </c>
      <c r="F28" s="54">
        <v>1.6055089863148961</v>
      </c>
      <c r="G28" s="54">
        <v>7.1246697443701795E-2</v>
      </c>
      <c r="H28" s="54">
        <v>1.8691857821493512</v>
      </c>
      <c r="I28" s="54">
        <v>1.0659063047274335E-2</v>
      </c>
      <c r="J28" s="54">
        <v>0.9571814786399685</v>
      </c>
      <c r="K28" s="54">
        <v>0.5120847204066139</v>
      </c>
      <c r="L28" s="54">
        <v>68.349110160216767</v>
      </c>
      <c r="M28" s="54">
        <v>0.65076898931079086</v>
      </c>
      <c r="N28" s="54">
        <v>69.881817561461574</v>
      </c>
      <c r="O28" s="54">
        <v>1.2622862320058843</v>
      </c>
      <c r="P28" s="54">
        <v>122.63748427865812</v>
      </c>
      <c r="Q28" s="54">
        <v>37.820960506773055</v>
      </c>
      <c r="R28" s="54">
        <v>68.349110160216767</v>
      </c>
      <c r="S28" s="54">
        <v>0.65076898931079086</v>
      </c>
      <c r="T28" s="54" t="s">
        <v>18</v>
      </c>
    </row>
    <row r="29" spans="1:20" x14ac:dyDescent="0.25">
      <c r="A29" s="66" t="s">
        <v>585</v>
      </c>
      <c r="B29" s="54">
        <v>962.96908928739708</v>
      </c>
      <c r="C29" s="54">
        <v>158910.57437663648</v>
      </c>
      <c r="D29" s="54">
        <v>1.5288091728598672</v>
      </c>
      <c r="E29" s="54">
        <v>19.795169365198014</v>
      </c>
      <c r="F29" s="54">
        <v>0.85224585987803592</v>
      </c>
      <c r="G29" s="54">
        <v>0.18035078683251929</v>
      </c>
      <c r="H29" s="54">
        <v>1.5343234328240476</v>
      </c>
      <c r="I29" s="54">
        <v>2.5903891819013522E-2</v>
      </c>
      <c r="J29" s="54">
        <v>1.2758626065661292</v>
      </c>
      <c r="K29" s="54">
        <v>0.83154736431144727</v>
      </c>
      <c r="L29" s="54">
        <v>164.86104541497068</v>
      </c>
      <c r="M29" s="54">
        <v>2.0767320722759308</v>
      </c>
      <c r="N29" s="54">
        <v>168.3623610460877</v>
      </c>
      <c r="O29" s="54">
        <v>2.3804253782349036</v>
      </c>
      <c r="P29" s="54">
        <v>217.88406874785008</v>
      </c>
      <c r="Q29" s="54">
        <v>19.705171430669509</v>
      </c>
      <c r="R29" s="54">
        <v>164.86104541497068</v>
      </c>
      <c r="S29" s="54">
        <v>2.0767320722759308</v>
      </c>
      <c r="T29" s="54" t="s">
        <v>18</v>
      </c>
    </row>
    <row r="30" spans="1:20" x14ac:dyDescent="0.25">
      <c r="A30" s="66" t="s">
        <v>586</v>
      </c>
      <c r="B30" s="54">
        <v>201.78407065072017</v>
      </c>
      <c r="C30" s="54">
        <v>26277.995778540608</v>
      </c>
      <c r="D30" s="54">
        <v>0.83481343941622976</v>
      </c>
      <c r="E30" s="54">
        <v>12.781499441705344</v>
      </c>
      <c r="F30" s="54">
        <v>1.1707496506780761</v>
      </c>
      <c r="G30" s="54">
        <v>2.0295591865246037</v>
      </c>
      <c r="H30" s="54">
        <v>1.4225136849608886</v>
      </c>
      <c r="I30" s="54">
        <v>0.18822238869156999</v>
      </c>
      <c r="J30" s="54">
        <v>0.80801636081094841</v>
      </c>
      <c r="K30" s="54">
        <v>0.56802009664544262</v>
      </c>
      <c r="L30" s="54">
        <v>1111.7382710060776</v>
      </c>
      <c r="M30" s="54">
        <v>8.2511056243481562</v>
      </c>
      <c r="N30" s="54">
        <v>1125.4679656215872</v>
      </c>
      <c r="O30" s="54">
        <v>9.676577753143647</v>
      </c>
      <c r="P30" s="54">
        <v>1152.0435413483835</v>
      </c>
      <c r="Q30" s="54">
        <v>23.242447399699586</v>
      </c>
      <c r="R30" s="54">
        <v>1152.0435413483835</v>
      </c>
      <c r="S30" s="54">
        <v>23.242447399699586</v>
      </c>
      <c r="T30" s="54">
        <v>96.501410849877132</v>
      </c>
    </row>
    <row r="31" spans="1:20" x14ac:dyDescent="0.25">
      <c r="A31" s="67" t="s">
        <v>587</v>
      </c>
      <c r="B31" s="63">
        <v>1495.6760804751625</v>
      </c>
      <c r="C31" s="63">
        <v>20374.31610840853</v>
      </c>
      <c r="D31" s="63">
        <v>2.0487274010045322</v>
      </c>
      <c r="E31" s="63">
        <v>20.735363931495439</v>
      </c>
      <c r="F31" s="63">
        <v>1.0258085029169395</v>
      </c>
      <c r="G31" s="64">
        <v>7.2221570306104418E-2</v>
      </c>
      <c r="H31" s="64">
        <v>1.3988294564126544</v>
      </c>
      <c r="I31" s="64">
        <v>1.0865916006393554E-2</v>
      </c>
      <c r="J31" s="64">
        <v>0.95102090590639987</v>
      </c>
      <c r="K31" s="64">
        <v>0.67986908736203289</v>
      </c>
      <c r="L31" s="63">
        <v>69.668371478032682</v>
      </c>
      <c r="M31" s="63">
        <v>0.65899339412356284</v>
      </c>
      <c r="N31" s="63">
        <v>70.805432309306894</v>
      </c>
      <c r="O31" s="63">
        <v>0.95670313147721942</v>
      </c>
      <c r="P31" s="63">
        <v>109.4039463762247</v>
      </c>
      <c r="Q31" s="63">
        <v>24.211890560858343</v>
      </c>
      <c r="R31" s="64">
        <v>69.668371478032682</v>
      </c>
      <c r="S31" s="64">
        <v>0.65899339412356284</v>
      </c>
      <c r="T31" s="63" t="s">
        <v>18</v>
      </c>
    </row>
    <row r="32" spans="1:20" x14ac:dyDescent="0.25">
      <c r="A32" s="67" t="s">
        <v>588</v>
      </c>
      <c r="B32" s="63">
        <v>331.92751136982446</v>
      </c>
      <c r="C32" s="63">
        <v>221084.29587716138</v>
      </c>
      <c r="D32" s="63">
        <v>2.2445683598213475</v>
      </c>
      <c r="E32" s="63">
        <v>11.489535982187471</v>
      </c>
      <c r="F32" s="63">
        <v>0.69423916817608866</v>
      </c>
      <c r="G32" s="64">
        <v>2.575912873585251</v>
      </c>
      <c r="H32" s="64">
        <v>2.2912066425287958</v>
      </c>
      <c r="I32" s="64">
        <v>0.21474418551761479</v>
      </c>
      <c r="J32" s="64">
        <v>2.1834971619258519</v>
      </c>
      <c r="K32" s="64">
        <v>0.95299006270160558</v>
      </c>
      <c r="L32" s="63">
        <v>1254.0435630963375</v>
      </c>
      <c r="M32" s="63">
        <v>24.883391861665018</v>
      </c>
      <c r="N32" s="63">
        <v>1293.8218945062847</v>
      </c>
      <c r="O32" s="63">
        <v>16.760148055615673</v>
      </c>
      <c r="P32" s="63">
        <v>1360.4278634053107</v>
      </c>
      <c r="Q32" s="63">
        <v>13.378289892089811</v>
      </c>
      <c r="R32" s="64">
        <v>1360.4278634053107</v>
      </c>
      <c r="S32" s="64">
        <v>13.378289892089811</v>
      </c>
      <c r="T32" s="63">
        <v>92.180085165068519</v>
      </c>
    </row>
    <row r="33" spans="1:20" x14ac:dyDescent="0.25">
      <c r="A33" s="67" t="s">
        <v>589</v>
      </c>
      <c r="B33" s="63">
        <v>1008.5978132468156</v>
      </c>
      <c r="C33" s="63">
        <v>81451.820753523149</v>
      </c>
      <c r="D33" s="63">
        <v>2.2015143581118406</v>
      </c>
      <c r="E33" s="63">
        <v>18.546634245372818</v>
      </c>
      <c r="F33" s="63">
        <v>0.53153788447525785</v>
      </c>
      <c r="G33" s="64">
        <v>0.41543913630259471</v>
      </c>
      <c r="H33" s="64">
        <v>1.0073493539019929</v>
      </c>
      <c r="I33" s="64">
        <v>5.5906237935116884E-2</v>
      </c>
      <c r="J33" s="64">
        <v>0.85569866084640434</v>
      </c>
      <c r="K33" s="64">
        <v>0.84945571020801691</v>
      </c>
      <c r="L33" s="63">
        <v>350.68100891442072</v>
      </c>
      <c r="M33" s="63">
        <v>2.9206129094369828</v>
      </c>
      <c r="N33" s="63">
        <v>352.7845119818333</v>
      </c>
      <c r="O33" s="63">
        <v>3.00211618346151</v>
      </c>
      <c r="P33" s="63">
        <v>366.62981604877007</v>
      </c>
      <c r="Q33" s="63">
        <v>11.974933170511633</v>
      </c>
      <c r="R33" s="64">
        <v>350.68100891442072</v>
      </c>
      <c r="S33" s="64">
        <v>2.9206129094369828</v>
      </c>
      <c r="T33" s="63" t="s">
        <v>18</v>
      </c>
    </row>
    <row r="34" spans="1:20" x14ac:dyDescent="0.25">
      <c r="A34" s="67" t="s">
        <v>590</v>
      </c>
      <c r="B34" s="63">
        <v>406.98098870854102</v>
      </c>
      <c r="C34" s="63">
        <v>34706.105932104103</v>
      </c>
      <c r="D34" s="63">
        <v>1.6351304626245615</v>
      </c>
      <c r="E34" s="63">
        <v>19.87398287664163</v>
      </c>
      <c r="F34" s="63">
        <v>1.2247094831097756</v>
      </c>
      <c r="G34" s="64">
        <v>0.17860908968895622</v>
      </c>
      <c r="H34" s="64">
        <v>1.6818783485372379</v>
      </c>
      <c r="I34" s="64">
        <v>2.5755869903431036E-2</v>
      </c>
      <c r="J34" s="64">
        <v>1.1527365099012581</v>
      </c>
      <c r="K34" s="64">
        <v>0.68538637821446191</v>
      </c>
      <c r="L34" s="63">
        <v>163.93086138023696</v>
      </c>
      <c r="M34" s="63">
        <v>1.8658661158403191</v>
      </c>
      <c r="N34" s="63">
        <v>166.86297981248822</v>
      </c>
      <c r="O34" s="63">
        <v>2.5879697865248801</v>
      </c>
      <c r="P34" s="63">
        <v>208.64927623171855</v>
      </c>
      <c r="Q34" s="63">
        <v>28.419098516733385</v>
      </c>
      <c r="R34" s="64">
        <v>163.93086138023696</v>
      </c>
      <c r="S34" s="64">
        <v>1.8658661158403191</v>
      </c>
      <c r="T34" s="63" t="s">
        <v>18</v>
      </c>
    </row>
    <row r="35" spans="1:20" x14ac:dyDescent="0.25">
      <c r="A35" s="67" t="s">
        <v>591</v>
      </c>
      <c r="B35" s="63">
        <v>506.38747505630471</v>
      </c>
      <c r="C35" s="63">
        <v>149063.91036744887</v>
      </c>
      <c r="D35" s="63">
        <v>0.7818422333457905</v>
      </c>
      <c r="E35" s="63">
        <v>10.11225680352921</v>
      </c>
      <c r="F35" s="63">
        <v>0.53429725114257209</v>
      </c>
      <c r="G35" s="64">
        <v>3.9348437151700959</v>
      </c>
      <c r="H35" s="64">
        <v>1.0479705097246153</v>
      </c>
      <c r="I35" s="64">
        <v>0.28871100079489881</v>
      </c>
      <c r="J35" s="64">
        <v>0.90153681936677499</v>
      </c>
      <c r="K35" s="64">
        <v>0.86026926425981198</v>
      </c>
      <c r="L35" s="63">
        <v>1635.084574544924</v>
      </c>
      <c r="M35" s="63">
        <v>13.019972313235826</v>
      </c>
      <c r="N35" s="63">
        <v>1620.8772947407631</v>
      </c>
      <c r="O35" s="63">
        <v>8.4848303875069178</v>
      </c>
      <c r="P35" s="63">
        <v>1602.4619979342779</v>
      </c>
      <c r="Q35" s="63">
        <v>9.9671868184667574</v>
      </c>
      <c r="R35" s="64">
        <v>1602.4619979342779</v>
      </c>
      <c r="S35" s="64">
        <v>9.9671868184667574</v>
      </c>
      <c r="T35" s="63">
        <v>102.0357784866474</v>
      </c>
    </row>
    <row r="36" spans="1:20" x14ac:dyDescent="0.25">
      <c r="A36" s="67" t="s">
        <v>592</v>
      </c>
      <c r="B36" s="63">
        <v>2440.9393413335392</v>
      </c>
      <c r="C36" s="63">
        <v>66548.716539833986</v>
      </c>
      <c r="D36" s="63">
        <v>2.8074362961068657</v>
      </c>
      <c r="E36" s="63">
        <v>20.579662773629508</v>
      </c>
      <c r="F36" s="63">
        <v>0.70595790507917511</v>
      </c>
      <c r="G36" s="64">
        <v>7.1260197610057349E-2</v>
      </c>
      <c r="H36" s="64">
        <v>1.1836105365063807</v>
      </c>
      <c r="I36" s="64">
        <v>1.0640769380330718E-2</v>
      </c>
      <c r="J36" s="64">
        <v>0.9500301776181348</v>
      </c>
      <c r="K36" s="64">
        <v>0.80265437685465657</v>
      </c>
      <c r="L36" s="63">
        <v>68.232424300812127</v>
      </c>
      <c r="M36" s="63">
        <v>0.64481009008775203</v>
      </c>
      <c r="N36" s="63">
        <v>69.894613637091794</v>
      </c>
      <c r="O36" s="63">
        <v>0.79944920748423698</v>
      </c>
      <c r="P36" s="63">
        <v>127.17275545062896</v>
      </c>
      <c r="Q36" s="63">
        <v>16.619619398034828</v>
      </c>
      <c r="R36" s="64">
        <v>68.232424300812127</v>
      </c>
      <c r="S36" s="64">
        <v>0.64481009008775203</v>
      </c>
      <c r="T36" s="63" t="s">
        <v>18</v>
      </c>
    </row>
    <row r="37" spans="1:20" x14ac:dyDescent="0.25">
      <c r="A37" s="67" t="s">
        <v>593</v>
      </c>
      <c r="B37" s="63">
        <v>1205.8079661107565</v>
      </c>
      <c r="C37" s="63">
        <v>124961.46232390245</v>
      </c>
      <c r="D37" s="63">
        <v>1.526815293920722</v>
      </c>
      <c r="E37" s="63">
        <v>17.42148345091848</v>
      </c>
      <c r="F37" s="63">
        <v>0.80595610628045133</v>
      </c>
      <c r="G37" s="64">
        <v>0.56239573749510652</v>
      </c>
      <c r="H37" s="64">
        <v>1.4917333690650099</v>
      </c>
      <c r="I37" s="64">
        <v>7.1091046536337923E-2</v>
      </c>
      <c r="J37" s="64">
        <v>1.2552701697767292</v>
      </c>
      <c r="K37" s="64">
        <v>0.84148427313354845</v>
      </c>
      <c r="L37" s="63">
        <v>442.72553504566122</v>
      </c>
      <c r="M37" s="63">
        <v>5.3708624856998597</v>
      </c>
      <c r="N37" s="63">
        <v>453.08460415177484</v>
      </c>
      <c r="O37" s="63">
        <v>5.4522563183526813</v>
      </c>
      <c r="P37" s="63">
        <v>505.99156309430515</v>
      </c>
      <c r="Q37" s="63">
        <v>17.716386786931395</v>
      </c>
      <c r="R37" s="64">
        <v>442.72553504566122</v>
      </c>
      <c r="S37" s="64">
        <v>5.3708624856998597</v>
      </c>
      <c r="T37" s="63">
        <v>87.496623923578625</v>
      </c>
    </row>
    <row r="38" spans="1:20" x14ac:dyDescent="0.25">
      <c r="A38" s="67" t="s">
        <v>594</v>
      </c>
      <c r="B38" s="63">
        <v>376.37846511794982</v>
      </c>
      <c r="C38" s="63">
        <v>232074.85121195167</v>
      </c>
      <c r="D38" s="63">
        <v>2.1463564511127129</v>
      </c>
      <c r="E38" s="63">
        <v>13.039945761646619</v>
      </c>
      <c r="F38" s="63">
        <v>0.58998338086726509</v>
      </c>
      <c r="G38" s="64">
        <v>2.0692824524616582</v>
      </c>
      <c r="H38" s="64">
        <v>1.2030408036841236</v>
      </c>
      <c r="I38" s="64">
        <v>0.19578675769574169</v>
      </c>
      <c r="J38" s="64">
        <v>1.0484401678824471</v>
      </c>
      <c r="K38" s="64">
        <v>0.87149177706339087</v>
      </c>
      <c r="L38" s="63">
        <v>1152.6468550572572</v>
      </c>
      <c r="M38" s="63">
        <v>11.066030377574748</v>
      </c>
      <c r="N38" s="63">
        <v>1138.6950352240572</v>
      </c>
      <c r="O38" s="63">
        <v>8.2357415711621798</v>
      </c>
      <c r="P38" s="63">
        <v>1112.1852890062742</v>
      </c>
      <c r="Q38" s="63">
        <v>11.773933962004321</v>
      </c>
      <c r="R38" s="64">
        <v>1112.1852890062742</v>
      </c>
      <c r="S38" s="64">
        <v>11.773933962004321</v>
      </c>
      <c r="T38" s="63">
        <v>103.63802384826857</v>
      </c>
    </row>
    <row r="39" spans="1:20" x14ac:dyDescent="0.25">
      <c r="A39" s="67" t="s">
        <v>595</v>
      </c>
      <c r="B39" s="63">
        <v>260.09788617164355</v>
      </c>
      <c r="C39" s="63">
        <v>48886.281019982031</v>
      </c>
      <c r="D39" s="63">
        <v>1.2972568831242808</v>
      </c>
      <c r="E39" s="63">
        <v>11.445690929648586</v>
      </c>
      <c r="F39" s="63">
        <v>0.60626363388134774</v>
      </c>
      <c r="G39" s="64">
        <v>2.7313045538014147</v>
      </c>
      <c r="H39" s="64">
        <v>1.3371869547716073</v>
      </c>
      <c r="I39" s="64">
        <v>0.22682968914201665</v>
      </c>
      <c r="J39" s="64">
        <v>1.1918529096513328</v>
      </c>
      <c r="K39" s="64">
        <v>0.89131359335980209</v>
      </c>
      <c r="L39" s="63">
        <v>1317.862068909275</v>
      </c>
      <c r="M39" s="63">
        <v>14.205521762980425</v>
      </c>
      <c r="N39" s="63">
        <v>1337.0136760280157</v>
      </c>
      <c r="O39" s="63">
        <v>9.9390606951537848</v>
      </c>
      <c r="P39" s="63">
        <v>1367.7940119023187</v>
      </c>
      <c r="Q39" s="63">
        <v>11.671400604367591</v>
      </c>
      <c r="R39" s="64">
        <v>1367.7940119023187</v>
      </c>
      <c r="S39" s="64">
        <v>11.671400604367591</v>
      </c>
      <c r="T39" s="63">
        <v>96.349454482287243</v>
      </c>
    </row>
    <row r="40" spans="1:20" x14ac:dyDescent="0.25">
      <c r="A40" s="67" t="s">
        <v>596</v>
      </c>
      <c r="B40" s="63">
        <v>2597.7589837873516</v>
      </c>
      <c r="C40" s="63">
        <v>44264.357995422411</v>
      </c>
      <c r="D40" s="63">
        <v>1.5096195339471259</v>
      </c>
      <c r="E40" s="63">
        <v>20.651959525535744</v>
      </c>
      <c r="F40" s="63">
        <v>1.5368442650396572</v>
      </c>
      <c r="G40" s="64">
        <v>6.9417837863723367E-2</v>
      </c>
      <c r="H40" s="64">
        <v>1.9199804370938836</v>
      </c>
      <c r="I40" s="64">
        <v>1.0402077912580307E-2</v>
      </c>
      <c r="J40" s="64">
        <v>1.1508408160288444</v>
      </c>
      <c r="K40" s="64">
        <v>0.5994023656672135</v>
      </c>
      <c r="L40" s="63">
        <v>66.709741026610445</v>
      </c>
      <c r="M40" s="63">
        <v>0.76376426632337768</v>
      </c>
      <c r="N40" s="63">
        <v>68.146848400741021</v>
      </c>
      <c r="O40" s="63">
        <v>1.2654663406516775</v>
      </c>
      <c r="P40" s="63">
        <v>118.86706997795565</v>
      </c>
      <c r="Q40" s="63">
        <v>36.228817742022642</v>
      </c>
      <c r="R40" s="64">
        <v>66.709741026610445</v>
      </c>
      <c r="S40" s="64">
        <v>0.76376426632337768</v>
      </c>
      <c r="T40" s="63" t="s">
        <v>18</v>
      </c>
    </row>
    <row r="41" spans="1:20" x14ac:dyDescent="0.25">
      <c r="A41" s="67" t="s">
        <v>597</v>
      </c>
      <c r="B41" s="63">
        <v>57.070535976020423</v>
      </c>
      <c r="C41" s="63">
        <v>41380.053798652574</v>
      </c>
      <c r="D41" s="63">
        <v>1.1722198272136646</v>
      </c>
      <c r="E41" s="63">
        <v>10.790315342591036</v>
      </c>
      <c r="F41" s="63">
        <v>1.4164865851576902</v>
      </c>
      <c r="G41" s="64">
        <v>2.7959179116962449</v>
      </c>
      <c r="H41" s="64">
        <v>1.8211736094861299</v>
      </c>
      <c r="I41" s="64">
        <v>0.21890027528080891</v>
      </c>
      <c r="J41" s="64">
        <v>1.1446567476571501</v>
      </c>
      <c r="K41" s="64">
        <v>0.62852697935817969</v>
      </c>
      <c r="L41" s="63">
        <v>1276.0614892716521</v>
      </c>
      <c r="M41" s="63">
        <v>13.251719134163068</v>
      </c>
      <c r="N41" s="63">
        <v>1354.4461141956203</v>
      </c>
      <c r="O41" s="63">
        <v>13.62118570111204</v>
      </c>
      <c r="P41" s="63">
        <v>1480.4266370790756</v>
      </c>
      <c r="Q41" s="63">
        <v>26.854077572963888</v>
      </c>
      <c r="R41" s="64">
        <v>1480.4266370790756</v>
      </c>
      <c r="S41" s="64">
        <v>26.854077572963888</v>
      </c>
      <c r="T41" s="63">
        <v>86.195523460004623</v>
      </c>
    </row>
    <row r="42" spans="1:20" x14ac:dyDescent="0.25">
      <c r="A42" s="67" t="s">
        <v>598</v>
      </c>
      <c r="B42" s="63">
        <v>235.504373473752</v>
      </c>
      <c r="C42" s="63">
        <v>133973.79254541581</v>
      </c>
      <c r="D42" s="63">
        <v>1.960806100207253</v>
      </c>
      <c r="E42" s="63">
        <v>5.4999507065239959</v>
      </c>
      <c r="F42" s="63">
        <v>0.51517466196157802</v>
      </c>
      <c r="G42" s="64">
        <v>12.57433156168617</v>
      </c>
      <c r="H42" s="64">
        <v>1.0530366615973397</v>
      </c>
      <c r="I42" s="64">
        <v>0.50180092698275169</v>
      </c>
      <c r="J42" s="64">
        <v>0.91841236835140883</v>
      </c>
      <c r="K42" s="64">
        <v>0.87215611938740989</v>
      </c>
      <c r="L42" s="63">
        <v>2621.5310616036086</v>
      </c>
      <c r="M42" s="63">
        <v>19.78228178197196</v>
      </c>
      <c r="N42" s="63">
        <v>2648.3024056619879</v>
      </c>
      <c r="O42" s="63">
        <v>9.9049806694713425</v>
      </c>
      <c r="P42" s="63">
        <v>2668.8069328676725</v>
      </c>
      <c r="Q42" s="63">
        <v>8.5322275324729162</v>
      </c>
      <c r="R42" s="64">
        <v>2668.8069328676725</v>
      </c>
      <c r="S42" s="64">
        <v>8.5322275324729162</v>
      </c>
      <c r="T42" s="63">
        <v>98.228576571731807</v>
      </c>
    </row>
    <row r="43" spans="1:20" x14ac:dyDescent="0.25">
      <c r="A43" s="67" t="s">
        <v>599</v>
      </c>
      <c r="B43" s="63">
        <v>385.85333471370103</v>
      </c>
      <c r="C43" s="63">
        <v>52098.632550069102</v>
      </c>
      <c r="D43" s="63">
        <v>1.7146582071803107</v>
      </c>
      <c r="E43" s="63">
        <v>17.722157222033481</v>
      </c>
      <c r="F43" s="63">
        <v>0.9402333281556341</v>
      </c>
      <c r="G43" s="64">
        <v>0.5278696740571307</v>
      </c>
      <c r="H43" s="64">
        <v>1.6630053926280879</v>
      </c>
      <c r="I43" s="64">
        <v>6.7878314877260482E-2</v>
      </c>
      <c r="J43" s="64">
        <v>1.3716953832886805</v>
      </c>
      <c r="K43" s="64">
        <v>0.8248291853828309</v>
      </c>
      <c r="L43" s="63">
        <v>423.36049421952947</v>
      </c>
      <c r="M43" s="63">
        <v>5.620633624087418</v>
      </c>
      <c r="N43" s="63">
        <v>430.39487765583056</v>
      </c>
      <c r="O43" s="63">
        <v>5.8340312222435387</v>
      </c>
      <c r="P43" s="63">
        <v>468.22472512023421</v>
      </c>
      <c r="Q43" s="63">
        <v>20.823410102416204</v>
      </c>
      <c r="R43" s="64">
        <v>423.36049421952947</v>
      </c>
      <c r="S43" s="64">
        <v>5.620633624087418</v>
      </c>
      <c r="T43" s="63">
        <v>90.418226869761284</v>
      </c>
    </row>
    <row r="44" spans="1:20" x14ac:dyDescent="0.25">
      <c r="A44" s="67" t="s">
        <v>600</v>
      </c>
      <c r="B44" s="63">
        <v>386.43315016164757</v>
      </c>
      <c r="C44" s="63">
        <v>61304.338104988565</v>
      </c>
      <c r="D44" s="63">
        <v>1.4580450986718558</v>
      </c>
      <c r="E44" s="63">
        <v>16.825761144882524</v>
      </c>
      <c r="F44" s="63">
        <v>0.80679768007466046</v>
      </c>
      <c r="G44" s="64">
        <v>0.74973714619988985</v>
      </c>
      <c r="H44" s="64">
        <v>1.3185300275526171</v>
      </c>
      <c r="I44" s="64">
        <v>9.1531694553803625E-2</v>
      </c>
      <c r="J44" s="64">
        <v>1.042880116304866</v>
      </c>
      <c r="K44" s="64">
        <v>0.79094149887553389</v>
      </c>
      <c r="L44" s="63">
        <v>564.58942271431579</v>
      </c>
      <c r="M44" s="63">
        <v>5.6375168811180743</v>
      </c>
      <c r="N44" s="63">
        <v>568.07186321008817</v>
      </c>
      <c r="O44" s="63">
        <v>5.7366819576665762</v>
      </c>
      <c r="P44" s="63">
        <v>582.05819350751733</v>
      </c>
      <c r="Q44" s="63">
        <v>17.520848980987978</v>
      </c>
      <c r="R44" s="64">
        <v>564.58942271431579</v>
      </c>
      <c r="S44" s="64">
        <v>5.6375168811180743</v>
      </c>
      <c r="T44" s="63">
        <v>96.998793078071174</v>
      </c>
    </row>
    <row r="45" spans="1:20" x14ac:dyDescent="0.25">
      <c r="A45" s="67" t="s">
        <v>601</v>
      </c>
      <c r="B45" s="63">
        <v>2918.1004737826497</v>
      </c>
      <c r="C45" s="63">
        <v>45261.074355471159</v>
      </c>
      <c r="D45" s="63">
        <v>2.5110412595903631</v>
      </c>
      <c r="E45" s="63">
        <v>20.858257306963601</v>
      </c>
      <c r="F45" s="63">
        <v>0.7833039497653117</v>
      </c>
      <c r="G45" s="64">
        <v>6.7381649561846238E-2</v>
      </c>
      <c r="H45" s="64">
        <v>1.4650204942645166</v>
      </c>
      <c r="I45" s="64">
        <v>1.0197821682837326E-2</v>
      </c>
      <c r="J45" s="64">
        <v>1.2380306825346092</v>
      </c>
      <c r="K45" s="64">
        <v>0.84506031648119506</v>
      </c>
      <c r="L45" s="63">
        <v>65.406444653143396</v>
      </c>
      <c r="M45" s="63">
        <v>0.80565777359051793</v>
      </c>
      <c r="N45" s="63">
        <v>66.211700313209178</v>
      </c>
      <c r="O45" s="63">
        <v>0.93906497193572136</v>
      </c>
      <c r="P45" s="63">
        <v>95.429839795110411</v>
      </c>
      <c r="Q45" s="63">
        <v>18.558991278943694</v>
      </c>
      <c r="R45" s="64">
        <v>65.406444653143396</v>
      </c>
      <c r="S45" s="64">
        <v>0.80565777359051793</v>
      </c>
      <c r="T45" s="63" t="s">
        <v>18</v>
      </c>
    </row>
    <row r="46" spans="1:20" x14ac:dyDescent="0.25">
      <c r="A46" s="67" t="s">
        <v>602</v>
      </c>
      <c r="B46" s="63">
        <v>396.44424774971401</v>
      </c>
      <c r="C46" s="63">
        <v>77527.502390743612</v>
      </c>
      <c r="D46" s="63">
        <v>1.301751528613645</v>
      </c>
      <c r="E46" s="63">
        <v>16.372520214649398</v>
      </c>
      <c r="F46" s="63">
        <v>0.7434891394570079</v>
      </c>
      <c r="G46" s="64">
        <v>0.86323358263743932</v>
      </c>
      <c r="H46" s="64">
        <v>1.4062548917878115</v>
      </c>
      <c r="I46" s="64">
        <v>0.10254904427293353</v>
      </c>
      <c r="J46" s="64">
        <v>1.193640113345152</v>
      </c>
      <c r="K46" s="64">
        <v>0.84880779460090894</v>
      </c>
      <c r="L46" s="63">
        <v>629.3299722852779</v>
      </c>
      <c r="M46" s="63">
        <v>7.1569089020170509</v>
      </c>
      <c r="N46" s="63">
        <v>631.88654475062333</v>
      </c>
      <c r="O46" s="63">
        <v>6.6154764258372438</v>
      </c>
      <c r="P46" s="63">
        <v>641.06535232249848</v>
      </c>
      <c r="Q46" s="63">
        <v>15.989015625477009</v>
      </c>
      <c r="R46" s="64">
        <v>629.3299722852779</v>
      </c>
      <c r="S46" s="64">
        <v>7.1569089020170509</v>
      </c>
      <c r="T46" s="63">
        <v>98.169394119537927</v>
      </c>
    </row>
    <row r="47" spans="1:20" x14ac:dyDescent="0.25">
      <c r="A47" s="67" t="s">
        <v>603</v>
      </c>
      <c r="B47" s="63">
        <v>190.51606727778315</v>
      </c>
      <c r="C47" s="63">
        <v>72992.321194561053</v>
      </c>
      <c r="D47" s="63">
        <v>1.141987444063032</v>
      </c>
      <c r="E47" s="63">
        <v>10.391053805977259</v>
      </c>
      <c r="F47" s="63">
        <v>0.65745619260623323</v>
      </c>
      <c r="G47" s="64">
        <v>3.356145597289907</v>
      </c>
      <c r="H47" s="64">
        <v>1.55076967146462</v>
      </c>
      <c r="I47" s="64">
        <v>0.25303939545880938</v>
      </c>
      <c r="J47" s="64">
        <v>1.4045062935915242</v>
      </c>
      <c r="K47" s="64">
        <v>0.9056833644838066</v>
      </c>
      <c r="L47" s="63">
        <v>1454.1312897891544</v>
      </c>
      <c r="M47" s="63">
        <v>18.283800570249127</v>
      </c>
      <c r="N47" s="63">
        <v>1494.2251399204677</v>
      </c>
      <c r="O47" s="63">
        <v>12.132108403633879</v>
      </c>
      <c r="P47" s="63">
        <v>1551.5616986537798</v>
      </c>
      <c r="Q47" s="63">
        <v>12.346573670420298</v>
      </c>
      <c r="R47" s="64">
        <v>1551.5616986537798</v>
      </c>
      <c r="S47" s="64">
        <v>12.346573670420298</v>
      </c>
      <c r="T47" s="63">
        <v>93.720494070641109</v>
      </c>
    </row>
    <row r="48" spans="1:20" x14ac:dyDescent="0.25">
      <c r="A48" s="67" t="s">
        <v>604</v>
      </c>
      <c r="B48" s="63">
        <v>447.47211922849232</v>
      </c>
      <c r="C48" s="63">
        <v>212286.39349241974</v>
      </c>
      <c r="D48" s="63">
        <v>4.4705069558414134</v>
      </c>
      <c r="E48" s="63">
        <v>9.7278334191099933</v>
      </c>
      <c r="F48" s="63">
        <v>0.62634173160172169</v>
      </c>
      <c r="G48" s="64">
        <v>4.230819729586619</v>
      </c>
      <c r="H48" s="64">
        <v>1.2234820396901316</v>
      </c>
      <c r="I48" s="64">
        <v>0.29862653864245114</v>
      </c>
      <c r="J48" s="64">
        <v>1.0510015873910379</v>
      </c>
      <c r="K48" s="64">
        <v>0.85902494135281515</v>
      </c>
      <c r="L48" s="63">
        <v>1684.4944221250771</v>
      </c>
      <c r="M48" s="63">
        <v>15.579967580340281</v>
      </c>
      <c r="N48" s="63">
        <v>1680.0203095432255</v>
      </c>
      <c r="O48" s="63">
        <v>10.04838933839892</v>
      </c>
      <c r="P48" s="63">
        <v>1674.4203045149304</v>
      </c>
      <c r="Q48" s="63">
        <v>11.575095459046338</v>
      </c>
      <c r="R48" s="64">
        <v>1674.4203045149304</v>
      </c>
      <c r="S48" s="64">
        <v>11.575095459046338</v>
      </c>
      <c r="T48" s="63">
        <v>100.60164807981501</v>
      </c>
    </row>
    <row r="49" spans="1:20" x14ac:dyDescent="0.25">
      <c r="A49" s="67" t="s">
        <v>605</v>
      </c>
      <c r="B49" s="63">
        <v>33.380821702799061</v>
      </c>
      <c r="C49" s="63">
        <v>15644.925119299871</v>
      </c>
      <c r="D49" s="63">
        <v>15.900149238570251</v>
      </c>
      <c r="E49" s="63">
        <v>9.4190107157962046</v>
      </c>
      <c r="F49" s="63">
        <v>0.9887178894608708</v>
      </c>
      <c r="G49" s="64">
        <v>4.3163952682702984</v>
      </c>
      <c r="H49" s="64">
        <v>1.5468568910166305</v>
      </c>
      <c r="I49" s="64">
        <v>0.29499472707480751</v>
      </c>
      <c r="J49" s="64">
        <v>1.1896231236596224</v>
      </c>
      <c r="K49" s="64">
        <v>0.76905829528792047</v>
      </c>
      <c r="L49" s="63">
        <v>1666.440763167162</v>
      </c>
      <c r="M49" s="63">
        <v>17.469276509557744</v>
      </c>
      <c r="N49" s="63">
        <v>1696.4974285825208</v>
      </c>
      <c r="O49" s="63">
        <v>12.752837537656774</v>
      </c>
      <c r="P49" s="63">
        <v>1733.8211257389753</v>
      </c>
      <c r="Q49" s="63">
        <v>18.136639759166997</v>
      </c>
      <c r="R49" s="64">
        <v>1733.8211257389753</v>
      </c>
      <c r="S49" s="64">
        <v>18.136639759166997</v>
      </c>
      <c r="T49" s="63">
        <v>96.113765049258191</v>
      </c>
    </row>
    <row r="50" spans="1:20" x14ac:dyDescent="0.25">
      <c r="A50" s="67" t="s">
        <v>606</v>
      </c>
      <c r="B50" s="63">
        <v>136.8561240200288</v>
      </c>
      <c r="C50" s="63">
        <v>33548.690551837317</v>
      </c>
      <c r="D50" s="63">
        <v>3.5287114767428585</v>
      </c>
      <c r="E50" s="63">
        <v>12.415021662987332</v>
      </c>
      <c r="F50" s="63">
        <v>0.88982841163765924</v>
      </c>
      <c r="G50" s="64">
        <v>2.1385287787491181</v>
      </c>
      <c r="H50" s="64">
        <v>1.1939126897913377</v>
      </c>
      <c r="I50" s="64">
        <v>0.19264171466472316</v>
      </c>
      <c r="J50" s="64">
        <v>0.79601062096380804</v>
      </c>
      <c r="K50" s="64">
        <v>0.6667243155803364</v>
      </c>
      <c r="L50" s="63">
        <v>1135.6697825167937</v>
      </c>
      <c r="M50" s="63">
        <v>8.2885325430439707</v>
      </c>
      <c r="N50" s="63">
        <v>1161.3485792968579</v>
      </c>
      <c r="O50" s="63">
        <v>8.2603993432140896</v>
      </c>
      <c r="P50" s="63">
        <v>1209.5685918905669</v>
      </c>
      <c r="Q50" s="63">
        <v>17.528325068805543</v>
      </c>
      <c r="R50" s="64">
        <v>1209.5685918905669</v>
      </c>
      <c r="S50" s="64">
        <v>17.528325068805543</v>
      </c>
      <c r="T50" s="63">
        <v>93.890482121541467</v>
      </c>
    </row>
    <row r="51" spans="1:20" x14ac:dyDescent="0.25">
      <c r="A51" s="67" t="s">
        <v>607</v>
      </c>
      <c r="B51" s="63">
        <v>84.851656386634829</v>
      </c>
      <c r="C51" s="63">
        <v>14617.921059729873</v>
      </c>
      <c r="D51" s="63">
        <v>0.49551886768819142</v>
      </c>
      <c r="E51" s="63">
        <v>12.925032937287384</v>
      </c>
      <c r="F51" s="63">
        <v>0.85104904638976797</v>
      </c>
      <c r="G51" s="64">
        <v>1.9256572696616521</v>
      </c>
      <c r="H51" s="64">
        <v>1.3951539068476722</v>
      </c>
      <c r="I51" s="64">
        <v>0.18059195788930305</v>
      </c>
      <c r="J51" s="64">
        <v>1.1055179530117951</v>
      </c>
      <c r="K51" s="64">
        <v>0.7923985644778756</v>
      </c>
      <c r="L51" s="63">
        <v>1070.2077158219038</v>
      </c>
      <c r="M51" s="63">
        <v>10.901418318590231</v>
      </c>
      <c r="N51" s="63">
        <v>1090.0331654744245</v>
      </c>
      <c r="O51" s="63">
        <v>9.3243761069111315</v>
      </c>
      <c r="P51" s="63">
        <v>1129.8475201943822</v>
      </c>
      <c r="Q51" s="63">
        <v>16.950586106530181</v>
      </c>
      <c r="R51" s="64">
        <v>1129.8475201943822</v>
      </c>
      <c r="S51" s="64">
        <v>16.950586106530181</v>
      </c>
      <c r="T51" s="63">
        <v>94.721428926779623</v>
      </c>
    </row>
    <row r="52" spans="1:20" x14ac:dyDescent="0.25">
      <c r="A52" s="67" t="s">
        <v>608</v>
      </c>
      <c r="B52" s="63">
        <v>155.97001022837159</v>
      </c>
      <c r="C52" s="63">
        <v>819320.2123900369</v>
      </c>
      <c r="D52" s="63">
        <v>0.61170602654551987</v>
      </c>
      <c r="E52" s="63">
        <v>5.340359093130858</v>
      </c>
      <c r="F52" s="63">
        <v>0.49428371098570806</v>
      </c>
      <c r="G52" s="64">
        <v>13.170175631863177</v>
      </c>
      <c r="H52" s="64">
        <v>0.89342952713325297</v>
      </c>
      <c r="I52" s="64">
        <v>0.51032845155819884</v>
      </c>
      <c r="J52" s="64">
        <v>0.74424453844670235</v>
      </c>
      <c r="K52" s="64">
        <v>0.83301985869524542</v>
      </c>
      <c r="L52" s="63">
        <v>2658.0315536601029</v>
      </c>
      <c r="M52" s="63">
        <v>16.21112502261235</v>
      </c>
      <c r="N52" s="63">
        <v>2691.92206757646</v>
      </c>
      <c r="O52" s="63">
        <v>8.4317268307436279</v>
      </c>
      <c r="P52" s="63">
        <v>2717.4571820783817</v>
      </c>
      <c r="Q52" s="63">
        <v>8.1489584242372075</v>
      </c>
      <c r="R52" s="64">
        <v>2717.4571820783817</v>
      </c>
      <c r="S52" s="64">
        <v>8.1489584242372075</v>
      </c>
      <c r="T52" s="63">
        <v>97.813189889055451</v>
      </c>
    </row>
    <row r="53" spans="1:20" x14ac:dyDescent="0.25">
      <c r="A53" s="67" t="s">
        <v>609</v>
      </c>
      <c r="B53" s="63">
        <v>72.239721231314775</v>
      </c>
      <c r="C53" s="63">
        <v>9745.1923682443921</v>
      </c>
      <c r="D53" s="63">
        <v>2.7347287251557386</v>
      </c>
      <c r="E53" s="63">
        <v>16.032733903758583</v>
      </c>
      <c r="F53" s="63">
        <v>1.2735417617257361</v>
      </c>
      <c r="G53" s="64">
        <v>0.87546007528537007</v>
      </c>
      <c r="H53" s="64">
        <v>1.6342217653183406</v>
      </c>
      <c r="I53" s="64">
        <v>0.10184311732995788</v>
      </c>
      <c r="J53" s="64">
        <v>1.0240957764685401</v>
      </c>
      <c r="K53" s="64">
        <v>0.62665655188422342</v>
      </c>
      <c r="L53" s="63">
        <v>625.20121725560671</v>
      </c>
      <c r="M53" s="63">
        <v>6.1019807227063438</v>
      </c>
      <c r="N53" s="63">
        <v>638.52769742473947</v>
      </c>
      <c r="O53" s="63">
        <v>7.7460063309916336</v>
      </c>
      <c r="P53" s="63">
        <v>685.99279158003378</v>
      </c>
      <c r="Q53" s="63">
        <v>27.175921210336071</v>
      </c>
      <c r="R53" s="64">
        <v>625.20121725560671</v>
      </c>
      <c r="S53" s="64">
        <v>6.1019807227063438</v>
      </c>
      <c r="T53" s="63">
        <v>91.138161352336212</v>
      </c>
    </row>
    <row r="54" spans="1:20" x14ac:dyDescent="0.25">
      <c r="A54" s="67" t="s">
        <v>610</v>
      </c>
      <c r="B54" s="63">
        <v>280.19436689512338</v>
      </c>
      <c r="C54" s="63">
        <v>291226.83742120845</v>
      </c>
      <c r="D54" s="63">
        <v>1.6297139456986107</v>
      </c>
      <c r="E54" s="63">
        <v>2.7758072403780911</v>
      </c>
      <c r="F54" s="63">
        <v>0.50750882484220827</v>
      </c>
      <c r="G54" s="64">
        <v>38.921003633850731</v>
      </c>
      <c r="H54" s="64">
        <v>1.0285887091213133</v>
      </c>
      <c r="I54" s="64">
        <v>0.7839007668671083</v>
      </c>
      <c r="J54" s="64">
        <v>0.89466727068733798</v>
      </c>
      <c r="K54" s="64">
        <v>0.86980078893887569</v>
      </c>
      <c r="L54" s="63">
        <v>3731.200055808758</v>
      </c>
      <c r="M54" s="63">
        <v>25.343838365017064</v>
      </c>
      <c r="N54" s="63">
        <v>3743.6184111852112</v>
      </c>
      <c r="O54" s="63">
        <v>10.182837235512352</v>
      </c>
      <c r="P54" s="63">
        <v>3750.2690846024498</v>
      </c>
      <c r="Q54" s="63">
        <v>7.7083632937647053</v>
      </c>
      <c r="R54" s="64">
        <v>3750.2690846024498</v>
      </c>
      <c r="S54" s="64">
        <v>7.7083632937647053</v>
      </c>
      <c r="T54" s="63">
        <v>99.491529051289035</v>
      </c>
    </row>
    <row r="55" spans="1:20" x14ac:dyDescent="0.25">
      <c r="A55" s="67" t="s">
        <v>611</v>
      </c>
      <c r="B55" s="63">
        <v>873.67589529005647</v>
      </c>
      <c r="C55" s="63">
        <v>414237.40239269607</v>
      </c>
      <c r="D55" s="63">
        <v>4.3205393387039512</v>
      </c>
      <c r="E55" s="63">
        <v>9.6454896418904124</v>
      </c>
      <c r="F55" s="63">
        <v>0.6256070056891081</v>
      </c>
      <c r="G55" s="64">
        <v>4.3043474010619214</v>
      </c>
      <c r="H55" s="64">
        <v>1.4868828301710111</v>
      </c>
      <c r="I55" s="64">
        <v>0.30124465441910231</v>
      </c>
      <c r="J55" s="64">
        <v>1.3488648653924025</v>
      </c>
      <c r="K55" s="64">
        <v>0.90717630066201349</v>
      </c>
      <c r="L55" s="63">
        <v>1697.4777302390435</v>
      </c>
      <c r="M55" s="63">
        <v>20.130216712718379</v>
      </c>
      <c r="N55" s="63">
        <v>1694.1937845117866</v>
      </c>
      <c r="O55" s="63">
        <v>12.251890011111641</v>
      </c>
      <c r="P55" s="63">
        <v>1690.1166207668023</v>
      </c>
      <c r="Q55" s="63">
        <v>11.540131982869184</v>
      </c>
      <c r="R55" s="64">
        <v>1690.1166207668023</v>
      </c>
      <c r="S55" s="64">
        <v>11.540131982869184</v>
      </c>
      <c r="T55" s="63">
        <v>100.43553855289001</v>
      </c>
    </row>
    <row r="56" spans="1:20" x14ac:dyDescent="0.25">
      <c r="A56" s="67" t="s">
        <v>612</v>
      </c>
      <c r="B56" s="63">
        <v>57.087114427292761</v>
      </c>
      <c r="C56" s="63">
        <v>71431.167505155521</v>
      </c>
      <c r="D56" s="63">
        <v>2.3617175272828552</v>
      </c>
      <c r="E56" s="63">
        <v>11.930021478735803</v>
      </c>
      <c r="F56" s="63">
        <v>0.88551732438470321</v>
      </c>
      <c r="G56" s="64">
        <v>2.4257586949324419</v>
      </c>
      <c r="H56" s="64">
        <v>1.547896935306847</v>
      </c>
      <c r="I56" s="64">
        <v>0.20997934503536617</v>
      </c>
      <c r="J56" s="64">
        <v>1.2695841801735266</v>
      </c>
      <c r="K56" s="64">
        <v>0.82019942750377672</v>
      </c>
      <c r="L56" s="63">
        <v>1228.7077469411524</v>
      </c>
      <c r="M56" s="63">
        <v>14.202965443901007</v>
      </c>
      <c r="N56" s="63">
        <v>1250.2644706824067</v>
      </c>
      <c r="O56" s="63">
        <v>11.129615767842893</v>
      </c>
      <c r="P56" s="63">
        <v>1287.5634881991355</v>
      </c>
      <c r="Q56" s="63">
        <v>17.220714963040791</v>
      </c>
      <c r="R56" s="64">
        <v>1287.5634881991355</v>
      </c>
      <c r="S56" s="64">
        <v>17.220714963040791</v>
      </c>
      <c r="T56" s="63">
        <v>95.428905696890936</v>
      </c>
    </row>
    <row r="57" spans="1:20" x14ac:dyDescent="0.25">
      <c r="A57" s="67" t="s">
        <v>613</v>
      </c>
      <c r="B57" s="63">
        <v>1928.9349027783501</v>
      </c>
      <c r="C57" s="63">
        <v>429131.20176388073</v>
      </c>
      <c r="D57" s="63">
        <v>5.2897589779510019</v>
      </c>
      <c r="E57" s="63">
        <v>18.109360863978171</v>
      </c>
      <c r="F57" s="63">
        <v>0.60834693799066752</v>
      </c>
      <c r="G57" s="64">
        <v>0.48950928085204815</v>
      </c>
      <c r="H57" s="64">
        <v>1.1334295100097036</v>
      </c>
      <c r="I57" s="64">
        <v>6.4320854833958649E-2</v>
      </c>
      <c r="J57" s="64">
        <v>0.95633490849085701</v>
      </c>
      <c r="K57" s="64">
        <v>0.84375331685396948</v>
      </c>
      <c r="L57" s="63">
        <v>401.84948110148088</v>
      </c>
      <c r="M57" s="63">
        <v>3.725696709970947</v>
      </c>
      <c r="N57" s="63">
        <v>404.57605117778513</v>
      </c>
      <c r="O57" s="63">
        <v>3.7821970517179579</v>
      </c>
      <c r="P57" s="63">
        <v>420.15053266255143</v>
      </c>
      <c r="Q57" s="63">
        <v>13.583146634798794</v>
      </c>
      <c r="R57" s="64">
        <v>401.84948110148088</v>
      </c>
      <c r="S57" s="64">
        <v>3.725696709970947</v>
      </c>
      <c r="T57" s="63">
        <v>95.644167949735944</v>
      </c>
    </row>
    <row r="58" spans="1:20" x14ac:dyDescent="0.25">
      <c r="A58" s="67" t="s">
        <v>614</v>
      </c>
      <c r="B58" s="63">
        <v>393.15739202027459</v>
      </c>
      <c r="C58" s="63">
        <v>101539.3751384541</v>
      </c>
      <c r="D58" s="63">
        <v>8.5084845762365564</v>
      </c>
      <c r="E58" s="63">
        <v>13.441222175964553</v>
      </c>
      <c r="F58" s="63">
        <v>0.56502500275983458</v>
      </c>
      <c r="G58" s="64">
        <v>1.7146251281642118</v>
      </c>
      <c r="H58" s="64">
        <v>1.1109681343191249</v>
      </c>
      <c r="I58" s="64">
        <v>0.16722287981531611</v>
      </c>
      <c r="J58" s="64">
        <v>0.95655472490013149</v>
      </c>
      <c r="K58" s="64">
        <v>0.86101004641899248</v>
      </c>
      <c r="L58" s="63">
        <v>996.79175080439268</v>
      </c>
      <c r="M58" s="63">
        <v>8.8342605733627124</v>
      </c>
      <c r="N58" s="63">
        <v>1014.0162151716191</v>
      </c>
      <c r="O58" s="63">
        <v>7.1252147910251438</v>
      </c>
      <c r="P58" s="63">
        <v>1051.4252962473784</v>
      </c>
      <c r="Q58" s="63">
        <v>11.405355717217958</v>
      </c>
      <c r="R58" s="64">
        <v>1051.4252962473784</v>
      </c>
      <c r="S58" s="64">
        <v>11.405355717217958</v>
      </c>
      <c r="T58" s="63">
        <v>94.803858568176238</v>
      </c>
    </row>
    <row r="59" spans="1:20" x14ac:dyDescent="0.25">
      <c r="A59" s="67" t="s">
        <v>615</v>
      </c>
      <c r="B59" s="63">
        <v>736.7151408558791</v>
      </c>
      <c r="C59" s="63">
        <v>2412146.9731977368</v>
      </c>
      <c r="D59" s="63">
        <v>1.2361711264726787</v>
      </c>
      <c r="E59" s="63">
        <v>4.3084530637183898</v>
      </c>
      <c r="F59" s="63">
        <v>0.54608277137612715</v>
      </c>
      <c r="G59" s="64">
        <v>19.005946859999785</v>
      </c>
      <c r="H59" s="64">
        <v>1.1321890261611796</v>
      </c>
      <c r="I59" s="64">
        <v>0.59415346087530829</v>
      </c>
      <c r="J59" s="64">
        <v>0.99178908935618382</v>
      </c>
      <c r="K59" s="64">
        <v>0.8759924945739509</v>
      </c>
      <c r="L59" s="63">
        <v>3006.2391607337331</v>
      </c>
      <c r="M59" s="63">
        <v>23.829120570545001</v>
      </c>
      <c r="N59" s="63">
        <v>3042.1176548269395</v>
      </c>
      <c r="O59" s="63">
        <v>10.921844788637372</v>
      </c>
      <c r="P59" s="63">
        <v>3065.8907774654285</v>
      </c>
      <c r="Q59" s="63">
        <v>8.731173802784042</v>
      </c>
      <c r="R59" s="64">
        <v>3065.8907774654285</v>
      </c>
      <c r="S59" s="64">
        <v>8.731173802784042</v>
      </c>
      <c r="T59" s="63">
        <v>98.054346320157904</v>
      </c>
    </row>
    <row r="60" spans="1:20" x14ac:dyDescent="0.25">
      <c r="A60" s="67" t="s">
        <v>616</v>
      </c>
      <c r="B60" s="63">
        <v>513.78116804961894</v>
      </c>
      <c r="C60" s="63">
        <v>98242.740616335112</v>
      </c>
      <c r="D60" s="63">
        <v>2.1798751012378816</v>
      </c>
      <c r="E60" s="63">
        <v>19.435727273245959</v>
      </c>
      <c r="F60" s="63">
        <v>1.1667087099906577</v>
      </c>
      <c r="G60" s="64">
        <v>0.17284973700814418</v>
      </c>
      <c r="H60" s="64">
        <v>1.5761420081753261</v>
      </c>
      <c r="I60" s="64">
        <v>2.4375709967657668E-2</v>
      </c>
      <c r="J60" s="64">
        <v>1.0597237451179835</v>
      </c>
      <c r="K60" s="64">
        <v>0.67235296034321712</v>
      </c>
      <c r="L60" s="63">
        <v>155.25133659755841</v>
      </c>
      <c r="M60" s="63">
        <v>1.625582002035074</v>
      </c>
      <c r="N60" s="63">
        <v>161.88907957893636</v>
      </c>
      <c r="O60" s="63">
        <v>2.3585896280500265</v>
      </c>
      <c r="P60" s="63">
        <v>260.13723575124271</v>
      </c>
      <c r="Q60" s="63">
        <v>26.800009936055716</v>
      </c>
      <c r="R60" s="64">
        <v>155.25133659755841</v>
      </c>
      <c r="S60" s="64">
        <v>1.625582002035074</v>
      </c>
      <c r="T60" s="63" t="s">
        <v>18</v>
      </c>
    </row>
    <row r="61" spans="1:20" x14ac:dyDescent="0.25">
      <c r="A61" s="67" t="s">
        <v>617</v>
      </c>
      <c r="B61" s="63">
        <v>620.36893907760168</v>
      </c>
      <c r="C61" s="63">
        <v>106284.75883874629</v>
      </c>
      <c r="D61" s="63">
        <v>2.1604083287540021</v>
      </c>
      <c r="E61" s="63">
        <v>18.005563537070746</v>
      </c>
      <c r="F61" s="63">
        <v>0.68181518578375044</v>
      </c>
      <c r="G61" s="64">
        <v>0.50164567954698724</v>
      </c>
      <c r="H61" s="64">
        <v>1.0194481376666473</v>
      </c>
      <c r="I61" s="64">
        <v>6.5537753273692573E-2</v>
      </c>
      <c r="J61" s="64">
        <v>0.75789350031958003</v>
      </c>
      <c r="K61" s="64">
        <v>0.74343507267988773</v>
      </c>
      <c r="L61" s="63">
        <v>409.21582193165176</v>
      </c>
      <c r="M61" s="63">
        <v>3.0050321773595954</v>
      </c>
      <c r="N61" s="63">
        <v>412.81578556142432</v>
      </c>
      <c r="O61" s="63">
        <v>3.4580106932387764</v>
      </c>
      <c r="P61" s="63">
        <v>432.97128573813944</v>
      </c>
      <c r="Q61" s="63">
        <v>15.189256419145977</v>
      </c>
      <c r="R61" s="64">
        <v>409.21582193165176</v>
      </c>
      <c r="S61" s="64">
        <v>3.0050321773595954</v>
      </c>
      <c r="T61" s="63">
        <v>94.513385855140754</v>
      </c>
    </row>
    <row r="62" spans="1:20" x14ac:dyDescent="0.25">
      <c r="A62" s="67" t="s">
        <v>618</v>
      </c>
      <c r="B62" s="63">
        <v>314.78025130252246</v>
      </c>
      <c r="C62" s="63">
        <v>117212.12970728397</v>
      </c>
      <c r="D62" s="63">
        <v>2.0572091384227575</v>
      </c>
      <c r="E62" s="63">
        <v>5.2564031348562112</v>
      </c>
      <c r="F62" s="63">
        <v>0.68697496567129857</v>
      </c>
      <c r="G62" s="64">
        <v>11.488485885621193</v>
      </c>
      <c r="H62" s="64">
        <v>1.1690842211992116</v>
      </c>
      <c r="I62" s="64">
        <v>0.43816654494217511</v>
      </c>
      <c r="J62" s="64">
        <v>0.9459510097240158</v>
      </c>
      <c r="K62" s="64">
        <v>0.80913846288481051</v>
      </c>
      <c r="L62" s="63">
        <v>2342.4275239932795</v>
      </c>
      <c r="M62" s="63">
        <v>18.578818252981364</v>
      </c>
      <c r="N62" s="63">
        <v>2563.6463325966347</v>
      </c>
      <c r="O62" s="63">
        <v>10.920573905945048</v>
      </c>
      <c r="P62" s="63">
        <v>2743.54290955428</v>
      </c>
      <c r="Q62" s="63">
        <v>11.295335927071619</v>
      </c>
      <c r="R62" s="64">
        <v>2743.54290955428</v>
      </c>
      <c r="S62" s="64">
        <v>11.295335927071619</v>
      </c>
      <c r="T62" s="63">
        <v>85.379656933225576</v>
      </c>
    </row>
    <row r="63" spans="1:20" x14ac:dyDescent="0.25">
      <c r="A63" s="67" t="s">
        <v>619</v>
      </c>
      <c r="B63" s="63">
        <v>595.86419127617592</v>
      </c>
      <c r="C63" s="63">
        <v>500475.49915422831</v>
      </c>
      <c r="D63" s="63">
        <v>1.9006589251628951</v>
      </c>
      <c r="E63" s="63">
        <v>8.3714023858796995</v>
      </c>
      <c r="F63" s="63">
        <v>0.65530904104039356</v>
      </c>
      <c r="G63" s="64">
        <v>5.3231821877336065</v>
      </c>
      <c r="H63" s="64">
        <v>1.6198082604616353</v>
      </c>
      <c r="I63" s="64">
        <v>0.32333841290716464</v>
      </c>
      <c r="J63" s="64">
        <v>1.481333474066683</v>
      </c>
      <c r="K63" s="64">
        <v>0.91451161858164165</v>
      </c>
      <c r="L63" s="63">
        <v>1806.012212683401</v>
      </c>
      <c r="M63" s="63">
        <v>23.332395100212352</v>
      </c>
      <c r="N63" s="63">
        <v>1872.5923665097446</v>
      </c>
      <c r="O63" s="63">
        <v>13.847012256137077</v>
      </c>
      <c r="P63" s="63">
        <v>1947.2823940400483</v>
      </c>
      <c r="Q63" s="63">
        <v>11.714184042945021</v>
      </c>
      <c r="R63" s="64">
        <v>1947.2823940400483</v>
      </c>
      <c r="S63" s="64">
        <v>11.714184042945021</v>
      </c>
      <c r="T63" s="63">
        <v>92.745264796260372</v>
      </c>
    </row>
    <row r="64" spans="1:20" x14ac:dyDescent="0.25">
      <c r="A64" s="67" t="s">
        <v>620</v>
      </c>
      <c r="B64" s="63">
        <v>336.59997802480115</v>
      </c>
      <c r="C64" s="63">
        <v>332865.92451875418</v>
      </c>
      <c r="D64" s="63">
        <v>5.3890644407141464</v>
      </c>
      <c r="E64" s="63">
        <v>4.6061861998748936</v>
      </c>
      <c r="F64" s="63">
        <v>0.56821245616427551</v>
      </c>
      <c r="G64" s="64">
        <v>17.874189786419269</v>
      </c>
      <c r="H64" s="64">
        <v>1.2285614568418006</v>
      </c>
      <c r="I64" s="64">
        <v>0.59738678223878394</v>
      </c>
      <c r="J64" s="64">
        <v>1.0892648245018328</v>
      </c>
      <c r="K64" s="64">
        <v>0.886618099921472</v>
      </c>
      <c r="L64" s="63">
        <v>3019.3007762773154</v>
      </c>
      <c r="M64" s="63">
        <v>26.260295556432766</v>
      </c>
      <c r="N64" s="63">
        <v>2982.9876316098439</v>
      </c>
      <c r="O64" s="63">
        <v>11.814203344668158</v>
      </c>
      <c r="P64" s="63">
        <v>2958.5872280130966</v>
      </c>
      <c r="Q64" s="63">
        <v>9.1678535194989763</v>
      </c>
      <c r="R64" s="64">
        <v>2958.5872280130966</v>
      </c>
      <c r="S64" s="64">
        <v>9.1678535194989763</v>
      </c>
      <c r="T64" s="63">
        <v>102.05211283579401</v>
      </c>
    </row>
    <row r="65" spans="1:20" x14ac:dyDescent="0.25">
      <c r="A65" s="67" t="s">
        <v>621</v>
      </c>
      <c r="B65" s="63">
        <v>407.03552179293837</v>
      </c>
      <c r="C65" s="63">
        <v>97295.755719034874</v>
      </c>
      <c r="D65" s="63">
        <v>1.8360327854977498</v>
      </c>
      <c r="E65" s="63">
        <v>12.416276707057722</v>
      </c>
      <c r="F65" s="63">
        <v>0.50440655444499838</v>
      </c>
      <c r="G65" s="64">
        <v>2.3792226844249753</v>
      </c>
      <c r="H65" s="64">
        <v>1.1177509476479157</v>
      </c>
      <c r="I65" s="64">
        <v>0.21434543025344049</v>
      </c>
      <c r="J65" s="64">
        <v>0.99746739736230894</v>
      </c>
      <c r="K65" s="64">
        <v>0.89238787894680882</v>
      </c>
      <c r="L65" s="63">
        <v>1251.9270980663391</v>
      </c>
      <c r="M65" s="63">
        <v>11.349829823557457</v>
      </c>
      <c r="N65" s="63">
        <v>1236.376816798924</v>
      </c>
      <c r="O65" s="63">
        <v>7.9910197414217237</v>
      </c>
      <c r="P65" s="63">
        <v>1209.3866689317117</v>
      </c>
      <c r="Q65" s="63">
        <v>9.9310304263508442</v>
      </c>
      <c r="R65" s="64">
        <v>1209.3866689317117</v>
      </c>
      <c r="S65" s="64">
        <v>9.9310304263508442</v>
      </c>
      <c r="T65" s="63">
        <v>103.51752092423878</v>
      </c>
    </row>
    <row r="66" spans="1:20" x14ac:dyDescent="0.25">
      <c r="A66" s="67" t="s">
        <v>622</v>
      </c>
      <c r="B66" s="63">
        <v>2864.9711483426772</v>
      </c>
      <c r="C66" s="63">
        <v>257223.61403745791</v>
      </c>
      <c r="D66" s="63">
        <v>0.14138247518180658</v>
      </c>
      <c r="E66" s="63">
        <v>20.429719311323719</v>
      </c>
      <c r="F66" s="63">
        <v>0.92075311407883331</v>
      </c>
      <c r="G66" s="64">
        <v>7.4428410300476033E-2</v>
      </c>
      <c r="H66" s="64">
        <v>1.3965081678329538</v>
      </c>
      <c r="I66" s="64">
        <v>1.1032880069850244E-2</v>
      </c>
      <c r="J66" s="64">
        <v>1.0499756024490685</v>
      </c>
      <c r="K66" s="64">
        <v>0.75185783129244377</v>
      </c>
      <c r="L66" s="63">
        <v>70.733033577941583</v>
      </c>
      <c r="M66" s="63">
        <v>0.73861994860015301</v>
      </c>
      <c r="N66" s="63">
        <v>72.893139891988369</v>
      </c>
      <c r="O66" s="63">
        <v>0.98227883374030966</v>
      </c>
      <c r="P66" s="63">
        <v>144.31082169223407</v>
      </c>
      <c r="Q66" s="63">
        <v>21.602345855689947</v>
      </c>
      <c r="R66" s="64">
        <v>70.733033577941583</v>
      </c>
      <c r="S66" s="64">
        <v>0.73861994860015301</v>
      </c>
      <c r="T66" s="63" t="s">
        <v>18</v>
      </c>
    </row>
    <row r="67" spans="1:20" x14ac:dyDescent="0.25">
      <c r="A67" s="67" t="s">
        <v>623</v>
      </c>
      <c r="B67" s="63">
        <v>169.05026887686708</v>
      </c>
      <c r="C67" s="63">
        <v>67365.417982664119</v>
      </c>
      <c r="D67" s="63">
        <v>0.68312521128171488</v>
      </c>
      <c r="E67" s="63">
        <v>7.077677886908992</v>
      </c>
      <c r="F67" s="63">
        <v>0.75598807878770513</v>
      </c>
      <c r="G67" s="64">
        <v>7.840767614551754</v>
      </c>
      <c r="H67" s="64">
        <v>1.4680208403637525</v>
      </c>
      <c r="I67" s="64">
        <v>0.40265874010960034</v>
      </c>
      <c r="J67" s="64">
        <v>1.2583986699266541</v>
      </c>
      <c r="K67" s="64">
        <v>0.85720763311155912</v>
      </c>
      <c r="L67" s="63">
        <v>2181.2701736585627</v>
      </c>
      <c r="M67" s="63">
        <v>23.287531394352527</v>
      </c>
      <c r="N67" s="63">
        <v>2212.8991289079459</v>
      </c>
      <c r="O67" s="63">
        <v>13.220725263245185</v>
      </c>
      <c r="P67" s="63">
        <v>2242.3019590210342</v>
      </c>
      <c r="Q67" s="63">
        <v>13.07203199237938</v>
      </c>
      <c r="R67" s="64">
        <v>2242.3019590210342</v>
      </c>
      <c r="S67" s="64">
        <v>13.07203199237938</v>
      </c>
      <c r="T67" s="63">
        <v>97.278163847784469</v>
      </c>
    </row>
    <row r="68" spans="1:20" x14ac:dyDescent="0.25">
      <c r="A68" s="67" t="s">
        <v>624</v>
      </c>
      <c r="B68" s="63">
        <v>248.515528968262</v>
      </c>
      <c r="C68" s="63">
        <v>538155.46284403314</v>
      </c>
      <c r="D68" s="63">
        <v>2.0444251914074076</v>
      </c>
      <c r="E68" s="63">
        <v>8.1551353487839666</v>
      </c>
      <c r="F68" s="63">
        <v>0.70559653831078695</v>
      </c>
      <c r="G68" s="64">
        <v>6.2208083866673105</v>
      </c>
      <c r="H68" s="64">
        <v>1.1934275793797706</v>
      </c>
      <c r="I68" s="64">
        <v>0.36809994465333296</v>
      </c>
      <c r="J68" s="64">
        <v>0.96249826615329181</v>
      </c>
      <c r="K68" s="64">
        <v>0.80649909787865492</v>
      </c>
      <c r="L68" s="63">
        <v>2020.453669549059</v>
      </c>
      <c r="M68" s="63">
        <v>16.694255618212537</v>
      </c>
      <c r="N68" s="63">
        <v>2007.3786988368804</v>
      </c>
      <c r="O68" s="63">
        <v>10.440043018666302</v>
      </c>
      <c r="P68" s="63">
        <v>1993.9374798660569</v>
      </c>
      <c r="Q68" s="63">
        <v>12.542444244716989</v>
      </c>
      <c r="R68" s="64">
        <v>1993.9374798660569</v>
      </c>
      <c r="S68" s="64">
        <v>12.542444244716989</v>
      </c>
      <c r="T68" s="63">
        <v>101.32984057678595</v>
      </c>
    </row>
    <row r="69" spans="1:20" x14ac:dyDescent="0.25">
      <c r="A69" s="67" t="s">
        <v>625</v>
      </c>
      <c r="B69" s="63">
        <v>712.53750899176873</v>
      </c>
      <c r="C69" s="63">
        <v>41326.140018072481</v>
      </c>
      <c r="D69" s="63">
        <v>1.1416732474615223</v>
      </c>
      <c r="E69" s="63">
        <v>20.471056067138065</v>
      </c>
      <c r="F69" s="63">
        <v>1.4336481555788168</v>
      </c>
      <c r="G69" s="64">
        <v>6.938988728798004E-2</v>
      </c>
      <c r="H69" s="64">
        <v>1.7560816476488099</v>
      </c>
      <c r="I69" s="64">
        <v>1.0306807960852055E-2</v>
      </c>
      <c r="J69" s="64">
        <v>1.0141379192271711</v>
      </c>
      <c r="K69" s="64">
        <v>0.57750043717214639</v>
      </c>
      <c r="L69" s="63">
        <v>66.101885463942693</v>
      </c>
      <c r="M69" s="63">
        <v>0.66693902966471796</v>
      </c>
      <c r="N69" s="63">
        <v>68.120309745015845</v>
      </c>
      <c r="O69" s="63">
        <v>1.1570041378079523</v>
      </c>
      <c r="P69" s="63">
        <v>139.61245050734067</v>
      </c>
      <c r="Q69" s="63">
        <v>33.666657953766013</v>
      </c>
      <c r="R69" s="64">
        <v>66.101885463942693</v>
      </c>
      <c r="S69" s="64">
        <v>0.66693902966471796</v>
      </c>
      <c r="T69" s="63" t="s">
        <v>18</v>
      </c>
    </row>
    <row r="70" spans="1:20" x14ac:dyDescent="0.25">
      <c r="A70" s="67" t="s">
        <v>626</v>
      </c>
      <c r="B70" s="63">
        <v>224.55283862528438</v>
      </c>
      <c r="C70" s="63">
        <v>608006.57600729982</v>
      </c>
      <c r="D70" s="63">
        <v>2.3554093534056193</v>
      </c>
      <c r="E70" s="63">
        <v>5.4927686897678027</v>
      </c>
      <c r="F70" s="63">
        <v>0.53255744947654304</v>
      </c>
      <c r="G70" s="64">
        <v>12.852677141389059</v>
      </c>
      <c r="H70" s="64">
        <v>1.0515482454013378</v>
      </c>
      <c r="I70" s="64">
        <v>0.51223902613493089</v>
      </c>
      <c r="J70" s="64">
        <v>0.90671730733105105</v>
      </c>
      <c r="K70" s="64">
        <v>0.8622688605076696</v>
      </c>
      <c r="L70" s="63">
        <v>2666.1811528195421</v>
      </c>
      <c r="M70" s="63">
        <v>19.799020172657492</v>
      </c>
      <c r="N70" s="63">
        <v>2668.9125342553175</v>
      </c>
      <c r="O70" s="63">
        <v>9.9067859587689782</v>
      </c>
      <c r="P70" s="63">
        <v>2670.9708021036276</v>
      </c>
      <c r="Q70" s="63">
        <v>8.8182946607157646</v>
      </c>
      <c r="R70" s="64">
        <v>2670.9708021036276</v>
      </c>
      <c r="S70" s="64">
        <v>8.8182946607157646</v>
      </c>
      <c r="T70" s="63">
        <v>99.820677587328433</v>
      </c>
    </row>
    <row r="71" spans="1:20" x14ac:dyDescent="0.25">
      <c r="A71" s="67" t="s">
        <v>627</v>
      </c>
      <c r="B71" s="63">
        <v>447.13955995586213</v>
      </c>
      <c r="C71" s="63">
        <v>16959.421166287986</v>
      </c>
      <c r="D71" s="63">
        <v>2.2954078494666832</v>
      </c>
      <c r="E71" s="63">
        <v>20.037156649971983</v>
      </c>
      <c r="F71" s="63">
        <v>2.0795592039079418</v>
      </c>
      <c r="G71" s="64">
        <v>7.2603897655226554E-2</v>
      </c>
      <c r="H71" s="64">
        <v>2.4389196688328769</v>
      </c>
      <c r="I71" s="64">
        <v>1.0555620887507677E-2</v>
      </c>
      <c r="J71" s="64">
        <v>1.2742694646194881</v>
      </c>
      <c r="K71" s="64">
        <v>0.52247291327527756</v>
      </c>
      <c r="L71" s="63">
        <v>67.689278216950569</v>
      </c>
      <c r="M71" s="63">
        <v>0.85803113279315824</v>
      </c>
      <c r="N71" s="63">
        <v>71.167427931800148</v>
      </c>
      <c r="O71" s="63">
        <v>1.6762869597659389</v>
      </c>
      <c r="P71" s="63">
        <v>189.68682374734473</v>
      </c>
      <c r="Q71" s="63">
        <v>48.383528821336128</v>
      </c>
      <c r="R71" s="64">
        <v>67.689278216950569</v>
      </c>
      <c r="S71" s="64">
        <v>0.85803113279315824</v>
      </c>
      <c r="T71" s="63" t="s">
        <v>18</v>
      </c>
    </row>
    <row r="72" spans="1:20" x14ac:dyDescent="0.25">
      <c r="A72" s="67" t="s">
        <v>628</v>
      </c>
      <c r="B72" s="63">
        <v>108.85570898266005</v>
      </c>
      <c r="C72" s="63">
        <v>12768.96306188537</v>
      </c>
      <c r="D72" s="63">
        <v>1.6166971286865026</v>
      </c>
      <c r="E72" s="63">
        <v>15.700448994874735</v>
      </c>
      <c r="F72" s="63">
        <v>1.2505170001321833</v>
      </c>
      <c r="G72" s="64">
        <v>0.87642959958448896</v>
      </c>
      <c r="H72" s="64">
        <v>1.5890046309179673</v>
      </c>
      <c r="I72" s="64">
        <v>9.9842825612209821E-2</v>
      </c>
      <c r="J72" s="64">
        <v>0.98037898256702272</v>
      </c>
      <c r="K72" s="64">
        <v>0.61697679383140513</v>
      </c>
      <c r="L72" s="63">
        <v>613.48772788456745</v>
      </c>
      <c r="M72" s="63">
        <v>5.7371809738793331</v>
      </c>
      <c r="N72" s="63">
        <v>639.05246688773946</v>
      </c>
      <c r="O72" s="63">
        <v>7.5361200724002515</v>
      </c>
      <c r="P72" s="63">
        <v>730.53213831037908</v>
      </c>
      <c r="Q72" s="63">
        <v>26.477598428241095</v>
      </c>
      <c r="R72" s="64">
        <v>613.48772788456745</v>
      </c>
      <c r="S72" s="64">
        <v>5.7371809738793331</v>
      </c>
      <c r="T72" s="63">
        <v>83.978198317664791</v>
      </c>
    </row>
    <row r="73" spans="1:20" x14ac:dyDescent="0.25">
      <c r="A73" s="67" t="s">
        <v>629</v>
      </c>
      <c r="B73" s="63">
        <v>397.46858980038206</v>
      </c>
      <c r="C73" s="63">
        <v>766920.4621971309</v>
      </c>
      <c r="D73" s="63">
        <v>14.104994183372661</v>
      </c>
      <c r="E73" s="63">
        <v>13.07920847997956</v>
      </c>
      <c r="F73" s="63">
        <v>0.69601965276844757</v>
      </c>
      <c r="G73" s="64">
        <v>1.9082253234669362</v>
      </c>
      <c r="H73" s="64">
        <v>1.2336261302596312</v>
      </c>
      <c r="I73" s="64">
        <v>0.18109183596285366</v>
      </c>
      <c r="J73" s="64">
        <v>1.0185234765185542</v>
      </c>
      <c r="K73" s="64">
        <v>0.8256338379474778</v>
      </c>
      <c r="L73" s="63">
        <v>1072.9366341971522</v>
      </c>
      <c r="M73" s="63">
        <v>10.067109825349917</v>
      </c>
      <c r="N73" s="63">
        <v>1083.9651121163647</v>
      </c>
      <c r="O73" s="63">
        <v>8.2191055745935273</v>
      </c>
      <c r="P73" s="63">
        <v>1106.1796474059015</v>
      </c>
      <c r="Q73" s="63">
        <v>13.905459660181123</v>
      </c>
      <c r="R73" s="64">
        <v>1106.1796474059015</v>
      </c>
      <c r="S73" s="64">
        <v>13.905459660181123</v>
      </c>
      <c r="T73" s="63">
        <v>96.994790738854448</v>
      </c>
    </row>
    <row r="74" spans="1:20" x14ac:dyDescent="0.25">
      <c r="A74" s="67" t="s">
        <v>630</v>
      </c>
      <c r="B74" s="63">
        <v>1545.8932387284367</v>
      </c>
      <c r="C74" s="63">
        <v>118648.84356731662</v>
      </c>
      <c r="D74" s="63">
        <v>2.9685912232433109</v>
      </c>
      <c r="E74" s="63">
        <v>14.633002199238785</v>
      </c>
      <c r="F74" s="63">
        <v>2.6492834227842588</v>
      </c>
      <c r="G74" s="64">
        <v>0.14771632299786203</v>
      </c>
      <c r="H74" s="64">
        <v>2.9868323861694819</v>
      </c>
      <c r="I74" s="64">
        <v>1.5683741686919037E-2</v>
      </c>
      <c r="J74" s="64">
        <v>1.3792987525664639</v>
      </c>
      <c r="K74" s="64">
        <v>0.46179315550256594</v>
      </c>
      <c r="L74" s="63">
        <v>100.3192446870153</v>
      </c>
      <c r="M74" s="63">
        <v>1.372991142973838</v>
      </c>
      <c r="N74" s="63">
        <v>139.89354923008071</v>
      </c>
      <c r="O74" s="63">
        <v>3.9033440438494154</v>
      </c>
      <c r="P74" s="63">
        <v>877.92733236947902</v>
      </c>
      <c r="Q74" s="63">
        <v>54.848107951747977</v>
      </c>
      <c r="R74" s="64">
        <v>100.3192446870153</v>
      </c>
      <c r="S74" s="64">
        <v>1.372991142973838</v>
      </c>
      <c r="T74" s="63" t="s">
        <v>18</v>
      </c>
    </row>
    <row r="75" spans="1:20" x14ac:dyDescent="0.25">
      <c r="A75" s="67" t="s">
        <v>631</v>
      </c>
      <c r="B75" s="63">
        <v>558.52384544320864</v>
      </c>
      <c r="C75" s="63">
        <v>38420.709080217872</v>
      </c>
      <c r="D75" s="63">
        <v>3.4905323544430469</v>
      </c>
      <c r="E75" s="63">
        <v>18.066447988900538</v>
      </c>
      <c r="F75" s="63">
        <v>0.7133601220451159</v>
      </c>
      <c r="G75" s="64">
        <v>0.54121978309526619</v>
      </c>
      <c r="H75" s="64">
        <v>1.243632508885592</v>
      </c>
      <c r="I75" s="64">
        <v>7.094702555401726E-2</v>
      </c>
      <c r="J75" s="64">
        <v>1.0186948284117521</v>
      </c>
      <c r="K75" s="64">
        <v>0.81912849747277494</v>
      </c>
      <c r="L75" s="63">
        <v>441.8586793940745</v>
      </c>
      <c r="M75" s="63">
        <v>4.3503938497852346</v>
      </c>
      <c r="N75" s="63">
        <v>439.22848134338687</v>
      </c>
      <c r="O75" s="63">
        <v>4.4343893829605179</v>
      </c>
      <c r="P75" s="63">
        <v>425.44576186831324</v>
      </c>
      <c r="Q75" s="63">
        <v>15.912180681671998</v>
      </c>
      <c r="R75" s="64">
        <v>441.8586793940745</v>
      </c>
      <c r="S75" s="64">
        <v>4.3503938497852346</v>
      </c>
      <c r="T75" s="63">
        <v>103.8578166706104</v>
      </c>
    </row>
    <row r="76" spans="1:20" x14ac:dyDescent="0.25">
      <c r="A76" s="67" t="s">
        <v>632</v>
      </c>
      <c r="B76" s="63">
        <v>234.92782458507321</v>
      </c>
      <c r="C76" s="63">
        <v>166979.564499656</v>
      </c>
      <c r="D76" s="63">
        <v>1.2604171198625966</v>
      </c>
      <c r="E76" s="63">
        <v>10.571267158147821</v>
      </c>
      <c r="F76" s="63">
        <v>0.80051863048991956</v>
      </c>
      <c r="G76" s="64">
        <v>3.2872623398956686</v>
      </c>
      <c r="H76" s="64">
        <v>1.5443184531072029</v>
      </c>
      <c r="I76" s="64">
        <v>0.2521443071684461</v>
      </c>
      <c r="J76" s="64">
        <v>1.320639771794704</v>
      </c>
      <c r="K76" s="64">
        <v>0.85516026123857258</v>
      </c>
      <c r="L76" s="63">
        <v>1449.5247532794965</v>
      </c>
      <c r="M76" s="63">
        <v>17.14345632543268</v>
      </c>
      <c r="N76" s="63">
        <v>1478.0406965807827</v>
      </c>
      <c r="O76" s="63">
        <v>12.023789813230451</v>
      </c>
      <c r="P76" s="63">
        <v>1519.2061576371968</v>
      </c>
      <c r="Q76" s="63">
        <v>15.096101190487389</v>
      </c>
      <c r="R76" s="64">
        <v>1519.2061576371968</v>
      </c>
      <c r="S76" s="64">
        <v>15.096101190487389</v>
      </c>
      <c r="T76" s="63">
        <v>95.413301611015385</v>
      </c>
    </row>
    <row r="77" spans="1:20" x14ac:dyDescent="0.25">
      <c r="A77" s="67" t="s">
        <v>633</v>
      </c>
      <c r="B77" s="63">
        <v>287.66032863018313</v>
      </c>
      <c r="C77" s="63">
        <v>694120.75432008854</v>
      </c>
      <c r="D77" s="63">
        <v>1.8164385389206015</v>
      </c>
      <c r="E77" s="63">
        <v>9.4617029307015414</v>
      </c>
      <c r="F77" s="63">
        <v>0.71769430548809965</v>
      </c>
      <c r="G77" s="64">
        <v>4.4291629878899208</v>
      </c>
      <c r="H77" s="64">
        <v>1.4411606224567812</v>
      </c>
      <c r="I77" s="64">
        <v>0.30407360632036617</v>
      </c>
      <c r="J77" s="64">
        <v>1.2497435031197286</v>
      </c>
      <c r="K77" s="64">
        <v>0.8671784974177692</v>
      </c>
      <c r="L77" s="63">
        <v>1711.477250450358</v>
      </c>
      <c r="M77" s="63">
        <v>18.785248404208801</v>
      </c>
      <c r="N77" s="63">
        <v>1717.8097945753377</v>
      </c>
      <c r="O77" s="63">
        <v>11.938536521913193</v>
      </c>
      <c r="P77" s="63">
        <v>1725.5206756306893</v>
      </c>
      <c r="Q77" s="63">
        <v>13.179912779006486</v>
      </c>
      <c r="R77" s="64">
        <v>1725.5206756306893</v>
      </c>
      <c r="S77" s="64">
        <v>13.179912779006486</v>
      </c>
      <c r="T77" s="63">
        <v>99.186134053409802</v>
      </c>
    </row>
    <row r="78" spans="1:20" x14ac:dyDescent="0.25">
      <c r="A78" s="67" t="s">
        <v>634</v>
      </c>
      <c r="B78" s="63">
        <v>362.03548710406631</v>
      </c>
      <c r="C78" s="63">
        <v>587586.20402053918</v>
      </c>
      <c r="D78" s="63">
        <v>2.9811833039676587</v>
      </c>
      <c r="E78" s="63">
        <v>8.0581267490665738</v>
      </c>
      <c r="F78" s="63">
        <v>0.57338117039586245</v>
      </c>
      <c r="G78" s="64">
        <v>6.2422210960302493</v>
      </c>
      <c r="H78" s="64">
        <v>1.1832832361123982</v>
      </c>
      <c r="I78" s="64">
        <v>0.36497321714924552</v>
      </c>
      <c r="J78" s="64">
        <v>1.0350812771469207</v>
      </c>
      <c r="K78" s="64">
        <v>0.87475360552526238</v>
      </c>
      <c r="L78" s="63">
        <v>2005.7038343809327</v>
      </c>
      <c r="M78" s="63">
        <v>17.841469966132081</v>
      </c>
      <c r="N78" s="63">
        <v>2010.3852775240252</v>
      </c>
      <c r="O78" s="63">
        <v>10.356214794941593</v>
      </c>
      <c r="P78" s="63">
        <v>2015.182121331758</v>
      </c>
      <c r="Q78" s="63">
        <v>10.168885672373676</v>
      </c>
      <c r="R78" s="64">
        <v>2015.182121331758</v>
      </c>
      <c r="S78" s="64">
        <v>10.168885672373676</v>
      </c>
      <c r="T78" s="63">
        <v>99.529656061827225</v>
      </c>
    </row>
    <row r="79" spans="1:20" x14ac:dyDescent="0.25">
      <c r="A79" s="67" t="s">
        <v>635</v>
      </c>
      <c r="B79" s="63">
        <v>287.25348116366274</v>
      </c>
      <c r="C79" s="63">
        <v>111993.31133229726</v>
      </c>
      <c r="D79" s="63">
        <v>1.2371736555711788</v>
      </c>
      <c r="E79" s="63">
        <v>9.4101646504471983</v>
      </c>
      <c r="F79" s="63">
        <v>0.57751063035906203</v>
      </c>
      <c r="G79" s="64">
        <v>4.5369382919967141</v>
      </c>
      <c r="H79" s="64">
        <v>1.2618371983310956</v>
      </c>
      <c r="I79" s="64">
        <v>0.30977605816723097</v>
      </c>
      <c r="J79" s="64">
        <v>1.1219245014324037</v>
      </c>
      <c r="K79" s="64">
        <v>0.88911985073530841</v>
      </c>
      <c r="L79" s="63">
        <v>1739.6046713027924</v>
      </c>
      <c r="M79" s="63">
        <v>17.105416723255416</v>
      </c>
      <c r="N79" s="63">
        <v>1737.7688918261251</v>
      </c>
      <c r="O79" s="63">
        <v>10.498854145536825</v>
      </c>
      <c r="P79" s="63">
        <v>1735.5446445195375</v>
      </c>
      <c r="Q79" s="63">
        <v>10.590397974755888</v>
      </c>
      <c r="R79" s="64">
        <v>1735.5446445195375</v>
      </c>
      <c r="S79" s="64">
        <v>10.590397974755888</v>
      </c>
      <c r="T79" s="63">
        <v>100.23393387177194</v>
      </c>
    </row>
    <row r="80" spans="1:20" x14ac:dyDescent="0.25">
      <c r="A80" s="67" t="s">
        <v>636</v>
      </c>
      <c r="B80" s="63">
        <v>247.93563832197961</v>
      </c>
      <c r="C80" s="63">
        <v>162264.55490402959</v>
      </c>
      <c r="D80" s="63">
        <v>2.2581156178252133</v>
      </c>
      <c r="E80" s="63">
        <v>13.498115923543017</v>
      </c>
      <c r="F80" s="63">
        <v>1.9854138290835488</v>
      </c>
      <c r="G80" s="64">
        <v>0.11229831694952758</v>
      </c>
      <c r="H80" s="64">
        <v>2.3160916362482378</v>
      </c>
      <c r="I80" s="64">
        <v>1.099851763317007E-2</v>
      </c>
      <c r="J80" s="64">
        <v>1.1926493176046509</v>
      </c>
      <c r="K80" s="64">
        <v>0.51494047080822125</v>
      </c>
      <c r="L80" s="63">
        <v>70.513932628847115</v>
      </c>
      <c r="M80" s="63">
        <v>0.83640112552068757</v>
      </c>
      <c r="N80" s="63">
        <v>108.06562470256563</v>
      </c>
      <c r="O80" s="63">
        <v>2.3743153918719599</v>
      </c>
      <c r="P80" s="63">
        <v>1042.9078672726525</v>
      </c>
      <c r="Q80" s="63">
        <v>40.073399224750858</v>
      </c>
      <c r="R80" s="64">
        <v>70.513932628847115</v>
      </c>
      <c r="S80" s="64">
        <v>0.83640112552068757</v>
      </c>
      <c r="T80" s="63" t="s">
        <v>18</v>
      </c>
    </row>
    <row r="81" spans="1:20" x14ac:dyDescent="0.25">
      <c r="A81" s="67" t="s">
        <v>637</v>
      </c>
      <c r="B81" s="63">
        <v>852.45638288273085</v>
      </c>
      <c r="C81" s="63">
        <v>84018.129093614523</v>
      </c>
      <c r="D81" s="63">
        <v>0.70646945050747056</v>
      </c>
      <c r="E81" s="63">
        <v>19.28504412486549</v>
      </c>
      <c r="F81" s="63">
        <v>1.042318806073083</v>
      </c>
      <c r="G81" s="64">
        <v>0.17345747500712183</v>
      </c>
      <c r="H81" s="64">
        <v>1.5480191598834605</v>
      </c>
      <c r="I81" s="64">
        <v>2.4271767953127975E-2</v>
      </c>
      <c r="J81" s="64">
        <v>1.1445238424221129</v>
      </c>
      <c r="K81" s="64">
        <v>0.73934733631350924</v>
      </c>
      <c r="L81" s="63">
        <v>154.59719450197801</v>
      </c>
      <c r="M81" s="63">
        <v>1.7483535890604003</v>
      </c>
      <c r="N81" s="63">
        <v>162.41508646807895</v>
      </c>
      <c r="O81" s="63">
        <v>2.3234464355408448</v>
      </c>
      <c r="P81" s="63">
        <v>277.98752550923126</v>
      </c>
      <c r="Q81" s="63">
        <v>23.883001494270829</v>
      </c>
      <c r="R81" s="64">
        <v>154.59719450197801</v>
      </c>
      <c r="S81" s="64">
        <v>1.7483535890604003</v>
      </c>
      <c r="T81" s="63" t="s">
        <v>18</v>
      </c>
    </row>
    <row r="82" spans="1:20" x14ac:dyDescent="0.25">
      <c r="A82" s="67" t="s">
        <v>638</v>
      </c>
      <c r="B82" s="63">
        <v>183.89228948587902</v>
      </c>
      <c r="C82" s="63">
        <v>126799.64210498871</v>
      </c>
      <c r="D82" s="63">
        <v>2.02485883587324</v>
      </c>
      <c r="E82" s="63">
        <v>9.461960256208215</v>
      </c>
      <c r="F82" s="63">
        <v>0.60155793417850223</v>
      </c>
      <c r="G82" s="64">
        <v>4.392690805419794</v>
      </c>
      <c r="H82" s="64">
        <v>1.2192314113989424</v>
      </c>
      <c r="I82" s="64">
        <v>0.30157789739292806</v>
      </c>
      <c r="J82" s="64">
        <v>1.0604967168118673</v>
      </c>
      <c r="K82" s="64">
        <v>0.86980757458918867</v>
      </c>
      <c r="L82" s="63">
        <v>1699.1284169082523</v>
      </c>
      <c r="M82" s="63">
        <v>15.840093901096793</v>
      </c>
      <c r="N82" s="63">
        <v>1710.9656111447589</v>
      </c>
      <c r="O82" s="63">
        <v>10.084525015990494</v>
      </c>
      <c r="P82" s="63">
        <v>1725.470732436472</v>
      </c>
      <c r="Q82" s="63">
        <v>11.047182459780515</v>
      </c>
      <c r="R82" s="64">
        <v>1725.470732436472</v>
      </c>
      <c r="S82" s="64">
        <v>11.047182459780515</v>
      </c>
      <c r="T82" s="63">
        <v>98.473325856357903</v>
      </c>
    </row>
    <row r="83" spans="1:20" x14ac:dyDescent="0.25">
      <c r="A83" s="67" t="s">
        <v>639</v>
      </c>
      <c r="B83" s="63">
        <v>230.48714665774008</v>
      </c>
      <c r="C83" s="63">
        <v>81726.582759673489</v>
      </c>
      <c r="D83" s="63">
        <v>2.5212655060009013</v>
      </c>
      <c r="E83" s="63">
        <v>9.4016482661612084</v>
      </c>
      <c r="F83" s="63">
        <v>0.67002602986072224</v>
      </c>
      <c r="G83" s="64">
        <v>4.0073838386672946</v>
      </c>
      <c r="H83" s="64">
        <v>1.9685271730928664</v>
      </c>
      <c r="I83" s="64">
        <v>0.27337116034428111</v>
      </c>
      <c r="J83" s="64">
        <v>1.8509901000583635</v>
      </c>
      <c r="K83" s="64">
        <v>0.94029187168910977</v>
      </c>
      <c r="L83" s="63">
        <v>1557.8909949124136</v>
      </c>
      <c r="M83" s="63">
        <v>25.616646425995214</v>
      </c>
      <c r="N83" s="63">
        <v>1635.6943603781644</v>
      </c>
      <c r="O83" s="63">
        <v>15.997691472371002</v>
      </c>
      <c r="P83" s="63">
        <v>1737.2051088273033</v>
      </c>
      <c r="Q83" s="63">
        <v>12.284732163260401</v>
      </c>
      <c r="R83" s="64">
        <v>1737.2051088273033</v>
      </c>
      <c r="S83" s="64">
        <v>12.284732163260401</v>
      </c>
      <c r="T83" s="63">
        <v>89.678011364131009</v>
      </c>
    </row>
    <row r="84" spans="1:20" x14ac:dyDescent="0.25">
      <c r="A84" s="67" t="s">
        <v>640</v>
      </c>
      <c r="B84" s="63">
        <v>47.603067717352118</v>
      </c>
      <c r="C84" s="63">
        <v>10767.209567207279</v>
      </c>
      <c r="D84" s="63">
        <v>1.8363348064825209</v>
      </c>
      <c r="E84" s="63">
        <v>12.879833194242918</v>
      </c>
      <c r="F84" s="63">
        <v>0.93485213001469825</v>
      </c>
      <c r="G84" s="64">
        <v>1.857661588994292</v>
      </c>
      <c r="H84" s="64">
        <v>1.2936452103732488</v>
      </c>
      <c r="I84" s="64">
        <v>0.17360594541865279</v>
      </c>
      <c r="J84" s="64">
        <v>0.89418646004545876</v>
      </c>
      <c r="K84" s="64">
        <v>0.6912146026401349</v>
      </c>
      <c r="L84" s="63">
        <v>1031.9485176510348</v>
      </c>
      <c r="M84" s="63">
        <v>8.5268542857513694</v>
      </c>
      <c r="N84" s="63">
        <v>1066.1559264531218</v>
      </c>
      <c r="O84" s="63">
        <v>8.5390810876335763</v>
      </c>
      <c r="P84" s="63">
        <v>1136.825920659493</v>
      </c>
      <c r="Q84" s="63">
        <v>18.581915757035972</v>
      </c>
      <c r="R84" s="64">
        <v>1136.825920659493</v>
      </c>
      <c r="S84" s="64">
        <v>18.581915757035972</v>
      </c>
      <c r="T84" s="63">
        <v>90.77454154567333</v>
      </c>
    </row>
    <row r="85" spans="1:20" x14ac:dyDescent="0.25">
      <c r="A85" s="67" t="s">
        <v>641</v>
      </c>
      <c r="B85" s="63">
        <v>899.97613511647387</v>
      </c>
      <c r="C85" s="63">
        <v>140681.34531694261</v>
      </c>
      <c r="D85" s="63">
        <v>3.5060339070288347</v>
      </c>
      <c r="E85" s="63">
        <v>10.881250503048069</v>
      </c>
      <c r="F85" s="63">
        <v>0.60700433939485288</v>
      </c>
      <c r="G85" s="64">
        <v>3.378762970298645</v>
      </c>
      <c r="H85" s="64">
        <v>1.334550637704516</v>
      </c>
      <c r="I85" s="64">
        <v>0.26676219902947557</v>
      </c>
      <c r="J85" s="64">
        <v>1.1885163593966002</v>
      </c>
      <c r="K85" s="64">
        <v>0.89057419465244048</v>
      </c>
      <c r="L85" s="63">
        <v>1524.3461434758526</v>
      </c>
      <c r="M85" s="63">
        <v>16.134424155632928</v>
      </c>
      <c r="N85" s="63">
        <v>1499.4834316148847</v>
      </c>
      <c r="O85" s="63">
        <v>10.45650643471663</v>
      </c>
      <c r="P85" s="63">
        <v>1464.5003607819547</v>
      </c>
      <c r="Q85" s="63">
        <v>11.53188696439463</v>
      </c>
      <c r="R85" s="64">
        <v>1464.5003607819547</v>
      </c>
      <c r="S85" s="64">
        <v>11.53188696439463</v>
      </c>
      <c r="T85" s="63">
        <v>104.08643004102396</v>
      </c>
    </row>
    <row r="86" spans="1:20" x14ac:dyDescent="0.25">
      <c r="A86" s="67" t="s">
        <v>642</v>
      </c>
      <c r="B86" s="63">
        <v>115.67726171199071</v>
      </c>
      <c r="C86" s="63">
        <v>217942.97359824026</v>
      </c>
      <c r="D86" s="63">
        <v>1.0159677930609436</v>
      </c>
      <c r="E86" s="63">
        <v>12.84224561695707</v>
      </c>
      <c r="F86" s="63">
        <v>0.73866375635877124</v>
      </c>
      <c r="G86" s="64">
        <v>1.8633926667571905</v>
      </c>
      <c r="H86" s="64">
        <v>1.2274170789972281</v>
      </c>
      <c r="I86" s="64">
        <v>0.17363333556328892</v>
      </c>
      <c r="J86" s="64">
        <v>0.9802696266109836</v>
      </c>
      <c r="K86" s="64">
        <v>0.7986442777966245</v>
      </c>
      <c r="L86" s="63">
        <v>1032.0989652157728</v>
      </c>
      <c r="M86" s="63">
        <v>9.3489907055061963</v>
      </c>
      <c r="N86" s="63">
        <v>1068.1902512204649</v>
      </c>
      <c r="O86" s="63">
        <v>8.1106336076776415</v>
      </c>
      <c r="P86" s="63">
        <v>1142.6601988352895</v>
      </c>
      <c r="Q86" s="63">
        <v>14.684952914934115</v>
      </c>
      <c r="R86" s="64">
        <v>1142.6601988352895</v>
      </c>
      <c r="S86" s="64">
        <v>14.684952914934115</v>
      </c>
      <c r="T86" s="63">
        <v>90.324224670447833</v>
      </c>
    </row>
    <row r="87" spans="1:20" x14ac:dyDescent="0.25">
      <c r="A87" s="67" t="s">
        <v>643</v>
      </c>
      <c r="B87" s="63">
        <v>970.01140514064298</v>
      </c>
      <c r="C87" s="63">
        <v>361915.68437702832</v>
      </c>
      <c r="D87" s="63">
        <v>3.8403328076367842</v>
      </c>
      <c r="E87" s="63">
        <v>9.1150034184290263</v>
      </c>
      <c r="F87" s="63">
        <v>0.73675775831357082</v>
      </c>
      <c r="G87" s="64">
        <v>5.0707723113955323</v>
      </c>
      <c r="H87" s="64">
        <v>1.0817194785073099</v>
      </c>
      <c r="I87" s="64">
        <v>0.33536574482981812</v>
      </c>
      <c r="J87" s="64">
        <v>0.79202590598217704</v>
      </c>
      <c r="K87" s="64">
        <v>0.73219159099835407</v>
      </c>
      <c r="L87" s="63">
        <v>1864.3366349395262</v>
      </c>
      <c r="M87" s="63">
        <v>12.822615932543158</v>
      </c>
      <c r="N87" s="63">
        <v>1831.2289497335942</v>
      </c>
      <c r="O87" s="63">
        <v>9.1745874600361503</v>
      </c>
      <c r="P87" s="63">
        <v>1793.7763094141451</v>
      </c>
      <c r="Q87" s="63">
        <v>13.415821130982749</v>
      </c>
      <c r="R87" s="64">
        <v>1793.7763094141451</v>
      </c>
      <c r="S87" s="64">
        <v>13.415821130982749</v>
      </c>
      <c r="T87" s="63">
        <v>103.93361898889313</v>
      </c>
    </row>
    <row r="88" spans="1:20" x14ac:dyDescent="0.25">
      <c r="A88" s="67" t="s">
        <v>644</v>
      </c>
      <c r="B88" s="63">
        <v>2044.0466518702758</v>
      </c>
      <c r="C88" s="63">
        <v>115934.44667614272</v>
      </c>
      <c r="D88" s="63">
        <v>2.6549821913395939</v>
      </c>
      <c r="E88" s="63">
        <v>18.641822286079456</v>
      </c>
      <c r="F88" s="63">
        <v>0.6872244124088136</v>
      </c>
      <c r="G88" s="64">
        <v>0.36674798470565279</v>
      </c>
      <c r="H88" s="64">
        <v>1.1583871993384078</v>
      </c>
      <c r="I88" s="64">
        <v>4.960710168814806E-2</v>
      </c>
      <c r="J88" s="64">
        <v>0.932514616818654</v>
      </c>
      <c r="K88" s="64">
        <v>0.80501115460464601</v>
      </c>
      <c r="L88" s="63">
        <v>312.10897840372456</v>
      </c>
      <c r="M88" s="63">
        <v>2.8411291435271551</v>
      </c>
      <c r="N88" s="63">
        <v>317.24037597215215</v>
      </c>
      <c r="O88" s="63">
        <v>3.1561988197087203</v>
      </c>
      <c r="P88" s="63">
        <v>355.12301223032176</v>
      </c>
      <c r="Q88" s="63">
        <v>15.499278293885169</v>
      </c>
      <c r="R88" s="64">
        <v>312.10897840372456</v>
      </c>
      <c r="S88" s="64">
        <v>2.8411291435271551</v>
      </c>
      <c r="T88" s="63" t="s">
        <v>18</v>
      </c>
    </row>
    <row r="89" spans="1:20" x14ac:dyDescent="0.25">
      <c r="A89" s="67" t="s">
        <v>645</v>
      </c>
      <c r="B89" s="63">
        <v>1037.3904582936802</v>
      </c>
      <c r="C89" s="63">
        <v>78935.29469544797</v>
      </c>
      <c r="D89" s="63">
        <v>1.8474252906116013</v>
      </c>
      <c r="E89" s="63">
        <v>17.97293576409664</v>
      </c>
      <c r="F89" s="63">
        <v>0.57767882720564034</v>
      </c>
      <c r="G89" s="64">
        <v>0.532627806711235</v>
      </c>
      <c r="H89" s="64">
        <v>1.3146132091752534</v>
      </c>
      <c r="I89" s="64">
        <v>6.9459333595941877E-2</v>
      </c>
      <c r="J89" s="64">
        <v>1.1808874045972269</v>
      </c>
      <c r="K89" s="64">
        <v>0.89827745252771196</v>
      </c>
      <c r="L89" s="63">
        <v>432.89750242831303</v>
      </c>
      <c r="M89" s="63">
        <v>4.9441668487802986</v>
      </c>
      <c r="N89" s="63">
        <v>433.55209715040007</v>
      </c>
      <c r="O89" s="63">
        <v>4.6389325622870388</v>
      </c>
      <c r="P89" s="63">
        <v>437.00976402741674</v>
      </c>
      <c r="Q89" s="63">
        <v>12.860007535684218</v>
      </c>
      <c r="R89" s="64">
        <v>432.89750242831303</v>
      </c>
      <c r="S89" s="64">
        <v>4.9441668487802986</v>
      </c>
      <c r="T89" s="63">
        <v>99.059000064162021</v>
      </c>
    </row>
    <row r="90" spans="1:20" x14ac:dyDescent="0.25">
      <c r="A90" s="67" t="s">
        <v>646</v>
      </c>
      <c r="B90" s="63">
        <v>685.46968369850606</v>
      </c>
      <c r="C90" s="63">
        <v>332613.86313198926</v>
      </c>
      <c r="D90" s="63">
        <v>1.844862292847941</v>
      </c>
      <c r="E90" s="63">
        <v>17.896754135974653</v>
      </c>
      <c r="F90" s="63">
        <v>0.55853457424942454</v>
      </c>
      <c r="G90" s="64">
        <v>0.52422351605085082</v>
      </c>
      <c r="H90" s="64">
        <v>1.1523165124174122</v>
      </c>
      <c r="I90" s="64">
        <v>6.8073569721798288E-2</v>
      </c>
      <c r="J90" s="64">
        <v>1.0079049926247226</v>
      </c>
      <c r="K90" s="64">
        <v>0.87467721043957536</v>
      </c>
      <c r="L90" s="63">
        <v>424.53907283034459</v>
      </c>
      <c r="M90" s="63">
        <v>4.1410952385245423</v>
      </c>
      <c r="N90" s="63">
        <v>427.96883848879719</v>
      </c>
      <c r="O90" s="63">
        <v>4.024128228622601</v>
      </c>
      <c r="P90" s="63">
        <v>446.45858095147736</v>
      </c>
      <c r="Q90" s="63">
        <v>12.412973731074061</v>
      </c>
      <c r="R90" s="64">
        <v>424.53907283034459</v>
      </c>
      <c r="S90" s="64">
        <v>4.1410952385245423</v>
      </c>
      <c r="T90" s="63">
        <v>95.090360213388962</v>
      </c>
    </row>
    <row r="91" spans="1:20" x14ac:dyDescent="0.25">
      <c r="A91" s="67" t="s">
        <v>647</v>
      </c>
      <c r="B91" s="63">
        <v>3507.7033944716618</v>
      </c>
      <c r="C91" s="63">
        <v>63160.846002699269</v>
      </c>
      <c r="D91" s="63">
        <v>6.481598994467781</v>
      </c>
      <c r="E91" s="63">
        <v>20.314064366610943</v>
      </c>
      <c r="F91" s="63">
        <v>0.91182634047605349</v>
      </c>
      <c r="G91" s="64">
        <v>6.8423683931118126E-2</v>
      </c>
      <c r="H91" s="64">
        <v>1.5622737044267672</v>
      </c>
      <c r="I91" s="64">
        <v>1.0085351324752407E-2</v>
      </c>
      <c r="J91" s="64">
        <v>1.268570791228216</v>
      </c>
      <c r="K91" s="64">
        <v>0.81200290809073228</v>
      </c>
      <c r="L91" s="63">
        <v>64.688693278620818</v>
      </c>
      <c r="M91" s="63">
        <v>0.81651820860059132</v>
      </c>
      <c r="N91" s="63">
        <v>67.20248735435915</v>
      </c>
      <c r="O91" s="63">
        <v>1.0158980459577336</v>
      </c>
      <c r="P91" s="63">
        <v>157.65822002239474</v>
      </c>
      <c r="Q91" s="63">
        <v>21.340666936175651</v>
      </c>
      <c r="R91" s="64">
        <v>64.688693278620818</v>
      </c>
      <c r="S91" s="64">
        <v>0.81651820860059132</v>
      </c>
      <c r="T91" s="63" t="s">
        <v>18</v>
      </c>
    </row>
    <row r="92" spans="1:20" x14ac:dyDescent="0.25">
      <c r="A92" s="67" t="s">
        <v>648</v>
      </c>
      <c r="B92" s="63">
        <v>73.243242947213488</v>
      </c>
      <c r="C92" s="63">
        <v>15625.765952294325</v>
      </c>
      <c r="D92" s="63">
        <v>0.68906491293490268</v>
      </c>
      <c r="E92" s="63">
        <v>13.669664071529686</v>
      </c>
      <c r="F92" s="63">
        <v>0.97110827306878089</v>
      </c>
      <c r="G92" s="64">
        <v>1.5741398609241275</v>
      </c>
      <c r="H92" s="64">
        <v>1.2856364402167146</v>
      </c>
      <c r="I92" s="64">
        <v>0.1561309178670533</v>
      </c>
      <c r="J92" s="64">
        <v>0.84250209399768028</v>
      </c>
      <c r="K92" s="64">
        <v>0.65531908371830472</v>
      </c>
      <c r="L92" s="63">
        <v>935.23941716583295</v>
      </c>
      <c r="M92" s="63">
        <v>7.3345129420187618</v>
      </c>
      <c r="N92" s="63">
        <v>960.06035814707434</v>
      </c>
      <c r="O92" s="63">
        <v>7.9830382319890418</v>
      </c>
      <c r="P92" s="63">
        <v>1017.3393752363982</v>
      </c>
      <c r="Q92" s="63">
        <v>19.670325621243251</v>
      </c>
      <c r="R92" s="64">
        <v>1017.3393752363982</v>
      </c>
      <c r="S92" s="64">
        <v>19.670325621243251</v>
      </c>
      <c r="T92" s="63">
        <v>91.929934093872291</v>
      </c>
    </row>
    <row r="93" spans="1:20" x14ac:dyDescent="0.25">
      <c r="A93" s="67" t="s">
        <v>649</v>
      </c>
      <c r="B93" s="63">
        <v>254.62064646835535</v>
      </c>
      <c r="C93" s="63">
        <v>122681.4621838319</v>
      </c>
      <c r="D93" s="63">
        <v>2.2814348710631793</v>
      </c>
      <c r="E93" s="63">
        <v>9.0649235398291985</v>
      </c>
      <c r="F93" s="63">
        <v>0.65694036314003545</v>
      </c>
      <c r="G93" s="64">
        <v>4.7657287167979296</v>
      </c>
      <c r="H93" s="64">
        <v>1.2106909923778204</v>
      </c>
      <c r="I93" s="64">
        <v>0.31345934138253922</v>
      </c>
      <c r="J93" s="64">
        <v>1.0169572450709172</v>
      </c>
      <c r="K93" s="64">
        <v>0.83998084686629571</v>
      </c>
      <c r="L93" s="63">
        <v>1757.7074955965606</v>
      </c>
      <c r="M93" s="63">
        <v>15.645387931341247</v>
      </c>
      <c r="N93" s="63">
        <v>1778.8816056662229</v>
      </c>
      <c r="O93" s="63">
        <v>10.161383261946298</v>
      </c>
      <c r="P93" s="63">
        <v>1803.8021300519933</v>
      </c>
      <c r="Q93" s="63">
        <v>11.947582010696465</v>
      </c>
      <c r="R93" s="64">
        <v>1803.8021300519933</v>
      </c>
      <c r="S93" s="64">
        <v>11.947582010696465</v>
      </c>
      <c r="T93" s="63">
        <v>97.444584764177876</v>
      </c>
    </row>
    <row r="94" spans="1:20" x14ac:dyDescent="0.25">
      <c r="A94" s="67" t="s">
        <v>650</v>
      </c>
      <c r="B94" s="63">
        <v>626.04058179741605</v>
      </c>
      <c r="C94" s="63">
        <v>213934.34004013505</v>
      </c>
      <c r="D94" s="63">
        <v>3.5559839303382992</v>
      </c>
      <c r="E94" s="63">
        <v>14.134464096225893</v>
      </c>
      <c r="F94" s="63">
        <v>0.76669628448919858</v>
      </c>
      <c r="G94" s="64">
        <v>1.4759082973227309</v>
      </c>
      <c r="H94" s="64">
        <v>2.0379508862142011</v>
      </c>
      <c r="I94" s="64">
        <v>0.15136535218277483</v>
      </c>
      <c r="J94" s="64">
        <v>1.8882321419708183</v>
      </c>
      <c r="K94" s="64">
        <v>0.92653466515991101</v>
      </c>
      <c r="L94" s="63">
        <v>908.61241517296037</v>
      </c>
      <c r="M94" s="63">
        <v>16.002498793771395</v>
      </c>
      <c r="N94" s="63">
        <v>920.55370616235325</v>
      </c>
      <c r="O94" s="63">
        <v>12.335870724992219</v>
      </c>
      <c r="P94" s="63">
        <v>949.30027598890638</v>
      </c>
      <c r="Q94" s="63">
        <v>15.685890315704455</v>
      </c>
      <c r="R94" s="64">
        <v>949.30027598890638</v>
      </c>
      <c r="S94" s="64">
        <v>15.685890315704455</v>
      </c>
      <c r="T94" s="63">
        <v>95.71391035638743</v>
      </c>
    </row>
    <row r="95" spans="1:20" x14ac:dyDescent="0.25">
      <c r="A95" s="67" t="s">
        <v>651</v>
      </c>
      <c r="B95" s="63">
        <v>1456.3246733938563</v>
      </c>
      <c r="C95" s="63">
        <v>15998.836373085305</v>
      </c>
      <c r="D95" s="63">
        <v>4.3166386927664266</v>
      </c>
      <c r="E95" s="63">
        <v>11.913707589277235</v>
      </c>
      <c r="F95" s="63">
        <v>1.4526916803358967</v>
      </c>
      <c r="G95" s="64">
        <v>0.20506603812107899</v>
      </c>
      <c r="H95" s="64">
        <v>1.9863856472511732</v>
      </c>
      <c r="I95" s="64">
        <v>1.772672191747289E-2</v>
      </c>
      <c r="J95" s="64">
        <v>1.3547748231674264</v>
      </c>
      <c r="K95" s="64">
        <v>0.68203011084086762</v>
      </c>
      <c r="L95" s="63">
        <v>113.27275446689092</v>
      </c>
      <c r="M95" s="63">
        <v>1.5211869287499624</v>
      </c>
      <c r="N95" s="63">
        <v>189.40383699136748</v>
      </c>
      <c r="O95" s="63">
        <v>3.4322429941574626</v>
      </c>
      <c r="P95" s="63">
        <v>1290.2271324646638</v>
      </c>
      <c r="Q95" s="63">
        <v>28.264108392976254</v>
      </c>
      <c r="R95" s="64">
        <v>113.27275446689092</v>
      </c>
      <c r="S95" s="64">
        <v>1.5211869287499624</v>
      </c>
      <c r="T95" s="63" t="s">
        <v>18</v>
      </c>
    </row>
    <row r="96" spans="1:20" x14ac:dyDescent="0.25">
      <c r="A96" s="67" t="s">
        <v>652</v>
      </c>
      <c r="B96" s="63">
        <v>251.21759693477634</v>
      </c>
      <c r="C96" s="63">
        <v>95902.538338570521</v>
      </c>
      <c r="D96" s="63">
        <v>2.1469618530820873</v>
      </c>
      <c r="E96" s="63">
        <v>16.993403350649515</v>
      </c>
      <c r="F96" s="63">
        <v>0.81738036154945926</v>
      </c>
      <c r="G96" s="64">
        <v>0.67201157752256846</v>
      </c>
      <c r="H96" s="64">
        <v>1.3610903594108275</v>
      </c>
      <c r="I96" s="64">
        <v>8.2859989792100436E-2</v>
      </c>
      <c r="J96" s="64">
        <v>1.0883272995906934</v>
      </c>
      <c r="K96" s="64">
        <v>0.79959959459399543</v>
      </c>
      <c r="L96" s="63">
        <v>513.17118253742638</v>
      </c>
      <c r="M96" s="63">
        <v>5.3684683503220469</v>
      </c>
      <c r="N96" s="63">
        <v>521.93475046366427</v>
      </c>
      <c r="O96" s="63">
        <v>5.5546752824439523</v>
      </c>
      <c r="P96" s="63">
        <v>560.46193632292602</v>
      </c>
      <c r="Q96" s="63">
        <v>17.798018770382271</v>
      </c>
      <c r="R96" s="64">
        <v>513.17118253742638</v>
      </c>
      <c r="S96" s="64">
        <v>5.3684683503220469</v>
      </c>
      <c r="T96" s="63">
        <v>91.562182778055458</v>
      </c>
    </row>
    <row r="97" spans="1:20" x14ac:dyDescent="0.25">
      <c r="A97" s="67" t="s">
        <v>653</v>
      </c>
      <c r="B97" s="63">
        <v>566.88361564527656</v>
      </c>
      <c r="C97" s="63">
        <v>100690.20973309211</v>
      </c>
      <c r="D97" s="63">
        <v>5.1246178484149345</v>
      </c>
      <c r="E97" s="63">
        <v>16.494167614779055</v>
      </c>
      <c r="F97" s="63">
        <v>1.6063268282359602</v>
      </c>
      <c r="G97" s="64">
        <v>8.9031489873422631E-2</v>
      </c>
      <c r="H97" s="64">
        <v>1.8926465952492677</v>
      </c>
      <c r="I97" s="64">
        <v>1.0655204737815534E-2</v>
      </c>
      <c r="J97" s="64">
        <v>1.0009122116339901</v>
      </c>
      <c r="K97" s="64">
        <v>0.5288426345131626</v>
      </c>
      <c r="L97" s="63">
        <v>68.32450017134893</v>
      </c>
      <c r="M97" s="63">
        <v>0.68025693367751217</v>
      </c>
      <c r="N97" s="63">
        <v>86.600761388658384</v>
      </c>
      <c r="O97" s="63">
        <v>1.5710969604655389</v>
      </c>
      <c r="P97" s="63">
        <v>625.08544587991537</v>
      </c>
      <c r="Q97" s="63">
        <v>34.626929734617818</v>
      </c>
      <c r="R97" s="64">
        <v>68.32450017134893</v>
      </c>
      <c r="S97" s="64">
        <v>0.68025693367751217</v>
      </c>
      <c r="T97" s="63" t="s">
        <v>18</v>
      </c>
    </row>
    <row r="98" spans="1:20" x14ac:dyDescent="0.25">
      <c r="A98" s="67" t="s">
        <v>654</v>
      </c>
      <c r="B98" s="63">
        <v>509.25968941337516</v>
      </c>
      <c r="C98" s="63">
        <v>128513.51832001694</v>
      </c>
      <c r="D98" s="63">
        <v>2.5329732107101153</v>
      </c>
      <c r="E98" s="63">
        <v>12.781083777861056</v>
      </c>
      <c r="F98" s="63">
        <v>0.69951403964657421</v>
      </c>
      <c r="G98" s="64">
        <v>2.0466165642059111</v>
      </c>
      <c r="H98" s="64">
        <v>1.3629508306792302</v>
      </c>
      <c r="I98" s="64">
        <v>0.18979812631166668</v>
      </c>
      <c r="J98" s="64">
        <v>1.1697500054227548</v>
      </c>
      <c r="K98" s="64">
        <v>0.85824813272229838</v>
      </c>
      <c r="L98" s="63">
        <v>1120.2813922820046</v>
      </c>
      <c r="M98" s="63">
        <v>12.029024391850498</v>
      </c>
      <c r="N98" s="63">
        <v>1131.1688598809237</v>
      </c>
      <c r="O98" s="63">
        <v>9.2969591180545876</v>
      </c>
      <c r="P98" s="63">
        <v>1152.1077288503661</v>
      </c>
      <c r="Q98" s="63">
        <v>13.873839365848653</v>
      </c>
      <c r="R98" s="64">
        <v>1152.1077288503661</v>
      </c>
      <c r="S98" s="64">
        <v>13.873839365848653</v>
      </c>
      <c r="T98" s="63">
        <v>97.237555501852285</v>
      </c>
    </row>
    <row r="99" spans="1:20" x14ac:dyDescent="0.25">
      <c r="A99" s="67" t="s">
        <v>655</v>
      </c>
      <c r="B99" s="63">
        <v>652.95052569822917</v>
      </c>
      <c r="C99" s="63">
        <v>1588959.813949618</v>
      </c>
      <c r="D99" s="63">
        <v>1.0101644831316852</v>
      </c>
      <c r="E99" s="63">
        <v>18.662205818796032</v>
      </c>
      <c r="F99" s="63">
        <v>0.85115744705122531</v>
      </c>
      <c r="G99" s="64">
        <v>0.19264886101728995</v>
      </c>
      <c r="H99" s="64">
        <v>1.5457427744203023</v>
      </c>
      <c r="I99" s="64">
        <v>2.6086581737493085E-2</v>
      </c>
      <c r="J99" s="64">
        <v>1.290291333382432</v>
      </c>
      <c r="K99" s="64">
        <v>0.83473871250430276</v>
      </c>
      <c r="L99" s="63">
        <v>166.0089015085577</v>
      </c>
      <c r="M99" s="63">
        <v>2.114653268156971</v>
      </c>
      <c r="N99" s="63">
        <v>178.88690362122736</v>
      </c>
      <c r="O99" s="63">
        <v>2.5352563915064366</v>
      </c>
      <c r="P99" s="63">
        <v>352.6472076506833</v>
      </c>
      <c r="Q99" s="63">
        <v>19.220526006042746</v>
      </c>
      <c r="R99" s="64">
        <v>166.0089015085577</v>
      </c>
      <c r="S99" s="64">
        <v>2.114653268156971</v>
      </c>
      <c r="T99" s="63" t="s">
        <v>18</v>
      </c>
    </row>
    <row r="100" spans="1:20" x14ac:dyDescent="0.25">
      <c r="A100" s="67" t="s">
        <v>656</v>
      </c>
      <c r="B100" s="63">
        <v>527.48392829763054</v>
      </c>
      <c r="C100" s="63">
        <v>91686.68580803342</v>
      </c>
      <c r="D100" s="63">
        <v>1.6028901588512963</v>
      </c>
      <c r="E100" s="63">
        <v>10.222822688378759</v>
      </c>
      <c r="F100" s="63">
        <v>0.7009357748891859</v>
      </c>
      <c r="G100" s="64">
        <v>3.6511432940594921</v>
      </c>
      <c r="H100" s="64">
        <v>1.7407751674738325</v>
      </c>
      <c r="I100" s="64">
        <v>0.27082419463817542</v>
      </c>
      <c r="J100" s="64">
        <v>1.5934199770223938</v>
      </c>
      <c r="K100" s="64">
        <v>0.91535082002273938</v>
      </c>
      <c r="L100" s="63">
        <v>1544.9841233532811</v>
      </c>
      <c r="M100" s="63">
        <v>21.890320401817462</v>
      </c>
      <c r="N100" s="63">
        <v>1560.7585511179161</v>
      </c>
      <c r="O100" s="63">
        <v>13.876143625659552</v>
      </c>
      <c r="P100" s="63">
        <v>1582.1491676688945</v>
      </c>
      <c r="Q100" s="63">
        <v>13.10887858998035</v>
      </c>
      <c r="R100" s="64">
        <v>1582.1491676688945</v>
      </c>
      <c r="S100" s="64">
        <v>13.10887858998035</v>
      </c>
      <c r="T100" s="63">
        <v>97.65097722293963</v>
      </c>
    </row>
    <row r="101" spans="1:20" x14ac:dyDescent="0.25">
      <c r="A101" s="67" t="s">
        <v>657</v>
      </c>
      <c r="B101" s="63">
        <v>753.3675598085224</v>
      </c>
      <c r="C101" s="63">
        <v>593800.58480048319</v>
      </c>
      <c r="D101" s="63">
        <v>6.3367560557252238</v>
      </c>
      <c r="E101" s="63">
        <v>9.1192582364294523</v>
      </c>
      <c r="F101" s="63">
        <v>0.53549496627053084</v>
      </c>
      <c r="G101" s="64">
        <v>5.0108592624178643</v>
      </c>
      <c r="H101" s="64">
        <v>1.037304460419898</v>
      </c>
      <c r="I101" s="64">
        <v>0.33155797126972081</v>
      </c>
      <c r="J101" s="64">
        <v>0.88839500488574286</v>
      </c>
      <c r="K101" s="64">
        <v>0.8564457580044752</v>
      </c>
      <c r="L101" s="63">
        <v>1845.9285327417372</v>
      </c>
      <c r="M101" s="63">
        <v>14.260160602269934</v>
      </c>
      <c r="N101" s="63">
        <v>1821.1582580532004</v>
      </c>
      <c r="O101" s="63">
        <v>8.7805683314137468</v>
      </c>
      <c r="P101" s="63">
        <v>1792.926479355838</v>
      </c>
      <c r="Q101" s="63">
        <v>9.7519323872809309</v>
      </c>
      <c r="R101" s="64">
        <v>1792.926479355838</v>
      </c>
      <c r="S101" s="64">
        <v>9.7519323872809309</v>
      </c>
      <c r="T101" s="63">
        <v>102.95617550391367</v>
      </c>
    </row>
    <row r="102" spans="1:20" x14ac:dyDescent="0.25">
      <c r="A102" s="67" t="s">
        <v>658</v>
      </c>
      <c r="B102" s="63">
        <v>660.28574515181356</v>
      </c>
      <c r="C102" s="63">
        <v>67556.06775268483</v>
      </c>
      <c r="D102" s="63">
        <v>1.8432404089518926</v>
      </c>
      <c r="E102" s="63">
        <v>9.6830469877524141</v>
      </c>
      <c r="F102" s="63">
        <v>0.90039013815000979</v>
      </c>
      <c r="G102" s="64">
        <v>3.996299783681684</v>
      </c>
      <c r="H102" s="64">
        <v>1.5036976569085938</v>
      </c>
      <c r="I102" s="64">
        <v>0.28077462329512815</v>
      </c>
      <c r="J102" s="64">
        <v>1.204327298750054</v>
      </c>
      <c r="K102" s="64">
        <v>0.80091053757840769</v>
      </c>
      <c r="L102" s="63">
        <v>1595.2623325488023</v>
      </c>
      <c r="M102" s="63">
        <v>17.019581796791158</v>
      </c>
      <c r="N102" s="63">
        <v>1633.4442759844114</v>
      </c>
      <c r="O102" s="63">
        <v>12.212960351999982</v>
      </c>
      <c r="P102" s="63">
        <v>1682.9448020579914</v>
      </c>
      <c r="Q102" s="63">
        <v>16.624196029774566</v>
      </c>
      <c r="R102" s="64">
        <v>1682.9448020579914</v>
      </c>
      <c r="S102" s="64">
        <v>16.624196029774566</v>
      </c>
      <c r="T102" s="63">
        <v>94.789937887329017</v>
      </c>
    </row>
    <row r="103" spans="1:20" x14ac:dyDescent="0.25">
      <c r="A103" s="67" t="s">
        <v>659</v>
      </c>
      <c r="B103" s="63">
        <v>211.83131254144848</v>
      </c>
      <c r="C103" s="63">
        <v>446120.07529232197</v>
      </c>
      <c r="D103" s="63">
        <v>2.1848658045197298</v>
      </c>
      <c r="E103" s="63">
        <v>5.7614419527760354</v>
      </c>
      <c r="F103" s="63">
        <v>0.67652875856569583</v>
      </c>
      <c r="G103" s="64">
        <v>11.740877294545776</v>
      </c>
      <c r="H103" s="64">
        <v>1.2892008371650612</v>
      </c>
      <c r="I103" s="64">
        <v>0.49081688439407656</v>
      </c>
      <c r="J103" s="64">
        <v>1.097427736746549</v>
      </c>
      <c r="K103" s="64">
        <v>0.85124652816684554</v>
      </c>
      <c r="L103" s="63">
        <v>2574.2092782337372</v>
      </c>
      <c r="M103" s="63">
        <v>23.291165389618754</v>
      </c>
      <c r="N103" s="63">
        <v>2583.9625417043135</v>
      </c>
      <c r="O103" s="63">
        <v>12.063466951110513</v>
      </c>
      <c r="P103" s="63">
        <v>2591.6088814043947</v>
      </c>
      <c r="Q103" s="63">
        <v>11.284520014656209</v>
      </c>
      <c r="R103" s="64">
        <v>2591.6088814043947</v>
      </c>
      <c r="S103" s="64">
        <v>11.284520014656209</v>
      </c>
      <c r="T103" s="63">
        <v>99.328617705568732</v>
      </c>
    </row>
    <row r="104" spans="1:20" x14ac:dyDescent="0.25">
      <c r="A104" s="67" t="s">
        <v>660</v>
      </c>
      <c r="B104" s="63">
        <v>525.35491595246992</v>
      </c>
      <c r="C104" s="63">
        <v>354914.98062637239</v>
      </c>
      <c r="D104" s="63">
        <v>1.9555913381539549</v>
      </c>
      <c r="E104" s="63">
        <v>7.6860016954554435</v>
      </c>
      <c r="F104" s="63">
        <v>0.88405784893314865</v>
      </c>
      <c r="G104" s="64">
        <v>7.2369938959351483</v>
      </c>
      <c r="H104" s="64">
        <v>1.5055884675865172</v>
      </c>
      <c r="I104" s="64">
        <v>0.40359561278593997</v>
      </c>
      <c r="J104" s="64">
        <v>1.2187035543844169</v>
      </c>
      <c r="K104" s="64">
        <v>0.80945330056759701</v>
      </c>
      <c r="L104" s="63">
        <v>2185.5744659802731</v>
      </c>
      <c r="M104" s="63">
        <v>22.590325862418013</v>
      </c>
      <c r="N104" s="63">
        <v>2141.0727104680577</v>
      </c>
      <c r="O104" s="63">
        <v>13.432318638468132</v>
      </c>
      <c r="P104" s="63">
        <v>2098.6244196047955</v>
      </c>
      <c r="Q104" s="63">
        <v>15.528212060055694</v>
      </c>
      <c r="R104" s="64">
        <v>2098.6244196047955</v>
      </c>
      <c r="S104" s="64">
        <v>15.528212060055694</v>
      </c>
      <c r="T104" s="63">
        <v>104.1431923484361</v>
      </c>
    </row>
    <row r="105" spans="1:20" x14ac:dyDescent="0.25">
      <c r="A105" s="67" t="s">
        <v>661</v>
      </c>
      <c r="B105" s="63">
        <v>377.44643659515759</v>
      </c>
      <c r="C105" s="63">
        <v>90332.087843252972</v>
      </c>
      <c r="D105" s="63">
        <v>3.5075636135007122</v>
      </c>
      <c r="E105" s="63">
        <v>10.005698214363113</v>
      </c>
      <c r="F105" s="63">
        <v>0.75933904946178443</v>
      </c>
      <c r="G105" s="64">
        <v>3.2358980196034355</v>
      </c>
      <c r="H105" s="64">
        <v>1.3855391378464701</v>
      </c>
      <c r="I105" s="64">
        <v>0.23492540296478906</v>
      </c>
      <c r="J105" s="64">
        <v>1.1589317971592692</v>
      </c>
      <c r="K105" s="64">
        <v>0.83644825721818672</v>
      </c>
      <c r="L105" s="63">
        <v>1360.2615039353941</v>
      </c>
      <c r="M105" s="63">
        <v>14.212354901312892</v>
      </c>
      <c r="N105" s="63">
        <v>1465.8022569498546</v>
      </c>
      <c r="O105" s="63">
        <v>10.747668385513975</v>
      </c>
      <c r="P105" s="63">
        <v>1622.1951368884449</v>
      </c>
      <c r="Q105" s="63">
        <v>14.127621171458713</v>
      </c>
      <c r="R105" s="64">
        <v>1622.1951368884449</v>
      </c>
      <c r="S105" s="64">
        <v>14.127621171458713</v>
      </c>
      <c r="T105" s="63">
        <v>83.853136592711678</v>
      </c>
    </row>
    <row r="106" spans="1:20" x14ac:dyDescent="0.25">
      <c r="A106" s="67" t="s">
        <v>662</v>
      </c>
      <c r="B106" s="63">
        <v>349.79423761972458</v>
      </c>
      <c r="C106" s="63">
        <v>456469.19317639747</v>
      </c>
      <c r="D106" s="63">
        <v>2.2559004157084477</v>
      </c>
      <c r="E106" s="63">
        <v>6.5930218175139945</v>
      </c>
      <c r="F106" s="63">
        <v>0.54202259649102513</v>
      </c>
      <c r="G106" s="64">
        <v>9.1532557667564411</v>
      </c>
      <c r="H106" s="64">
        <v>1.1174507762193289</v>
      </c>
      <c r="I106" s="64">
        <v>0.43787269606378609</v>
      </c>
      <c r="J106" s="64">
        <v>0.97719380993040883</v>
      </c>
      <c r="K106" s="64">
        <v>0.87448488177398631</v>
      </c>
      <c r="L106" s="63">
        <v>2341.1102460113748</v>
      </c>
      <c r="M106" s="63">
        <v>19.183490132448242</v>
      </c>
      <c r="N106" s="63">
        <v>2353.4491742410701</v>
      </c>
      <c r="O106" s="63">
        <v>10.229237820048866</v>
      </c>
      <c r="P106" s="63">
        <v>2364.1451523526994</v>
      </c>
      <c r="Q106" s="63">
        <v>9.2521174914570565</v>
      </c>
      <c r="R106" s="64">
        <v>2364.1451523526994</v>
      </c>
      <c r="S106" s="64">
        <v>9.2521174914570565</v>
      </c>
      <c r="T106" s="63">
        <v>99.025656004310846</v>
      </c>
    </row>
    <row r="107" spans="1:20" x14ac:dyDescent="0.25">
      <c r="A107" s="67" t="s">
        <v>663</v>
      </c>
      <c r="B107" s="63">
        <v>423.70657712508597</v>
      </c>
      <c r="C107" s="63">
        <v>142451.47430862393</v>
      </c>
      <c r="D107" s="63">
        <v>0.78306445386349144</v>
      </c>
      <c r="E107" s="63">
        <v>13.34839050982486</v>
      </c>
      <c r="F107" s="63">
        <v>0.66142576441968237</v>
      </c>
      <c r="G107" s="64">
        <v>1.8271204177268219</v>
      </c>
      <c r="H107" s="64">
        <v>1.351053961612279</v>
      </c>
      <c r="I107" s="64">
        <v>0.1769635527811054</v>
      </c>
      <c r="J107" s="64">
        <v>1.1780758741906534</v>
      </c>
      <c r="K107" s="64">
        <v>0.87196803951841995</v>
      </c>
      <c r="L107" s="63">
        <v>1050.3649418043969</v>
      </c>
      <c r="M107" s="63">
        <v>11.418596760688501</v>
      </c>
      <c r="N107" s="63">
        <v>1055.2456449125514</v>
      </c>
      <c r="O107" s="63">
        <v>8.8661792463742586</v>
      </c>
      <c r="P107" s="63">
        <v>1065.3773925819135</v>
      </c>
      <c r="Q107" s="63">
        <v>13.29967716305714</v>
      </c>
      <c r="R107" s="64">
        <v>1065.3773925819135</v>
      </c>
      <c r="S107" s="64">
        <v>13.29967716305714</v>
      </c>
      <c r="T107" s="63">
        <v>98.590879543526427</v>
      </c>
    </row>
    <row r="108" spans="1:20" x14ac:dyDescent="0.25">
      <c r="A108" s="67" t="s">
        <v>664</v>
      </c>
      <c r="B108" s="63">
        <v>236.43560065867288</v>
      </c>
      <c r="C108" s="63">
        <v>4561.7905199143588</v>
      </c>
      <c r="D108" s="63">
        <v>1.6592416568953778</v>
      </c>
      <c r="E108" s="63">
        <v>18.898901764831539</v>
      </c>
      <c r="F108" s="63">
        <v>2.3584623925462735</v>
      </c>
      <c r="G108" s="64">
        <v>0.1310224247945653</v>
      </c>
      <c r="H108" s="64">
        <v>2.5876944273833242</v>
      </c>
      <c r="I108" s="64">
        <v>1.7966767778134652E-2</v>
      </c>
      <c r="J108" s="64">
        <v>1.0648087116734239</v>
      </c>
      <c r="K108" s="64">
        <v>0.41148935531393421</v>
      </c>
      <c r="L108" s="63">
        <v>114.79305706208218</v>
      </c>
      <c r="M108" s="63">
        <v>1.2115076488585217</v>
      </c>
      <c r="N108" s="63">
        <v>125.01601699953294</v>
      </c>
      <c r="O108" s="63">
        <v>3.0438175655165267</v>
      </c>
      <c r="P108" s="63">
        <v>324.07616385490905</v>
      </c>
      <c r="Q108" s="63">
        <v>53.563596923702306</v>
      </c>
      <c r="R108" s="64">
        <v>114.79305706208218</v>
      </c>
      <c r="S108" s="64">
        <v>1.2115076488585217</v>
      </c>
      <c r="T108" s="63" t="s">
        <v>18</v>
      </c>
    </row>
    <row r="109" spans="1:20" x14ac:dyDescent="0.25">
      <c r="A109" s="67" t="s">
        <v>665</v>
      </c>
      <c r="B109" s="63">
        <v>1747.7723530407416</v>
      </c>
      <c r="C109" s="63">
        <v>30459.006824770164</v>
      </c>
      <c r="D109" s="63">
        <v>1.6575016592600431</v>
      </c>
      <c r="E109" s="63">
        <v>18.597430423145251</v>
      </c>
      <c r="F109" s="63">
        <v>2.2194097592481734</v>
      </c>
      <c r="G109" s="64">
        <v>8.2517447300986563E-2</v>
      </c>
      <c r="H109" s="64">
        <v>2.4891476059511497</v>
      </c>
      <c r="I109" s="64">
        <v>1.1134904113159575E-2</v>
      </c>
      <c r="J109" s="64">
        <v>1.1269765413558113</v>
      </c>
      <c r="K109" s="64">
        <v>0.45275601119893077</v>
      </c>
      <c r="L109" s="63">
        <v>71.383512974763477</v>
      </c>
      <c r="M109" s="63">
        <v>0.80003771893355946</v>
      </c>
      <c r="N109" s="63">
        <v>80.509009863110762</v>
      </c>
      <c r="O109" s="63">
        <v>1.926601804060688</v>
      </c>
      <c r="P109" s="63">
        <v>360.46126748875133</v>
      </c>
      <c r="Q109" s="63">
        <v>50.068341810332413</v>
      </c>
      <c r="R109" s="64">
        <v>71.383512974763477</v>
      </c>
      <c r="S109" s="64">
        <v>0.80003771893355946</v>
      </c>
      <c r="T109" s="63" t="s">
        <v>18</v>
      </c>
    </row>
    <row r="110" spans="1:20" x14ac:dyDescent="0.25">
      <c r="A110" s="67" t="s">
        <v>666</v>
      </c>
      <c r="B110" s="63">
        <v>561.37909503209869</v>
      </c>
      <c r="C110" s="63">
        <v>6944119.3625239553</v>
      </c>
      <c r="D110" s="63">
        <v>1.31241299698063</v>
      </c>
      <c r="E110" s="63">
        <v>9.091892073272513</v>
      </c>
      <c r="F110" s="63">
        <v>0.54384567100433079</v>
      </c>
      <c r="G110" s="64">
        <v>4.9680906767108803</v>
      </c>
      <c r="H110" s="64">
        <v>1.2970236565210351</v>
      </c>
      <c r="I110" s="64">
        <v>0.32774157773100226</v>
      </c>
      <c r="J110" s="64">
        <v>1.1774983022089864</v>
      </c>
      <c r="K110" s="64">
        <v>0.90784643463431658</v>
      </c>
      <c r="L110" s="63">
        <v>1827.4258632463232</v>
      </c>
      <c r="M110" s="63">
        <v>18.736898445151496</v>
      </c>
      <c r="N110" s="63">
        <v>1813.907759156097</v>
      </c>
      <c r="O110" s="63">
        <v>10.963489012662535</v>
      </c>
      <c r="P110" s="63">
        <v>1798.3978000604286</v>
      </c>
      <c r="Q110" s="63">
        <v>9.8973202885307501</v>
      </c>
      <c r="R110" s="64">
        <v>1798.3978000604286</v>
      </c>
      <c r="S110" s="64">
        <v>9.8973202885307501</v>
      </c>
      <c r="T110" s="63">
        <v>101.61410691143634</v>
      </c>
    </row>
    <row r="111" spans="1:20" x14ac:dyDescent="0.25">
      <c r="A111" s="67" t="s">
        <v>667</v>
      </c>
      <c r="B111" s="63">
        <v>53.104870788664023</v>
      </c>
      <c r="C111" s="63">
        <v>51693.066570394134</v>
      </c>
      <c r="D111" s="63">
        <v>3.1892669389272288</v>
      </c>
      <c r="E111" s="63">
        <v>8.8828854268119208</v>
      </c>
      <c r="F111" s="63">
        <v>0.79807970414252527</v>
      </c>
      <c r="G111" s="64">
        <v>4.8702562521755235</v>
      </c>
      <c r="H111" s="64">
        <v>1.2422281453598829</v>
      </c>
      <c r="I111" s="64">
        <v>0.31390167092794663</v>
      </c>
      <c r="J111" s="64">
        <v>0.95194514073030145</v>
      </c>
      <c r="K111" s="64">
        <v>0.7663206990488175</v>
      </c>
      <c r="L111" s="63">
        <v>1759.8780686303076</v>
      </c>
      <c r="M111" s="63">
        <v>14.660933982376264</v>
      </c>
      <c r="N111" s="63">
        <v>1797.124727046307</v>
      </c>
      <c r="O111" s="63">
        <v>10.465052359349897</v>
      </c>
      <c r="P111" s="63">
        <v>1840.6086648025962</v>
      </c>
      <c r="Q111" s="63">
        <v>14.447576976317578</v>
      </c>
      <c r="R111" s="64">
        <v>1840.6086648025962</v>
      </c>
      <c r="S111" s="64">
        <v>14.447576976317578</v>
      </c>
      <c r="T111" s="63">
        <v>95.613918497936297</v>
      </c>
    </row>
    <row r="112" spans="1:20" x14ac:dyDescent="0.25">
      <c r="A112" s="67" t="s">
        <v>668</v>
      </c>
      <c r="B112" s="63">
        <v>491.68533132513465</v>
      </c>
      <c r="C112" s="63">
        <v>131599.49976016887</v>
      </c>
      <c r="D112" s="63">
        <v>1.7073111188675612</v>
      </c>
      <c r="E112" s="63">
        <v>10.788574267867524</v>
      </c>
      <c r="F112" s="63">
        <v>0.67273662730760031</v>
      </c>
      <c r="G112" s="64">
        <v>3.1656007096504739</v>
      </c>
      <c r="H112" s="64">
        <v>1.3846356376992817</v>
      </c>
      <c r="I112" s="64">
        <v>0.24780379015003831</v>
      </c>
      <c r="J112" s="64">
        <v>1.2102236485318287</v>
      </c>
      <c r="K112" s="64">
        <v>0.87403762808152419</v>
      </c>
      <c r="L112" s="63">
        <v>1427.1396496754655</v>
      </c>
      <c r="M112" s="63">
        <v>15.493385285661361</v>
      </c>
      <c r="N112" s="63">
        <v>1448.8099641836459</v>
      </c>
      <c r="O112" s="63">
        <v>10.68464116192456</v>
      </c>
      <c r="P112" s="63">
        <v>1480.7325415118116</v>
      </c>
      <c r="Q112" s="63">
        <v>12.752885540016791</v>
      </c>
      <c r="R112" s="64">
        <v>1480.7325415118116</v>
      </c>
      <c r="S112" s="64">
        <v>12.752885540016791</v>
      </c>
      <c r="T112" s="63">
        <v>96.380650094876117</v>
      </c>
    </row>
    <row r="113" spans="1:20" x14ac:dyDescent="0.25">
      <c r="A113" s="67" t="s">
        <v>669</v>
      </c>
      <c r="B113" s="63">
        <v>246.44460395778378</v>
      </c>
      <c r="C113" s="63">
        <v>99269.921338704153</v>
      </c>
      <c r="D113" s="63">
        <v>2.5833719456437469</v>
      </c>
      <c r="E113" s="63">
        <v>8.9011881625344937</v>
      </c>
      <c r="F113" s="63">
        <v>0.72383476480403464</v>
      </c>
      <c r="G113" s="64">
        <v>5.0535274333157529</v>
      </c>
      <c r="H113" s="64">
        <v>1.2405348700724659</v>
      </c>
      <c r="I113" s="64">
        <v>0.3263851296508018</v>
      </c>
      <c r="J113" s="64">
        <v>1.0074671196256468</v>
      </c>
      <c r="K113" s="64">
        <v>0.812123176809045</v>
      </c>
      <c r="L113" s="63">
        <v>1820.8367076656989</v>
      </c>
      <c r="M113" s="63">
        <v>15.981248175682367</v>
      </c>
      <c r="N113" s="63">
        <v>1828.3405076570407</v>
      </c>
      <c r="O113" s="63">
        <v>10.515756625218387</v>
      </c>
      <c r="P113" s="63">
        <v>1836.8812121089284</v>
      </c>
      <c r="Q113" s="63">
        <v>13.111166858129536</v>
      </c>
      <c r="R113" s="64">
        <v>1836.8812121089284</v>
      </c>
      <c r="S113" s="64">
        <v>13.111166858129536</v>
      </c>
      <c r="T113" s="63">
        <v>99.126535546367265</v>
      </c>
    </row>
    <row r="114" spans="1:20" x14ac:dyDescent="0.25">
      <c r="A114" s="67" t="s">
        <v>670</v>
      </c>
      <c r="B114" s="63">
        <v>700.45883432205392</v>
      </c>
      <c r="C114" s="63">
        <v>399253.4275206289</v>
      </c>
      <c r="D114" s="63">
        <v>1.8200174506499172</v>
      </c>
      <c r="E114" s="63">
        <v>10.444921065654587</v>
      </c>
      <c r="F114" s="63">
        <v>0.65415845267211148</v>
      </c>
      <c r="G114" s="64">
        <v>3.6702373631898793</v>
      </c>
      <c r="H114" s="64">
        <v>1.2375290437030777</v>
      </c>
      <c r="I114" s="64">
        <v>0.27815512661975411</v>
      </c>
      <c r="J114" s="64">
        <v>1.0505021907670078</v>
      </c>
      <c r="K114" s="64">
        <v>0.84887073649889766</v>
      </c>
      <c r="L114" s="63">
        <v>1582.0643411486221</v>
      </c>
      <c r="M114" s="63">
        <v>14.737350990669256</v>
      </c>
      <c r="N114" s="63">
        <v>1564.9184115597968</v>
      </c>
      <c r="O114" s="63">
        <v>9.8753887788817565</v>
      </c>
      <c r="P114" s="63">
        <v>1541.8455300177868</v>
      </c>
      <c r="Q114" s="63">
        <v>12.300391682190707</v>
      </c>
      <c r="R114" s="64">
        <v>1541.8455300177868</v>
      </c>
      <c r="S114" s="64">
        <v>12.300391682190707</v>
      </c>
      <c r="T114" s="63">
        <v>102.60848511396412</v>
      </c>
    </row>
    <row r="115" spans="1:20" x14ac:dyDescent="0.25">
      <c r="A115" s="67" t="s">
        <v>671</v>
      </c>
      <c r="B115" s="63">
        <v>87.655064127577162</v>
      </c>
      <c r="C115" s="63">
        <v>3308319.7886799616</v>
      </c>
      <c r="D115" s="63">
        <v>2.3244586532535134</v>
      </c>
      <c r="E115" s="63">
        <v>5.257633997348572</v>
      </c>
      <c r="F115" s="63">
        <v>0.60323106619532463</v>
      </c>
      <c r="G115" s="64">
        <v>14.596177694820451</v>
      </c>
      <c r="H115" s="64">
        <v>0.98829043209987655</v>
      </c>
      <c r="I115" s="64">
        <v>0.55682310317536576</v>
      </c>
      <c r="J115" s="64">
        <v>0.78283475839861161</v>
      </c>
      <c r="K115" s="64">
        <v>0.79211002451503876</v>
      </c>
      <c r="L115" s="63">
        <v>2853.4876551726707</v>
      </c>
      <c r="M115" s="63">
        <v>18.04959323961657</v>
      </c>
      <c r="N115" s="63">
        <v>2789.283509844649</v>
      </c>
      <c r="O115" s="63">
        <v>9.3917787641350969</v>
      </c>
      <c r="P115" s="63">
        <v>2743.157816231103</v>
      </c>
      <c r="Q115" s="63">
        <v>9.9183423644694813</v>
      </c>
      <c r="R115" s="64">
        <v>2743.157816231103</v>
      </c>
      <c r="S115" s="64">
        <v>9.9183423644694813</v>
      </c>
      <c r="T115" s="63">
        <v>104.02200115096377</v>
      </c>
    </row>
    <row r="116" spans="1:20" x14ac:dyDescent="0.25">
      <c r="A116" s="67" t="s">
        <v>672</v>
      </c>
      <c r="B116" s="63">
        <v>740.17401486098026</v>
      </c>
      <c r="C116" s="63">
        <v>5278.3368346712496</v>
      </c>
      <c r="D116" s="63">
        <v>2.0872523590980543</v>
      </c>
      <c r="E116" s="63">
        <v>17.418030776888916</v>
      </c>
      <c r="F116" s="63">
        <v>1.9361281986342083</v>
      </c>
      <c r="G116" s="64">
        <v>3.3036401198924627E-2</v>
      </c>
      <c r="H116" s="64">
        <v>2.2723196682679085</v>
      </c>
      <c r="I116" s="64">
        <v>4.175221686551437E-3</v>
      </c>
      <c r="J116" s="64">
        <v>1.1894722667009234</v>
      </c>
      <c r="K116" s="64">
        <v>0.52346167808669597</v>
      </c>
      <c r="L116" s="63">
        <v>26.859175724413621</v>
      </c>
      <c r="M116" s="63">
        <v>0.31881780343212363</v>
      </c>
      <c r="N116" s="63">
        <v>33.002414429153369</v>
      </c>
      <c r="O116" s="63">
        <v>0.7378643388678725</v>
      </c>
      <c r="P116" s="63">
        <v>506.4081102726538</v>
      </c>
      <c r="Q116" s="63">
        <v>42.599374446748442</v>
      </c>
      <c r="R116" s="64">
        <v>26.859175724413621</v>
      </c>
      <c r="S116" s="64">
        <v>0.31881780343212363</v>
      </c>
      <c r="T116" s="63" t="s">
        <v>18</v>
      </c>
    </row>
    <row r="117" spans="1:20" x14ac:dyDescent="0.25">
      <c r="A117" s="67" t="s">
        <v>673</v>
      </c>
      <c r="B117" s="63">
        <v>1712.7237456937639</v>
      </c>
      <c r="C117" s="63">
        <v>15645.532397142848</v>
      </c>
      <c r="D117" s="63">
        <v>5.6759504785169703</v>
      </c>
      <c r="E117" s="63">
        <v>20.767265459585634</v>
      </c>
      <c r="F117" s="63">
        <v>0.86066059597316336</v>
      </c>
      <c r="G117" s="64">
        <v>7.2573511196407009E-2</v>
      </c>
      <c r="H117" s="64">
        <v>1.5164877194281152</v>
      </c>
      <c r="I117" s="64">
        <v>1.0935665159991254E-2</v>
      </c>
      <c r="J117" s="64">
        <v>1.2485985510625124</v>
      </c>
      <c r="K117" s="64">
        <v>0.82334893653696917</v>
      </c>
      <c r="L117" s="63">
        <v>70.113154919997783</v>
      </c>
      <c r="M117" s="63">
        <v>0.87068832359592818</v>
      </c>
      <c r="N117" s="63">
        <v>71.138662110186843</v>
      </c>
      <c r="O117" s="63">
        <v>1.0418855840288259</v>
      </c>
      <c r="P117" s="63">
        <v>105.7273142204303</v>
      </c>
      <c r="Q117" s="63">
        <v>20.336828558686385</v>
      </c>
      <c r="R117" s="64">
        <v>70.113154919997783</v>
      </c>
      <c r="S117" s="64">
        <v>0.87068832359592818</v>
      </c>
      <c r="T117" s="63" t="s">
        <v>18</v>
      </c>
    </row>
    <row r="118" spans="1:20" x14ac:dyDescent="0.25">
      <c r="A118" s="67" t="s">
        <v>674</v>
      </c>
      <c r="B118" s="63">
        <v>2699.389759757948</v>
      </c>
      <c r="C118" s="63">
        <v>64105.536406200845</v>
      </c>
      <c r="D118" s="63">
        <v>2.5990505856727286</v>
      </c>
      <c r="E118" s="63">
        <v>20.568230603994333</v>
      </c>
      <c r="F118" s="63">
        <v>0.76968707425084371</v>
      </c>
      <c r="G118" s="64">
        <v>7.6146601499790856E-2</v>
      </c>
      <c r="H118" s="64">
        <v>1.2397991870437983</v>
      </c>
      <c r="I118" s="64">
        <v>1.1364104334335793E-2</v>
      </c>
      <c r="J118" s="64">
        <v>0.97194847184695932</v>
      </c>
      <c r="K118" s="64">
        <v>0.78395637132533735</v>
      </c>
      <c r="L118" s="63">
        <v>72.844596076892643</v>
      </c>
      <c r="M118" s="63">
        <v>0.7040266926307126</v>
      </c>
      <c r="N118" s="63">
        <v>74.515610708092794</v>
      </c>
      <c r="O118" s="63">
        <v>0.8907594859985295</v>
      </c>
      <c r="P118" s="63">
        <v>128.48050171457294</v>
      </c>
      <c r="Q118" s="63">
        <v>18.132785311701703</v>
      </c>
      <c r="R118" s="64">
        <v>72.844596076892643</v>
      </c>
      <c r="S118" s="64">
        <v>0.7040266926307126</v>
      </c>
      <c r="T118" s="63" t="s">
        <v>18</v>
      </c>
    </row>
    <row r="119" spans="1:20" x14ac:dyDescent="0.25">
      <c r="A119" s="67" t="s">
        <v>675</v>
      </c>
      <c r="B119" s="63">
        <v>521.69870813337639</v>
      </c>
      <c r="C119" s="63">
        <v>320270.61185589945</v>
      </c>
      <c r="D119" s="63">
        <v>1.3450977222813094</v>
      </c>
      <c r="E119" s="63">
        <v>9.7482904194941185</v>
      </c>
      <c r="F119" s="63">
        <v>0.59760022277050051</v>
      </c>
      <c r="G119" s="64">
        <v>4.1899123389545325</v>
      </c>
      <c r="H119" s="64">
        <v>1.3006156831305598</v>
      </c>
      <c r="I119" s="64">
        <v>0.29636106742381851</v>
      </c>
      <c r="J119" s="64">
        <v>1.1551948445824283</v>
      </c>
      <c r="K119" s="64">
        <v>0.8881907696221949</v>
      </c>
      <c r="L119" s="63">
        <v>1673.2387463992593</v>
      </c>
      <c r="M119" s="63">
        <v>17.02431426980263</v>
      </c>
      <c r="N119" s="63">
        <v>1672.0483389960948</v>
      </c>
      <c r="O119" s="63">
        <v>10.662026880262033</v>
      </c>
      <c r="P119" s="63">
        <v>1670.5365653349879</v>
      </c>
      <c r="Q119" s="63">
        <v>11.049303495669164</v>
      </c>
      <c r="R119" s="64">
        <v>1670.5365653349879</v>
      </c>
      <c r="S119" s="64">
        <v>11.049303495669164</v>
      </c>
      <c r="T119" s="63">
        <v>100.16175527793547</v>
      </c>
    </row>
    <row r="120" spans="1:20" x14ac:dyDescent="0.25">
      <c r="A120" s="67" t="s">
        <v>676</v>
      </c>
      <c r="B120" s="63">
        <v>485.69951803138366</v>
      </c>
      <c r="C120" s="63">
        <v>469906.84182309161</v>
      </c>
      <c r="D120" s="63">
        <v>2.1375528330046638</v>
      </c>
      <c r="E120" s="63">
        <v>9.1111803586172844</v>
      </c>
      <c r="F120" s="63">
        <v>0.67273847940445508</v>
      </c>
      <c r="G120" s="64">
        <v>5.0491082190152845</v>
      </c>
      <c r="H120" s="64">
        <v>1.3682656033585476</v>
      </c>
      <c r="I120" s="64">
        <v>0.3337928866175095</v>
      </c>
      <c r="J120" s="64">
        <v>1.1914586437064074</v>
      </c>
      <c r="K120" s="64">
        <v>0.87078023505220803</v>
      </c>
      <c r="L120" s="63">
        <v>1856.7392620892131</v>
      </c>
      <c r="M120" s="63">
        <v>19.221494214624499</v>
      </c>
      <c r="N120" s="63">
        <v>1827.5989839695176</v>
      </c>
      <c r="O120" s="63">
        <v>11.596916452108076</v>
      </c>
      <c r="P120" s="63">
        <v>1794.5401651277107</v>
      </c>
      <c r="Q120" s="63">
        <v>12.248892335094979</v>
      </c>
      <c r="R120" s="64">
        <v>1794.5401651277107</v>
      </c>
      <c r="S120" s="64">
        <v>12.248892335094979</v>
      </c>
      <c r="T120" s="63">
        <v>103.46601865871727</v>
      </c>
    </row>
    <row r="121" spans="1:20" x14ac:dyDescent="0.25">
      <c r="A121" s="67" t="s">
        <v>677</v>
      </c>
      <c r="B121" s="63">
        <v>3480.0901448369882</v>
      </c>
      <c r="C121" s="63">
        <v>91062.608939647384</v>
      </c>
      <c r="D121" s="63">
        <v>4.5578065026330981</v>
      </c>
      <c r="E121" s="63">
        <v>20.994520708437509</v>
      </c>
      <c r="F121" s="63">
        <v>0.73592276202581486</v>
      </c>
      <c r="G121" s="64">
        <v>7.0514261122152588E-2</v>
      </c>
      <c r="H121" s="64">
        <v>1.3523695461553151</v>
      </c>
      <c r="I121" s="64">
        <v>1.0741642108323918E-2</v>
      </c>
      <c r="J121" s="64">
        <v>1.1346017264664412</v>
      </c>
      <c r="K121" s="64">
        <v>0.83897314139617263</v>
      </c>
      <c r="L121" s="63">
        <v>68.875813083822734</v>
      </c>
      <c r="M121" s="63">
        <v>0.77730626351160481</v>
      </c>
      <c r="N121" s="63">
        <v>69.187339072152668</v>
      </c>
      <c r="O121" s="63">
        <v>0.90450278899470504</v>
      </c>
      <c r="P121" s="63">
        <v>79.947446286514463</v>
      </c>
      <c r="Q121" s="63">
        <v>17.452627917138109</v>
      </c>
      <c r="R121" s="64">
        <v>68.875813083822734</v>
      </c>
      <c r="S121" s="64">
        <v>0.77730626351160481</v>
      </c>
      <c r="T121" s="63" t="s">
        <v>18</v>
      </c>
    </row>
    <row r="122" spans="1:20" x14ac:dyDescent="0.25">
      <c r="A122" s="67" t="s">
        <v>678</v>
      </c>
      <c r="B122" s="63">
        <v>1126.3379759419554</v>
      </c>
      <c r="C122" s="63">
        <v>23944.851645199924</v>
      </c>
      <c r="D122" s="63">
        <v>2.8182841183993186</v>
      </c>
      <c r="E122" s="63">
        <v>17.997536177240271</v>
      </c>
      <c r="F122" s="63">
        <v>1.4491347037610154</v>
      </c>
      <c r="G122" s="64">
        <v>8.6109727025637142E-2</v>
      </c>
      <c r="H122" s="64">
        <v>1.6400491064936746</v>
      </c>
      <c r="I122" s="64">
        <v>1.1244833314150261E-2</v>
      </c>
      <c r="J122" s="64">
        <v>0.7679646359476292</v>
      </c>
      <c r="K122" s="64">
        <v>0.4682570984654788</v>
      </c>
      <c r="L122" s="63">
        <v>72.084320194967134</v>
      </c>
      <c r="M122" s="63">
        <v>0.5504984932313306</v>
      </c>
      <c r="N122" s="63">
        <v>83.872929059858023</v>
      </c>
      <c r="O122" s="63">
        <v>1.3202783955483497</v>
      </c>
      <c r="P122" s="63">
        <v>433.96444660099513</v>
      </c>
      <c r="Q122" s="63">
        <v>32.300154027752484</v>
      </c>
      <c r="R122" s="64">
        <v>72.084320194967134</v>
      </c>
      <c r="S122" s="64">
        <v>0.5504984932313306</v>
      </c>
      <c r="T122" s="63" t="s">
        <v>18</v>
      </c>
    </row>
    <row r="123" spans="1:20" x14ac:dyDescent="0.25">
      <c r="A123" s="67" t="s">
        <v>679</v>
      </c>
      <c r="B123" s="63">
        <v>539.24031871891282</v>
      </c>
      <c r="C123" s="63">
        <v>70250.860602812434</v>
      </c>
      <c r="D123" s="63">
        <v>1.3892653679764482</v>
      </c>
      <c r="E123" s="63">
        <v>10.208781157507461</v>
      </c>
      <c r="F123" s="63">
        <v>0.7542596012717917</v>
      </c>
      <c r="G123" s="64">
        <v>3.5385332928963704</v>
      </c>
      <c r="H123" s="64">
        <v>1.3815409864904109</v>
      </c>
      <c r="I123" s="64">
        <v>0.26211081124461832</v>
      </c>
      <c r="J123" s="64">
        <v>1.1574748166773288</v>
      </c>
      <c r="K123" s="64">
        <v>0.83781431603973811</v>
      </c>
      <c r="L123" s="63">
        <v>1500.6321761278809</v>
      </c>
      <c r="M123" s="63">
        <v>15.495944079019068</v>
      </c>
      <c r="N123" s="63">
        <v>1535.8723629165877</v>
      </c>
      <c r="O123" s="63">
        <v>10.937504428015473</v>
      </c>
      <c r="P123" s="63">
        <v>1584.7195966465338</v>
      </c>
      <c r="Q123" s="63">
        <v>14.101563205300295</v>
      </c>
      <c r="R123" s="64">
        <v>1584.7195966465338</v>
      </c>
      <c r="S123" s="64">
        <v>14.101563205300295</v>
      </c>
      <c r="T123" s="63">
        <v>94.69386125491269</v>
      </c>
    </row>
    <row r="124" spans="1:20" x14ac:dyDescent="0.25">
      <c r="A124" s="67" t="s">
        <v>680</v>
      </c>
      <c r="B124" s="63">
        <v>529.97710919193116</v>
      </c>
      <c r="C124" s="63">
        <v>540342.86804946128</v>
      </c>
      <c r="D124" s="63">
        <v>1.8979778062972963</v>
      </c>
      <c r="E124" s="63">
        <v>5.6685167157844534</v>
      </c>
      <c r="F124" s="63">
        <v>0.68096743126427206</v>
      </c>
      <c r="G124" s="64">
        <v>10.338220881397795</v>
      </c>
      <c r="H124" s="64">
        <v>3.3825318847351347</v>
      </c>
      <c r="I124" s="64">
        <v>0.42520953328744227</v>
      </c>
      <c r="J124" s="64">
        <v>3.3132771252654316</v>
      </c>
      <c r="K124" s="64">
        <v>0.97952576299953298</v>
      </c>
      <c r="L124" s="63">
        <v>2284.0860197558623</v>
      </c>
      <c r="M124" s="63">
        <v>63.725666772955265</v>
      </c>
      <c r="N124" s="63">
        <v>2465.5322102103364</v>
      </c>
      <c r="O124" s="63">
        <v>31.326398255408776</v>
      </c>
      <c r="P124" s="63">
        <v>2618.6969476010931</v>
      </c>
      <c r="Q124" s="63">
        <v>11.33212575462835</v>
      </c>
      <c r="R124" s="64">
        <v>2618.6969476010931</v>
      </c>
      <c r="S124" s="64">
        <v>11.33212575462835</v>
      </c>
      <c r="T124" s="63">
        <v>87.222235541544535</v>
      </c>
    </row>
    <row r="125" spans="1:20" x14ac:dyDescent="0.25">
      <c r="A125" s="67" t="s">
        <v>681</v>
      </c>
      <c r="B125" s="63">
        <v>847.42559237542491</v>
      </c>
      <c r="C125" s="63">
        <v>80802.373801583308</v>
      </c>
      <c r="D125" s="63">
        <v>0.5814261146609897</v>
      </c>
      <c r="E125" s="63">
        <v>13.788757024767721</v>
      </c>
      <c r="F125" s="63">
        <v>0.785875985489778</v>
      </c>
      <c r="G125" s="64">
        <v>1.3468906668533853</v>
      </c>
      <c r="H125" s="64">
        <v>1.5451380588256671</v>
      </c>
      <c r="I125" s="64">
        <v>0.13475510190225437</v>
      </c>
      <c r="J125" s="64">
        <v>1.3303573039834151</v>
      </c>
      <c r="K125" s="64">
        <v>0.86099575140522444</v>
      </c>
      <c r="L125" s="63">
        <v>814.93542886522141</v>
      </c>
      <c r="M125" s="63">
        <v>10.184270781817474</v>
      </c>
      <c r="N125" s="63">
        <v>866.2144809578723</v>
      </c>
      <c r="O125" s="63">
        <v>9.004260899477174</v>
      </c>
      <c r="P125" s="63">
        <v>999.74592186427742</v>
      </c>
      <c r="Q125" s="63">
        <v>15.94809496480292</v>
      </c>
      <c r="R125" s="64">
        <v>999.74592186427742</v>
      </c>
      <c r="S125" s="64">
        <v>15.94809496480292</v>
      </c>
      <c r="T125" s="63">
        <v>81.514253876181826</v>
      </c>
    </row>
    <row r="126" spans="1:20" x14ac:dyDescent="0.25">
      <c r="A126" s="67" t="s">
        <v>682</v>
      </c>
      <c r="B126" s="63">
        <v>359.06443789120374</v>
      </c>
      <c r="C126" s="63">
        <v>98230.964912173338</v>
      </c>
      <c r="D126" s="63">
        <v>7.0185082704998125</v>
      </c>
      <c r="E126" s="63">
        <v>9.7672409301721821</v>
      </c>
      <c r="F126" s="63">
        <v>0.59167719759642678</v>
      </c>
      <c r="G126" s="64">
        <v>4.2196848709506618</v>
      </c>
      <c r="H126" s="64">
        <v>1.1501891996533333</v>
      </c>
      <c r="I126" s="64">
        <v>0.29904715414292288</v>
      </c>
      <c r="J126" s="64">
        <v>0.98633325445490994</v>
      </c>
      <c r="K126" s="64">
        <v>0.85754000711551681</v>
      </c>
      <c r="L126" s="63">
        <v>1686.5820297862583</v>
      </c>
      <c r="M126" s="63">
        <v>14.637179055858383</v>
      </c>
      <c r="N126" s="63">
        <v>1677.8565573666558</v>
      </c>
      <c r="O126" s="63">
        <v>9.4416402209858461</v>
      </c>
      <c r="P126" s="63">
        <v>1666.944381993213</v>
      </c>
      <c r="Q126" s="63">
        <v>10.944768741561461</v>
      </c>
      <c r="R126" s="64">
        <v>1666.944381993213</v>
      </c>
      <c r="S126" s="64">
        <v>10.944768741561461</v>
      </c>
      <c r="T126" s="63">
        <v>101.17806256796426</v>
      </c>
    </row>
    <row r="127" spans="1:20" x14ac:dyDescent="0.25">
      <c r="A127" s="67" t="s">
        <v>683</v>
      </c>
      <c r="B127" s="63">
        <v>1917.7098654518252</v>
      </c>
      <c r="C127" s="63">
        <v>61562.44980411735</v>
      </c>
      <c r="D127" s="63">
        <v>2.4543006280962754</v>
      </c>
      <c r="E127" s="63">
        <v>20.604384187670252</v>
      </c>
      <c r="F127" s="63">
        <v>0.93006775655434348</v>
      </c>
      <c r="G127" s="64">
        <v>7.061231906590372E-2</v>
      </c>
      <c r="H127" s="64">
        <v>1.3832282468906072</v>
      </c>
      <c r="I127" s="64">
        <v>1.0556692427922169E-2</v>
      </c>
      <c r="J127" s="64">
        <v>1.0238624669427203</v>
      </c>
      <c r="K127" s="64">
        <v>0.74019777230857287</v>
      </c>
      <c r="L127" s="63">
        <v>67.696113654326879</v>
      </c>
      <c r="M127" s="63">
        <v>0.68948848236718163</v>
      </c>
      <c r="N127" s="63">
        <v>69.280342797680319</v>
      </c>
      <c r="O127" s="63">
        <v>0.92634362894045807</v>
      </c>
      <c r="P127" s="63">
        <v>124.30139551961132</v>
      </c>
      <c r="Q127" s="63">
        <v>21.91569753191348</v>
      </c>
      <c r="R127" s="64">
        <v>67.696113654326879</v>
      </c>
      <c r="S127" s="64">
        <v>0.68948848236718163</v>
      </c>
      <c r="T127" s="63" t="s">
        <v>18</v>
      </c>
    </row>
    <row r="128" spans="1:20" x14ac:dyDescent="0.25">
      <c r="A128" s="67" t="s">
        <v>684</v>
      </c>
      <c r="B128" s="63">
        <v>177.02870659819183</v>
      </c>
      <c r="C128" s="63">
        <v>29021.16949244928</v>
      </c>
      <c r="D128" s="63">
        <v>1.0059979686126908</v>
      </c>
      <c r="E128" s="63">
        <v>16.126096818098013</v>
      </c>
      <c r="F128" s="63">
        <v>0.89358934918338595</v>
      </c>
      <c r="G128" s="64">
        <v>0.87698782943885822</v>
      </c>
      <c r="H128" s="64">
        <v>1.5621409509302699</v>
      </c>
      <c r="I128" s="64">
        <v>0.10261493720668013</v>
      </c>
      <c r="J128" s="64">
        <v>1.2813205787777469</v>
      </c>
      <c r="K128" s="64">
        <v>0.8202336530610177</v>
      </c>
      <c r="L128" s="63">
        <v>629.71522539688294</v>
      </c>
      <c r="M128" s="63">
        <v>7.6871069727582721</v>
      </c>
      <c r="N128" s="63">
        <v>639.35449411964009</v>
      </c>
      <c r="O128" s="63">
        <v>7.4112241769109914</v>
      </c>
      <c r="P128" s="63">
        <v>673.58469622792211</v>
      </c>
      <c r="Q128" s="63">
        <v>19.111646803787778</v>
      </c>
      <c r="R128" s="64">
        <v>629.71522539688294</v>
      </c>
      <c r="S128" s="64">
        <v>7.6871069727582721</v>
      </c>
      <c r="T128" s="63">
        <v>93.48716336984667</v>
      </c>
    </row>
    <row r="129" spans="1:20" x14ac:dyDescent="0.25">
      <c r="A129" s="67" t="s">
        <v>685</v>
      </c>
      <c r="B129" s="63">
        <v>183.88322675557342</v>
      </c>
      <c r="C129" s="63">
        <v>1249033.3040246165</v>
      </c>
      <c r="D129" s="63">
        <v>1.1878618091778104</v>
      </c>
      <c r="E129" s="63">
        <v>3.2281429220223989</v>
      </c>
      <c r="F129" s="63">
        <v>0.36724382862673</v>
      </c>
      <c r="G129" s="64">
        <v>30.2519460347105</v>
      </c>
      <c r="H129" s="64">
        <v>1.1859449478775033</v>
      </c>
      <c r="I129" s="64">
        <v>0.70858805303551209</v>
      </c>
      <c r="J129" s="64">
        <v>1.1276512713298181</v>
      </c>
      <c r="K129" s="64">
        <v>0.95084622043205802</v>
      </c>
      <c r="L129" s="63">
        <v>3453.1334695074488</v>
      </c>
      <c r="M129" s="63">
        <v>30.147593165107992</v>
      </c>
      <c r="N129" s="63">
        <v>3495.031372649903</v>
      </c>
      <c r="O129" s="63">
        <v>11.657079840311781</v>
      </c>
      <c r="P129" s="63">
        <v>3519.128443441768</v>
      </c>
      <c r="Q129" s="63">
        <v>5.6690842185146266</v>
      </c>
      <c r="R129" s="64">
        <v>3519.128443441768</v>
      </c>
      <c r="S129" s="64">
        <v>5.6690842185146266</v>
      </c>
      <c r="T129" s="63">
        <v>98.124678453913575</v>
      </c>
    </row>
    <row r="130" spans="1:20" x14ac:dyDescent="0.25">
      <c r="A130" s="67" t="s">
        <v>686</v>
      </c>
      <c r="B130" s="63">
        <v>549.30144925064269</v>
      </c>
      <c r="C130" s="63">
        <v>683255.63544031954</v>
      </c>
      <c r="D130" s="63">
        <v>1.1885926278415282</v>
      </c>
      <c r="E130" s="63">
        <v>9.8164077835134442</v>
      </c>
      <c r="F130" s="63">
        <v>0.71556422005784759</v>
      </c>
      <c r="G130" s="64">
        <v>3.4492641100520678</v>
      </c>
      <c r="H130" s="64">
        <v>2.0392205871607052</v>
      </c>
      <c r="I130" s="64">
        <v>0.24567829819553541</v>
      </c>
      <c r="J130" s="64">
        <v>1.9095518977165966</v>
      </c>
      <c r="K130" s="64">
        <v>0.93641262242028867</v>
      </c>
      <c r="L130" s="63">
        <v>1416.1495528448734</v>
      </c>
      <c r="M130" s="63">
        <v>24.27798404176599</v>
      </c>
      <c r="N130" s="63">
        <v>1515.7015931112769</v>
      </c>
      <c r="O130" s="63">
        <v>16.053456838370948</v>
      </c>
      <c r="P130" s="63">
        <v>1657.652736582336</v>
      </c>
      <c r="Q130" s="63">
        <v>13.252511189306119</v>
      </c>
      <c r="R130" s="64">
        <v>1657.652736582336</v>
      </c>
      <c r="S130" s="64">
        <v>13.252511189306119</v>
      </c>
      <c r="T130" s="63">
        <v>85.431014686744248</v>
      </c>
    </row>
    <row r="131" spans="1:20" x14ac:dyDescent="0.25">
      <c r="A131" s="67" t="s">
        <v>687</v>
      </c>
      <c r="B131" s="63">
        <v>1150.4462316786673</v>
      </c>
      <c r="C131" s="63">
        <v>277747.42213985458</v>
      </c>
      <c r="D131" s="63">
        <v>0.82211414459320231</v>
      </c>
      <c r="E131" s="63">
        <v>6.3937356199374369</v>
      </c>
      <c r="F131" s="63">
        <v>0.87806521906255763</v>
      </c>
      <c r="G131" s="64">
        <v>7.8787847826203503</v>
      </c>
      <c r="H131" s="64">
        <v>1.6313141537228639</v>
      </c>
      <c r="I131" s="64">
        <v>0.36551202224975166</v>
      </c>
      <c r="J131" s="64">
        <v>1.3748408414100761</v>
      </c>
      <c r="K131" s="64">
        <v>0.84278116405262404</v>
      </c>
      <c r="L131" s="63">
        <v>2008.2479689078377</v>
      </c>
      <c r="M131" s="63">
        <v>23.7234981876029</v>
      </c>
      <c r="N131" s="63">
        <v>2217.2561291926813</v>
      </c>
      <c r="O131" s="63">
        <v>14.699533812515028</v>
      </c>
      <c r="P131" s="63">
        <v>2416.3900382979941</v>
      </c>
      <c r="Q131" s="63">
        <v>14.905184025599738</v>
      </c>
      <c r="R131" s="64">
        <v>2416.3900382979941</v>
      </c>
      <c r="S131" s="64">
        <v>14.905184025599738</v>
      </c>
      <c r="T131" s="63">
        <v>83.109429234461047</v>
      </c>
    </row>
    <row r="132" spans="1:20" x14ac:dyDescent="0.25">
      <c r="A132" s="67" t="s">
        <v>688</v>
      </c>
      <c r="B132" s="63">
        <v>559.08394831999044</v>
      </c>
      <c r="C132" s="63">
        <v>57297.782599087615</v>
      </c>
      <c r="D132" s="63">
        <v>2.023377003650713</v>
      </c>
      <c r="E132" s="63">
        <v>11.96605882504875</v>
      </c>
      <c r="F132" s="63">
        <v>0.75037971261228653</v>
      </c>
      <c r="G132" s="64">
        <v>2.1667086047930777</v>
      </c>
      <c r="H132" s="64">
        <v>1.6834912229707049</v>
      </c>
      <c r="I132" s="64">
        <v>0.18812191715058244</v>
      </c>
      <c r="J132" s="64">
        <v>1.5070079577491626</v>
      </c>
      <c r="K132" s="64">
        <v>0.89516828908076029</v>
      </c>
      <c r="L132" s="63">
        <v>1111.1931638298872</v>
      </c>
      <c r="M132" s="63">
        <v>15.382005559888967</v>
      </c>
      <c r="N132" s="63">
        <v>1170.4246874849532</v>
      </c>
      <c r="O132" s="63">
        <v>11.696404567597256</v>
      </c>
      <c r="P132" s="63">
        <v>1281.6888730519572</v>
      </c>
      <c r="Q132" s="63">
        <v>14.607261663418512</v>
      </c>
      <c r="R132" s="64">
        <v>1281.6888730519572</v>
      </c>
      <c r="S132" s="64">
        <v>14.607261663418512</v>
      </c>
      <c r="T132" s="63">
        <v>86.697574364043149</v>
      </c>
    </row>
    <row r="133" spans="1:20" x14ac:dyDescent="0.25">
      <c r="A133" s="67" t="s">
        <v>689</v>
      </c>
      <c r="B133" s="63">
        <v>160.528616540049</v>
      </c>
      <c r="C133" s="63">
        <v>316659.43117628049</v>
      </c>
      <c r="D133" s="63">
        <v>1.1166109661414207</v>
      </c>
      <c r="E133" s="63">
        <v>13.720147369983591</v>
      </c>
      <c r="F133" s="63">
        <v>0.7286057017851062</v>
      </c>
      <c r="G133" s="64">
        <v>1.4813757568465993</v>
      </c>
      <c r="H133" s="64">
        <v>1.552422460418486</v>
      </c>
      <c r="I133" s="64">
        <v>0.14747274484295692</v>
      </c>
      <c r="J133" s="64">
        <v>1.3708206399591518</v>
      </c>
      <c r="K133" s="64">
        <v>0.88302036005690121</v>
      </c>
      <c r="L133" s="63">
        <v>886.78105334176792</v>
      </c>
      <c r="M133" s="63">
        <v>11.357132026266243</v>
      </c>
      <c r="N133" s="63">
        <v>922.79346807038758</v>
      </c>
      <c r="O133" s="63">
        <v>9.410765709944144</v>
      </c>
      <c r="P133" s="63">
        <v>1009.8686897399673</v>
      </c>
      <c r="Q133" s="63">
        <v>14.774186046445038</v>
      </c>
      <c r="R133" s="64">
        <v>1009.8686897399673</v>
      </c>
      <c r="S133" s="64">
        <v>14.774186046445038</v>
      </c>
      <c r="T133" s="63">
        <v>87.811520680981474</v>
      </c>
    </row>
    <row r="134" spans="1:20" x14ac:dyDescent="0.25">
      <c r="A134" s="67" t="s">
        <v>690</v>
      </c>
      <c r="B134" s="63">
        <v>254.71733512156507</v>
      </c>
      <c r="C134" s="63">
        <v>218506.37495518656</v>
      </c>
      <c r="D134" s="63">
        <v>3.2328645436077963</v>
      </c>
      <c r="E134" s="63">
        <v>12.629997535707426</v>
      </c>
      <c r="F134" s="63">
        <v>0.5983136115543245</v>
      </c>
      <c r="G134" s="64">
        <v>2.2728903568209313</v>
      </c>
      <c r="H134" s="64">
        <v>1.0599196435689267</v>
      </c>
      <c r="I134" s="64">
        <v>0.20829052100987908</v>
      </c>
      <c r="J134" s="64">
        <v>0.87490026463140447</v>
      </c>
      <c r="K134" s="64">
        <v>0.82544018307413292</v>
      </c>
      <c r="L134" s="63">
        <v>1219.7039040932393</v>
      </c>
      <c r="M134" s="63">
        <v>9.7224388545413376</v>
      </c>
      <c r="N134" s="63">
        <v>1203.9127741961152</v>
      </c>
      <c r="O134" s="63">
        <v>7.4740797045845966</v>
      </c>
      <c r="P134" s="63">
        <v>1175.710912299051</v>
      </c>
      <c r="Q134" s="63">
        <v>11.836159750474167</v>
      </c>
      <c r="R134" s="64">
        <v>1175.710912299051</v>
      </c>
      <c r="S134" s="64">
        <v>11.836159750474167</v>
      </c>
      <c r="T134" s="63">
        <v>103.74182048784101</v>
      </c>
    </row>
    <row r="135" spans="1:20" x14ac:dyDescent="0.25">
      <c r="A135" s="67" t="s">
        <v>691</v>
      </c>
      <c r="B135" s="63">
        <v>835.78460230838095</v>
      </c>
      <c r="C135" s="63">
        <v>585367.84823581669</v>
      </c>
      <c r="D135" s="63">
        <v>0.99989055960306494</v>
      </c>
      <c r="E135" s="63">
        <v>10.05889178726018</v>
      </c>
      <c r="F135" s="63">
        <v>0.56510753685968718</v>
      </c>
      <c r="G135" s="64">
        <v>4.0126844165398223</v>
      </c>
      <c r="H135" s="64">
        <v>1.3477596871030106</v>
      </c>
      <c r="I135" s="64">
        <v>0.29286865710636573</v>
      </c>
      <c r="J135" s="64">
        <v>1.2235643203217321</v>
      </c>
      <c r="K135" s="64">
        <v>0.90785051076261636</v>
      </c>
      <c r="L135" s="63">
        <v>1655.8486038097371</v>
      </c>
      <c r="M135" s="63">
        <v>17.867533733721075</v>
      </c>
      <c r="N135" s="63">
        <v>1636.7686279997395</v>
      </c>
      <c r="O135" s="63">
        <v>10.955289689543406</v>
      </c>
      <c r="P135" s="63">
        <v>1612.3262755013284</v>
      </c>
      <c r="Q135" s="63">
        <v>10.526813194981969</v>
      </c>
      <c r="R135" s="64">
        <v>1612.3262755013284</v>
      </c>
      <c r="S135" s="64">
        <v>10.526813194981969</v>
      </c>
      <c r="T135" s="63">
        <v>102.69934993739876</v>
      </c>
    </row>
    <row r="136" spans="1:20" x14ac:dyDescent="0.25">
      <c r="A136" s="67" t="s">
        <v>692</v>
      </c>
      <c r="B136" s="63">
        <v>734.76266976208831</v>
      </c>
      <c r="C136" s="63">
        <v>385685.31688033621</v>
      </c>
      <c r="D136" s="63">
        <v>2.5556400451573347</v>
      </c>
      <c r="E136" s="63">
        <v>10.04771368911592</v>
      </c>
      <c r="F136" s="63">
        <v>0.57570483819810314</v>
      </c>
      <c r="G136" s="64">
        <v>3.2465477542039793</v>
      </c>
      <c r="H136" s="64">
        <v>1.5255755589778</v>
      </c>
      <c r="I136" s="64">
        <v>0.23668830585026754</v>
      </c>
      <c r="J136" s="64">
        <v>1.4127790787754901</v>
      </c>
      <c r="K136" s="64">
        <v>0.92606299993565155</v>
      </c>
      <c r="L136" s="63">
        <v>1369.4574426448098</v>
      </c>
      <c r="M136" s="63">
        <v>17.430508858083499</v>
      </c>
      <c r="N136" s="63">
        <v>1468.3518908656365</v>
      </c>
      <c r="O136" s="63">
        <v>11.843201268075063</v>
      </c>
      <c r="P136" s="63">
        <v>1614.3975189381254</v>
      </c>
      <c r="Q136" s="63">
        <v>10.721388354175588</v>
      </c>
      <c r="R136" s="64">
        <v>1614.3975189381254</v>
      </c>
      <c r="S136" s="64">
        <v>10.721388354175588</v>
      </c>
      <c r="T136" s="63">
        <v>84.827771758815288</v>
      </c>
    </row>
    <row r="137" spans="1:20" x14ac:dyDescent="0.25">
      <c r="A137" s="67" t="s">
        <v>693</v>
      </c>
      <c r="B137" s="63">
        <v>634.95653641391107</v>
      </c>
      <c r="C137" s="63">
        <v>807767.25091975112</v>
      </c>
      <c r="D137" s="63">
        <v>3.1935924919187473</v>
      </c>
      <c r="E137" s="63">
        <v>12.744456993097526</v>
      </c>
      <c r="F137" s="63">
        <v>0.63980922455374178</v>
      </c>
      <c r="G137" s="64">
        <v>2.1685233916556985</v>
      </c>
      <c r="H137" s="64">
        <v>1.2917739416201601</v>
      </c>
      <c r="I137" s="64">
        <v>0.20052715936353241</v>
      </c>
      <c r="J137" s="64">
        <v>1.1221960935704707</v>
      </c>
      <c r="K137" s="64">
        <v>0.86872482670071305</v>
      </c>
      <c r="L137" s="63">
        <v>1178.1515539068687</v>
      </c>
      <c r="M137" s="63">
        <v>12.083386829189408</v>
      </c>
      <c r="N137" s="63">
        <v>1171.0064195752743</v>
      </c>
      <c r="O137" s="63">
        <v>8.9770767669770066</v>
      </c>
      <c r="P137" s="63">
        <v>1157.8012942927292</v>
      </c>
      <c r="Q137" s="63">
        <v>12.702462727032866</v>
      </c>
      <c r="R137" s="64">
        <v>1157.8012942927292</v>
      </c>
      <c r="S137" s="64">
        <v>12.702462727032866</v>
      </c>
      <c r="T137" s="63">
        <v>101.75766426540152</v>
      </c>
    </row>
    <row r="138" spans="1:20" x14ac:dyDescent="0.25">
      <c r="A138" s="67" t="s">
        <v>694</v>
      </c>
      <c r="B138" s="63">
        <v>114.20901939621592</v>
      </c>
      <c r="C138" s="63">
        <v>64340.258263647047</v>
      </c>
      <c r="D138" s="63">
        <v>1.4039274145383127</v>
      </c>
      <c r="E138" s="63">
        <v>12.499841749532168</v>
      </c>
      <c r="F138" s="63">
        <v>0.81169801067223202</v>
      </c>
      <c r="G138" s="64">
        <v>2.1087335333374586</v>
      </c>
      <c r="H138" s="64">
        <v>1.3840735426368314</v>
      </c>
      <c r="I138" s="64">
        <v>0.19125551776701533</v>
      </c>
      <c r="J138" s="64">
        <v>1.1210735528492364</v>
      </c>
      <c r="K138" s="64">
        <v>0.80998120281488262</v>
      </c>
      <c r="L138" s="63">
        <v>1128.1728147564654</v>
      </c>
      <c r="M138" s="63">
        <v>11.602773917410445</v>
      </c>
      <c r="N138" s="63">
        <v>1151.6631154446684</v>
      </c>
      <c r="O138" s="63">
        <v>9.533229425282002</v>
      </c>
      <c r="P138" s="63">
        <v>1196.1416379330119</v>
      </c>
      <c r="Q138" s="63">
        <v>15.992671700076585</v>
      </c>
      <c r="R138" s="64">
        <v>1196.1416379330119</v>
      </c>
      <c r="S138" s="64">
        <v>15.992671700076585</v>
      </c>
      <c r="T138" s="63">
        <v>94.317660967475405</v>
      </c>
    </row>
    <row r="139" spans="1:20" x14ac:dyDescent="0.25">
      <c r="A139" s="67" t="s">
        <v>695</v>
      </c>
      <c r="B139" s="63">
        <v>399.30955206273114</v>
      </c>
      <c r="C139" s="63">
        <v>154424.32963937105</v>
      </c>
      <c r="D139" s="63">
        <v>1.8384967349179018</v>
      </c>
      <c r="E139" s="63">
        <v>10.759633050588828</v>
      </c>
      <c r="F139" s="63">
        <v>0.65227345734680342</v>
      </c>
      <c r="G139" s="64">
        <v>3.3500526206942203</v>
      </c>
      <c r="H139" s="64">
        <v>1.2238966398331621</v>
      </c>
      <c r="I139" s="64">
        <v>0.26153923159797748</v>
      </c>
      <c r="J139" s="64">
        <v>1.0355975675115083</v>
      </c>
      <c r="K139" s="64">
        <v>0.84614789664973467</v>
      </c>
      <c r="L139" s="63">
        <v>1497.7120888410032</v>
      </c>
      <c r="M139" s="63">
        <v>13.840315078245112</v>
      </c>
      <c r="N139" s="63">
        <v>1492.803921144076</v>
      </c>
      <c r="O139" s="63">
        <v>9.570720484781873</v>
      </c>
      <c r="P139" s="63">
        <v>1485.8228772705972</v>
      </c>
      <c r="Q139" s="63">
        <v>12.356538230374554</v>
      </c>
      <c r="R139" s="64">
        <v>1485.8228772705972</v>
      </c>
      <c r="S139" s="64">
        <v>12.356538230374554</v>
      </c>
      <c r="T139" s="63">
        <v>100.80017690885511</v>
      </c>
    </row>
    <row r="140" spans="1:20" x14ac:dyDescent="0.25">
      <c r="A140" s="67" t="s">
        <v>696</v>
      </c>
      <c r="B140" s="63">
        <v>547.6495871043636</v>
      </c>
      <c r="C140" s="63">
        <v>266712.0037040271</v>
      </c>
      <c r="D140" s="63">
        <v>3.0238153509239316</v>
      </c>
      <c r="E140" s="63">
        <v>9.6070341612866414</v>
      </c>
      <c r="F140" s="63">
        <v>0.54894234460914404</v>
      </c>
      <c r="G140" s="64">
        <v>4.4520364288548278</v>
      </c>
      <c r="H140" s="64">
        <v>1.2193276698220747</v>
      </c>
      <c r="I140" s="64">
        <v>0.31033860150414244</v>
      </c>
      <c r="J140" s="64">
        <v>1.0887709900106388</v>
      </c>
      <c r="K140" s="64">
        <v>0.89292732130774422</v>
      </c>
      <c r="L140" s="63">
        <v>1742.3727848183253</v>
      </c>
      <c r="M140" s="63">
        <v>16.622945167930425</v>
      </c>
      <c r="N140" s="63">
        <v>1722.0786876717211</v>
      </c>
      <c r="O140" s="63">
        <v>10.110314203836879</v>
      </c>
      <c r="P140" s="63">
        <v>1697.4821321295885</v>
      </c>
      <c r="Q140" s="63">
        <v>10.114760746434172</v>
      </c>
      <c r="R140" s="64">
        <v>1697.4821321295885</v>
      </c>
      <c r="S140" s="64">
        <v>10.114760746434172</v>
      </c>
      <c r="T140" s="63">
        <v>102.64454345875316</v>
      </c>
    </row>
    <row r="141" spans="1:20" x14ac:dyDescent="0.25">
      <c r="A141" s="67" t="s">
        <v>697</v>
      </c>
      <c r="B141" s="63">
        <v>355.89521506391145</v>
      </c>
      <c r="C141" s="63">
        <v>123185.334453271</v>
      </c>
      <c r="D141" s="63">
        <v>1.2744653509317241</v>
      </c>
      <c r="E141" s="63">
        <v>10.154327544200999</v>
      </c>
      <c r="F141" s="63">
        <v>0.62658172695007297</v>
      </c>
      <c r="G141" s="64">
        <v>3.3173541922868068</v>
      </c>
      <c r="H141" s="64">
        <v>2.3993714990896096</v>
      </c>
      <c r="I141" s="64">
        <v>0.244416637995999</v>
      </c>
      <c r="J141" s="64">
        <v>2.3161128923469563</v>
      </c>
      <c r="K141" s="64">
        <v>0.96529982673619164</v>
      </c>
      <c r="L141" s="63">
        <v>1409.6171232727625</v>
      </c>
      <c r="M141" s="63">
        <v>29.325530839165253</v>
      </c>
      <c r="N141" s="63">
        <v>1485.142670598952</v>
      </c>
      <c r="O141" s="63">
        <v>18.721937133048755</v>
      </c>
      <c r="P141" s="63">
        <v>1594.7131763793723</v>
      </c>
      <c r="Q141" s="63">
        <v>11.700556471895766</v>
      </c>
      <c r="R141" s="64">
        <v>1594.7131763793723</v>
      </c>
      <c r="S141" s="64">
        <v>11.700556471895766</v>
      </c>
      <c r="T141" s="63">
        <v>88.393144557389888</v>
      </c>
    </row>
    <row r="142" spans="1:20" x14ac:dyDescent="0.25">
      <c r="A142" s="67" t="s">
        <v>698</v>
      </c>
      <c r="B142" s="63">
        <v>1104.0104526801697</v>
      </c>
      <c r="C142" s="63">
        <v>51073.717258797027</v>
      </c>
      <c r="D142" s="63">
        <v>2.3465988088187988</v>
      </c>
      <c r="E142" s="63">
        <v>9.7200066270413821</v>
      </c>
      <c r="F142" s="63">
        <v>0.81679335802716846</v>
      </c>
      <c r="G142" s="64">
        <v>3.365216783449605</v>
      </c>
      <c r="H142" s="64">
        <v>2.6091832284148371</v>
      </c>
      <c r="I142" s="64">
        <v>0.23733804554172866</v>
      </c>
      <c r="J142" s="64">
        <v>2.4780407038069359</v>
      </c>
      <c r="K142" s="64">
        <v>0.9497380930631022</v>
      </c>
      <c r="L142" s="63">
        <v>1372.8434140639538</v>
      </c>
      <c r="M142" s="63">
        <v>30.641421348486233</v>
      </c>
      <c r="N142" s="63">
        <v>1496.3373631303009</v>
      </c>
      <c r="O142" s="63">
        <v>20.426798307335957</v>
      </c>
      <c r="P142" s="63">
        <v>1675.907863045705</v>
      </c>
      <c r="Q142" s="63">
        <v>15.092476453614495</v>
      </c>
      <c r="R142" s="64">
        <v>1675.907863045705</v>
      </c>
      <c r="S142" s="64">
        <v>15.092476453614495</v>
      </c>
      <c r="T142" s="63">
        <v>81.916401512015213</v>
      </c>
    </row>
    <row r="143" spans="1:20" x14ac:dyDescent="0.25">
      <c r="A143" s="67" t="s">
        <v>699</v>
      </c>
      <c r="B143" s="63">
        <v>705.89362368165348</v>
      </c>
      <c r="C143" s="63">
        <v>493342.16766181984</v>
      </c>
      <c r="D143" s="63">
        <v>1.8164526416347191</v>
      </c>
      <c r="E143" s="63">
        <v>10.229907469811584</v>
      </c>
      <c r="F143" s="63">
        <v>0.55274947363594484</v>
      </c>
      <c r="G143" s="64">
        <v>3.9207326113641874</v>
      </c>
      <c r="H143" s="64">
        <v>1.1252235039080043</v>
      </c>
      <c r="I143" s="64">
        <v>0.29102257892996941</v>
      </c>
      <c r="J143" s="64">
        <v>0.98009997099387391</v>
      </c>
      <c r="K143" s="64">
        <v>0.87102692717482089</v>
      </c>
      <c r="L143" s="63">
        <v>1646.6372357796024</v>
      </c>
      <c r="M143" s="63">
        <v>14.242365788572329</v>
      </c>
      <c r="N143" s="63">
        <v>1617.969664586306</v>
      </c>
      <c r="O143" s="63">
        <v>9.1036971396881654</v>
      </c>
      <c r="P143" s="63">
        <v>1580.8532469477398</v>
      </c>
      <c r="Q143" s="63">
        <v>10.338866260311192</v>
      </c>
      <c r="R143" s="64">
        <v>1580.8532469477398</v>
      </c>
      <c r="S143" s="64">
        <v>10.338866260311192</v>
      </c>
      <c r="T143" s="63">
        <v>104.16129637326402</v>
      </c>
    </row>
    <row r="144" spans="1:20" x14ac:dyDescent="0.25">
      <c r="A144" s="67" t="s">
        <v>700</v>
      </c>
      <c r="B144" s="63">
        <v>328.19775289082651</v>
      </c>
      <c r="C144" s="63">
        <v>426034.41892284021</v>
      </c>
      <c r="D144" s="63">
        <v>0.91463116944176115</v>
      </c>
      <c r="E144" s="63">
        <v>8.0448550466222191</v>
      </c>
      <c r="F144" s="63">
        <v>0.65941101414128211</v>
      </c>
      <c r="G144" s="64">
        <v>6.0322258777805944</v>
      </c>
      <c r="H144" s="64">
        <v>1.2430370880021491</v>
      </c>
      <c r="I144" s="64">
        <v>0.35211422721831637</v>
      </c>
      <c r="J144" s="64">
        <v>1.0537164308190456</v>
      </c>
      <c r="K144" s="64">
        <v>0.84769508568132435</v>
      </c>
      <c r="L144" s="63">
        <v>1944.6862958221388</v>
      </c>
      <c r="M144" s="63">
        <v>17.689405531828697</v>
      </c>
      <c r="N144" s="63">
        <v>1980.5079771342</v>
      </c>
      <c r="O144" s="63">
        <v>10.827177099777032</v>
      </c>
      <c r="P144" s="63">
        <v>2018.1049469157304</v>
      </c>
      <c r="Q144" s="63">
        <v>11.690685578312468</v>
      </c>
      <c r="R144" s="64">
        <v>2018.1049469157304</v>
      </c>
      <c r="S144" s="64">
        <v>11.690685578312468</v>
      </c>
      <c r="T144" s="63">
        <v>96.362000340676175</v>
      </c>
    </row>
    <row r="145" spans="1:20" x14ac:dyDescent="0.25">
      <c r="A145" s="67" t="s">
        <v>701</v>
      </c>
      <c r="B145" s="63">
        <v>671.47950924043528</v>
      </c>
      <c r="C145" s="63">
        <v>153214.64187658223</v>
      </c>
      <c r="D145" s="63">
        <v>2.4952506647257415</v>
      </c>
      <c r="E145" s="63">
        <v>14.059163876252992</v>
      </c>
      <c r="F145" s="63">
        <v>0.59005178389195234</v>
      </c>
      <c r="G145" s="64">
        <v>1.5194854453042055</v>
      </c>
      <c r="H145" s="64">
        <v>1.0001922501080613</v>
      </c>
      <c r="I145" s="64">
        <v>0.15500431637725351</v>
      </c>
      <c r="J145" s="64">
        <v>0.8076035100853336</v>
      </c>
      <c r="K145" s="64">
        <v>0.80744827806662145</v>
      </c>
      <c r="L145" s="63">
        <v>928.95459203827227</v>
      </c>
      <c r="M145" s="63">
        <v>6.9867750100453918</v>
      </c>
      <c r="N145" s="63">
        <v>938.26947484662765</v>
      </c>
      <c r="O145" s="63">
        <v>6.1249613709494497</v>
      </c>
      <c r="P145" s="63">
        <v>960.22485598901653</v>
      </c>
      <c r="Q145" s="63">
        <v>12.05684884263701</v>
      </c>
      <c r="R145" s="64">
        <v>960.22485598901653</v>
      </c>
      <c r="S145" s="64">
        <v>12.05684884263701</v>
      </c>
      <c r="T145" s="63">
        <v>96.743443605348418</v>
      </c>
    </row>
    <row r="146" spans="1:20" x14ac:dyDescent="0.25">
      <c r="A146" s="67" t="s">
        <v>702</v>
      </c>
      <c r="B146" s="63">
        <v>2290.4772692155948</v>
      </c>
      <c r="C146" s="63">
        <v>540536.14576202817</v>
      </c>
      <c r="D146" s="63">
        <v>26.719323969104213</v>
      </c>
      <c r="E146" s="63">
        <v>9.8012538916263754</v>
      </c>
      <c r="F146" s="63">
        <v>0.54040953765860289</v>
      </c>
      <c r="G146" s="64">
        <v>3.5131471238741674</v>
      </c>
      <c r="H146" s="64">
        <v>0.91750466840661016</v>
      </c>
      <c r="I146" s="64">
        <v>0.24984216310932877</v>
      </c>
      <c r="J146" s="64">
        <v>0.7414663499819385</v>
      </c>
      <c r="K146" s="64">
        <v>0.80813359922147388</v>
      </c>
      <c r="L146" s="63">
        <v>1437.6617168670864</v>
      </c>
      <c r="M146" s="63">
        <v>9.5547764319657063</v>
      </c>
      <c r="N146" s="63">
        <v>1530.1769003705431</v>
      </c>
      <c r="O146" s="63">
        <v>7.252077294503124</v>
      </c>
      <c r="P146" s="63">
        <v>1660.5137852293699</v>
      </c>
      <c r="Q146" s="63">
        <v>10.004453169179101</v>
      </c>
      <c r="R146" s="64">
        <v>1660.5137852293699</v>
      </c>
      <c r="S146" s="64">
        <v>10.004453169179101</v>
      </c>
      <c r="T146" s="63">
        <v>86.579330425040666</v>
      </c>
    </row>
    <row r="147" spans="1:20" x14ac:dyDescent="0.25">
      <c r="A147" s="67" t="s">
        <v>703</v>
      </c>
      <c r="B147" s="63">
        <v>342.30791748468062</v>
      </c>
      <c r="C147" s="63">
        <v>145847.76017800771</v>
      </c>
      <c r="D147" s="63">
        <v>1.5342019462778294</v>
      </c>
      <c r="E147" s="63">
        <v>11.203968127303471</v>
      </c>
      <c r="F147" s="63">
        <v>0.54914636267482486</v>
      </c>
      <c r="G147" s="64">
        <v>3.0155163124939075</v>
      </c>
      <c r="H147" s="64">
        <v>1.1374783645142663</v>
      </c>
      <c r="I147" s="64">
        <v>0.24514401866598051</v>
      </c>
      <c r="J147" s="64">
        <v>0.99614020202934284</v>
      </c>
      <c r="K147" s="64">
        <v>0.87574430697389238</v>
      </c>
      <c r="L147" s="63">
        <v>1413.384050732546</v>
      </c>
      <c r="M147" s="63">
        <v>12.642732366836185</v>
      </c>
      <c r="N147" s="63">
        <v>1411.5509316341331</v>
      </c>
      <c r="O147" s="63">
        <v>8.6736902071388613</v>
      </c>
      <c r="P147" s="63">
        <v>1408.766514334045</v>
      </c>
      <c r="Q147" s="63">
        <v>10.511606409888827</v>
      </c>
      <c r="R147" s="64">
        <v>1408.766514334045</v>
      </c>
      <c r="S147" s="64">
        <v>10.511606409888827</v>
      </c>
      <c r="T147" s="63">
        <v>100.32777158965081</v>
      </c>
    </row>
    <row r="148" spans="1:20" x14ac:dyDescent="0.25">
      <c r="A148" s="67" t="s">
        <v>704</v>
      </c>
      <c r="B148" s="63">
        <v>224.12772068863603</v>
      </c>
      <c r="C148" s="63">
        <v>147722.31785426656</v>
      </c>
      <c r="D148" s="63">
        <v>2.9555521032017875</v>
      </c>
      <c r="E148" s="63">
        <v>10.772906720767343</v>
      </c>
      <c r="F148" s="63">
        <v>0.73546192343240391</v>
      </c>
      <c r="G148" s="64">
        <v>3.0292451174195589</v>
      </c>
      <c r="H148" s="64">
        <v>1.8136800583966493</v>
      </c>
      <c r="I148" s="64">
        <v>0.23678548167392852</v>
      </c>
      <c r="J148" s="64">
        <v>1.6578694500493041</v>
      </c>
      <c r="K148" s="64">
        <v>0.91409145861972652</v>
      </c>
      <c r="L148" s="63">
        <v>1369.9639655853709</v>
      </c>
      <c r="M148" s="63">
        <v>20.461180407943743</v>
      </c>
      <c r="N148" s="63">
        <v>1415.0165432665035</v>
      </c>
      <c r="O148" s="63">
        <v>13.846124578505965</v>
      </c>
      <c r="P148" s="63">
        <v>1483.4869664170483</v>
      </c>
      <c r="Q148" s="63">
        <v>13.936840231890073</v>
      </c>
      <c r="R148" s="64">
        <v>1483.4869664170483</v>
      </c>
      <c r="S148" s="64">
        <v>13.936840231890073</v>
      </c>
      <c r="T148" s="63">
        <v>92.347556574368781</v>
      </c>
    </row>
    <row r="149" spans="1:20" x14ac:dyDescent="0.25">
      <c r="A149" s="67" t="s">
        <v>705</v>
      </c>
      <c r="B149" s="63">
        <v>520.97308785762857</v>
      </c>
      <c r="C149" s="63">
        <v>500037.15444482234</v>
      </c>
      <c r="D149" s="63">
        <v>3.226091767850503</v>
      </c>
      <c r="E149" s="63">
        <v>12.5524422460753</v>
      </c>
      <c r="F149" s="63">
        <v>0.60090045454599572</v>
      </c>
      <c r="G149" s="64">
        <v>2.1719971929737207</v>
      </c>
      <c r="H149" s="64">
        <v>1.4864025382644979</v>
      </c>
      <c r="I149" s="64">
        <v>0.19782229954607675</v>
      </c>
      <c r="J149" s="64">
        <v>1.359526075323882</v>
      </c>
      <c r="K149" s="64">
        <v>0.91464192257855326</v>
      </c>
      <c r="L149" s="63">
        <v>1163.6110089367814</v>
      </c>
      <c r="M149" s="63">
        <v>14.474025349284375</v>
      </c>
      <c r="N149" s="63">
        <v>1172.1190220168371</v>
      </c>
      <c r="O149" s="63">
        <v>10.334936474239043</v>
      </c>
      <c r="P149" s="63">
        <v>1187.8708629072864</v>
      </c>
      <c r="Q149" s="63">
        <v>11.866327457704074</v>
      </c>
      <c r="R149" s="64">
        <v>1187.8708629072864</v>
      </c>
      <c r="S149" s="64">
        <v>11.866327457704074</v>
      </c>
      <c r="T149" s="63">
        <v>97.957702749680251</v>
      </c>
    </row>
    <row r="150" spans="1:20" x14ac:dyDescent="0.25">
      <c r="A150" s="67" t="s">
        <v>706</v>
      </c>
      <c r="B150" s="63">
        <v>340.86101887683367</v>
      </c>
      <c r="C150" s="63">
        <v>874319.97334638028</v>
      </c>
      <c r="D150" s="63">
        <v>1.1472355961850806</v>
      </c>
      <c r="E150" s="63">
        <v>8.4115436543050262</v>
      </c>
      <c r="F150" s="63">
        <v>0.57973266091654885</v>
      </c>
      <c r="G150" s="64">
        <v>5.4976960040240641</v>
      </c>
      <c r="H150" s="64">
        <v>1.1595280512621311</v>
      </c>
      <c r="I150" s="64">
        <v>0.3355399066604754</v>
      </c>
      <c r="J150" s="64">
        <v>1.0041988565669515</v>
      </c>
      <c r="K150" s="64">
        <v>0.86604102028743035</v>
      </c>
      <c r="L150" s="63">
        <v>1865.1773380142272</v>
      </c>
      <c r="M150" s="63">
        <v>16.263954826235135</v>
      </c>
      <c r="N150" s="63">
        <v>1900.2362320618327</v>
      </c>
      <c r="O150" s="63">
        <v>9.9619977082528521</v>
      </c>
      <c r="P150" s="63">
        <v>1938.7271022697257</v>
      </c>
      <c r="Q150" s="63">
        <v>10.373684494610529</v>
      </c>
      <c r="R150" s="64">
        <v>1938.7271022697257</v>
      </c>
      <c r="S150" s="64">
        <v>10.373684494610529</v>
      </c>
      <c r="T150" s="63">
        <v>96.206285857901733</v>
      </c>
    </row>
    <row r="151" spans="1:20" x14ac:dyDescent="0.25">
      <c r="A151" s="67" t="s">
        <v>707</v>
      </c>
      <c r="B151" s="63">
        <v>575.49325982869186</v>
      </c>
      <c r="C151" s="63">
        <v>97193.600876011944</v>
      </c>
      <c r="D151" s="63">
        <v>4.8139571676870965</v>
      </c>
      <c r="E151" s="63">
        <v>9.7127501070634459</v>
      </c>
      <c r="F151" s="63">
        <v>0.55961072958034475</v>
      </c>
      <c r="G151" s="64">
        <v>4.2732202700818052</v>
      </c>
      <c r="H151" s="64">
        <v>1.3536091958580292</v>
      </c>
      <c r="I151" s="64">
        <v>0.3011516516887443</v>
      </c>
      <c r="J151" s="64">
        <v>1.2325151871072317</v>
      </c>
      <c r="K151" s="64">
        <v>0.91053990389446349</v>
      </c>
      <c r="L151" s="63">
        <v>1697.0169748046744</v>
      </c>
      <c r="M151" s="63">
        <v>18.389460782434753</v>
      </c>
      <c r="N151" s="63">
        <v>1688.2177315078604</v>
      </c>
      <c r="O151" s="63">
        <v>11.138327753444742</v>
      </c>
      <c r="P151" s="63">
        <v>1677.2878538633395</v>
      </c>
      <c r="Q151" s="63">
        <v>10.339593611143641</v>
      </c>
      <c r="R151" s="64">
        <v>1677.2878538633395</v>
      </c>
      <c r="S151" s="64">
        <v>10.339593611143641</v>
      </c>
      <c r="T151" s="63">
        <v>101.17625134504446</v>
      </c>
    </row>
    <row r="152" spans="1:20" x14ac:dyDescent="0.25">
      <c r="A152" s="67" t="s">
        <v>708</v>
      </c>
      <c r="B152" s="63">
        <v>454.31267223584081</v>
      </c>
      <c r="C152" s="63">
        <v>293887.84726271592</v>
      </c>
      <c r="D152" s="63">
        <v>1.8757053904688397</v>
      </c>
      <c r="E152" s="63">
        <v>5.1903674417606629</v>
      </c>
      <c r="F152" s="63">
        <v>0.4914397096857584</v>
      </c>
      <c r="G152" s="64">
        <v>13.54466291585222</v>
      </c>
      <c r="H152" s="64">
        <v>0.99159526905801054</v>
      </c>
      <c r="I152" s="64">
        <v>0.51009851551344076</v>
      </c>
      <c r="J152" s="64">
        <v>0.86124804171748681</v>
      </c>
      <c r="K152" s="64">
        <v>0.86854795357752124</v>
      </c>
      <c r="L152" s="63">
        <v>2657.050061308903</v>
      </c>
      <c r="M152" s="63">
        <v>18.754109921778991</v>
      </c>
      <c r="N152" s="63">
        <v>2718.4079975826044</v>
      </c>
      <c r="O152" s="63">
        <v>9.3765104530909866</v>
      </c>
      <c r="P152" s="63">
        <v>2764.3158461415128</v>
      </c>
      <c r="Q152" s="63">
        <v>8.0670997358520253</v>
      </c>
      <c r="R152" s="64">
        <v>2764.3158461415128</v>
      </c>
      <c r="S152" s="64">
        <v>8.0670997358520253</v>
      </c>
      <c r="T152" s="63">
        <v>96.119626308899043</v>
      </c>
    </row>
    <row r="153" spans="1:20" x14ac:dyDescent="0.25">
      <c r="A153" s="67" t="s">
        <v>709</v>
      </c>
      <c r="B153" s="63">
        <v>344.27726948906133</v>
      </c>
      <c r="C153" s="63">
        <v>822718.0426702135</v>
      </c>
      <c r="D153" s="63">
        <v>1.7251242699533678</v>
      </c>
      <c r="E153" s="63">
        <v>12.763058848703878</v>
      </c>
      <c r="F153" s="63">
        <v>0.72104972314686844</v>
      </c>
      <c r="G153" s="64">
        <v>1.8499630949043884</v>
      </c>
      <c r="H153" s="64">
        <v>1.6181698850632424</v>
      </c>
      <c r="I153" s="64">
        <v>0.1713190237135036</v>
      </c>
      <c r="J153" s="64">
        <v>1.4486411127934384</v>
      </c>
      <c r="K153" s="64">
        <v>0.89523425578818117</v>
      </c>
      <c r="L153" s="63">
        <v>1019.3745979038666</v>
      </c>
      <c r="M153" s="63">
        <v>13.658721686294143</v>
      </c>
      <c r="N153" s="63">
        <v>1063.4168097074307</v>
      </c>
      <c r="O153" s="63">
        <v>10.665809595756514</v>
      </c>
      <c r="P153" s="63">
        <v>1154.9071767214434</v>
      </c>
      <c r="Q153" s="63">
        <v>14.318268527752934</v>
      </c>
      <c r="R153" s="64">
        <v>1154.9071767214434</v>
      </c>
      <c r="S153" s="64">
        <v>14.318268527752934</v>
      </c>
      <c r="T153" s="63">
        <v>88.264634461591328</v>
      </c>
    </row>
    <row r="154" spans="1:20" x14ac:dyDescent="0.25">
      <c r="A154" s="67" t="s">
        <v>710</v>
      </c>
      <c r="B154" s="63">
        <v>231.75160165537565</v>
      </c>
      <c r="C154" s="63">
        <v>116590.45602674215</v>
      </c>
      <c r="D154" s="63">
        <v>1.0664302347818357</v>
      </c>
      <c r="E154" s="63">
        <v>8.8964776325672545</v>
      </c>
      <c r="F154" s="63">
        <v>0.44343409174895276</v>
      </c>
      <c r="G154" s="64">
        <v>5.1193487144163097</v>
      </c>
      <c r="H154" s="64">
        <v>0.91017103847279235</v>
      </c>
      <c r="I154" s="64">
        <v>0.33046126346768706</v>
      </c>
      <c r="J154" s="64">
        <v>0.79484434045253327</v>
      </c>
      <c r="K154" s="64">
        <v>0.8732911802887402</v>
      </c>
      <c r="L154" s="63">
        <v>1840.6169008523848</v>
      </c>
      <c r="M154" s="63">
        <v>12.726798861939869</v>
      </c>
      <c r="N154" s="63">
        <v>1839.3213907176598</v>
      </c>
      <c r="O154" s="63">
        <v>7.731625812840889</v>
      </c>
      <c r="P154" s="63">
        <v>1837.8399664287911</v>
      </c>
      <c r="Q154" s="63">
        <v>8.0311267196775589</v>
      </c>
      <c r="R154" s="64">
        <v>1837.8399664287911</v>
      </c>
      <c r="S154" s="64">
        <v>8.0311267196775589</v>
      </c>
      <c r="T154" s="63">
        <v>100.15109772745828</v>
      </c>
    </row>
    <row r="155" spans="1:20" x14ac:dyDescent="0.25">
      <c r="A155" s="67" t="s">
        <v>711</v>
      </c>
      <c r="B155" s="63">
        <v>424.42792344734056</v>
      </c>
      <c r="C155" s="63">
        <v>1130712.2869500236</v>
      </c>
      <c r="D155" s="63">
        <v>1.5324163905868466</v>
      </c>
      <c r="E155" s="63">
        <v>5.4615545550191547</v>
      </c>
      <c r="F155" s="63">
        <v>0.47938823618850457</v>
      </c>
      <c r="G155" s="64">
        <v>13.424151487836573</v>
      </c>
      <c r="H155" s="64">
        <v>0.98964134526013092</v>
      </c>
      <c r="I155" s="64">
        <v>0.53197457339762733</v>
      </c>
      <c r="J155" s="64">
        <v>0.86578109892302235</v>
      </c>
      <c r="K155" s="64">
        <v>0.87484329860475729</v>
      </c>
      <c r="L155" s="63">
        <v>2749.7661510506373</v>
      </c>
      <c r="M155" s="63">
        <v>19.38058723288259</v>
      </c>
      <c r="N155" s="63">
        <v>2709.9598805202572</v>
      </c>
      <c r="O155" s="63">
        <v>9.3522604318768572</v>
      </c>
      <c r="P155" s="63">
        <v>2680.4030618677302</v>
      </c>
      <c r="Q155" s="63">
        <v>7.9274353218891065</v>
      </c>
      <c r="R155" s="64">
        <v>2680.4030618677302</v>
      </c>
      <c r="S155" s="64">
        <v>7.9274353218891065</v>
      </c>
      <c r="T155" s="63">
        <v>102.58778577631433</v>
      </c>
    </row>
    <row r="156" spans="1:20" x14ac:dyDescent="0.25">
      <c r="A156" s="67" t="s">
        <v>712</v>
      </c>
      <c r="B156" s="63">
        <v>374.22553337140556</v>
      </c>
      <c r="C156" s="63">
        <v>972077.3336922701</v>
      </c>
      <c r="D156" s="63">
        <v>20.30351953604238</v>
      </c>
      <c r="E156" s="63">
        <v>13.951469875264305</v>
      </c>
      <c r="F156" s="63">
        <v>0.48597543369663915</v>
      </c>
      <c r="G156" s="64">
        <v>1.6204085452115233</v>
      </c>
      <c r="H156" s="64">
        <v>1.0404583655240549</v>
      </c>
      <c r="I156" s="64">
        <v>0.16403338415425503</v>
      </c>
      <c r="J156" s="64">
        <v>0.91998993920170191</v>
      </c>
      <c r="K156" s="64">
        <v>0.88421600487427887</v>
      </c>
      <c r="L156" s="63">
        <v>979.15248633592057</v>
      </c>
      <c r="M156" s="63">
        <v>8.357345097978623</v>
      </c>
      <c r="N156" s="63">
        <v>978.14919927249343</v>
      </c>
      <c r="O156" s="63">
        <v>6.5330521915165605</v>
      </c>
      <c r="P156" s="63">
        <v>975.89337675988656</v>
      </c>
      <c r="Q156" s="63">
        <v>9.9058918360980783</v>
      </c>
      <c r="R156" s="64">
        <v>975.89337675988656</v>
      </c>
      <c r="S156" s="64">
        <v>9.9058918360980783</v>
      </c>
      <c r="T156" s="63">
        <v>100.33396164515992</v>
      </c>
    </row>
    <row r="157" spans="1:20" x14ac:dyDescent="0.25">
      <c r="A157" s="67" t="s">
        <v>713</v>
      </c>
      <c r="B157" s="63">
        <v>107.48557023963791</v>
      </c>
      <c r="C157" s="63">
        <v>19706.107849574455</v>
      </c>
      <c r="D157" s="63">
        <v>2.5293113971723886</v>
      </c>
      <c r="E157" s="63">
        <v>9.6705869322342863</v>
      </c>
      <c r="F157" s="63">
        <v>0.82908202816809673</v>
      </c>
      <c r="G157" s="64">
        <v>3.4259708922353109</v>
      </c>
      <c r="H157" s="64">
        <v>3.006146023321624</v>
      </c>
      <c r="I157" s="64">
        <v>0.24039435017171554</v>
      </c>
      <c r="J157" s="64">
        <v>2.8895565237768044</v>
      </c>
      <c r="K157" s="64">
        <v>0.96121628868314424</v>
      </c>
      <c r="L157" s="63">
        <v>1388.7468389360542</v>
      </c>
      <c r="M157" s="63">
        <v>36.100932242417457</v>
      </c>
      <c r="N157" s="63">
        <v>1510.3717978042723</v>
      </c>
      <c r="O157" s="63">
        <v>23.63162041793646</v>
      </c>
      <c r="P157" s="63">
        <v>1685.3217671389248</v>
      </c>
      <c r="Q157" s="63">
        <v>15.302933482420372</v>
      </c>
      <c r="R157" s="64">
        <v>1685.3217671389248</v>
      </c>
      <c r="S157" s="64">
        <v>15.302933482420372</v>
      </c>
      <c r="T157" s="63">
        <v>82.402474471901655</v>
      </c>
    </row>
    <row r="158" spans="1:20" x14ac:dyDescent="0.25">
      <c r="A158" s="67" t="s">
        <v>714</v>
      </c>
      <c r="B158" s="63">
        <v>1104.7146255545556</v>
      </c>
      <c r="C158" s="63">
        <v>190580.2821188838</v>
      </c>
      <c r="D158" s="63">
        <v>1.2320597146269301</v>
      </c>
      <c r="E158" s="63">
        <v>17.808407317725077</v>
      </c>
      <c r="F158" s="63">
        <v>0.47223953575471039</v>
      </c>
      <c r="G158" s="64">
        <v>0.54592382982425902</v>
      </c>
      <c r="H158" s="64">
        <v>1.2103473819133175</v>
      </c>
      <c r="I158" s="64">
        <v>7.0541531896407161E-2</v>
      </c>
      <c r="J158" s="64">
        <v>1.1144194029962855</v>
      </c>
      <c r="K158" s="64">
        <v>0.92074343254629198</v>
      </c>
      <c r="L158" s="63">
        <v>439.4174054612111</v>
      </c>
      <c r="M158" s="63">
        <v>4.7337826617010705</v>
      </c>
      <c r="N158" s="63">
        <v>442.32287125581388</v>
      </c>
      <c r="O158" s="63">
        <v>4.3399682335991088</v>
      </c>
      <c r="P158" s="63">
        <v>457.44575184302272</v>
      </c>
      <c r="Q158" s="63">
        <v>10.484507263561397</v>
      </c>
      <c r="R158" s="64">
        <v>439.4174054612111</v>
      </c>
      <c r="S158" s="64">
        <v>4.7337826617010705</v>
      </c>
      <c r="T158" s="63">
        <v>96.058910524542753</v>
      </c>
    </row>
    <row r="159" spans="1:20" x14ac:dyDescent="0.25">
      <c r="A159" s="67" t="s">
        <v>715</v>
      </c>
      <c r="B159" s="63">
        <v>1280.9394214965209</v>
      </c>
      <c r="C159" s="63">
        <v>15522.954390586487</v>
      </c>
      <c r="D159" s="63">
        <v>2.904191307495303</v>
      </c>
      <c r="E159" s="63">
        <v>15.263962770149448</v>
      </c>
      <c r="F159" s="63">
        <v>0.96812793613143877</v>
      </c>
      <c r="G159" s="64">
        <v>0.48273563545285741</v>
      </c>
      <c r="H159" s="64">
        <v>1.9432997429034986</v>
      </c>
      <c r="I159" s="64">
        <v>5.3464364877208327E-2</v>
      </c>
      <c r="J159" s="64">
        <v>1.6849754271355664</v>
      </c>
      <c r="K159" s="64">
        <v>0.86706923792313795</v>
      </c>
      <c r="L159" s="63">
        <v>335.75586288068268</v>
      </c>
      <c r="M159" s="63">
        <v>5.51259955406411</v>
      </c>
      <c r="N159" s="63">
        <v>399.94799605585371</v>
      </c>
      <c r="O159" s="63">
        <v>6.4242307672341781</v>
      </c>
      <c r="P159" s="63">
        <v>789.94634314332438</v>
      </c>
      <c r="Q159" s="63">
        <v>20.338152433686389</v>
      </c>
      <c r="R159" s="64">
        <v>335.75586288068268</v>
      </c>
      <c r="S159" s="64">
        <v>5.51259955406411</v>
      </c>
      <c r="T159" s="63" t="s">
        <v>18</v>
      </c>
    </row>
    <row r="160" spans="1:20" x14ac:dyDescent="0.25">
      <c r="A160" s="67" t="s">
        <v>716</v>
      </c>
      <c r="B160" s="63">
        <v>49.84388567355812</v>
      </c>
      <c r="C160" s="63">
        <v>650.63992902536245</v>
      </c>
      <c r="D160" s="63">
        <v>0.30849220644906311</v>
      </c>
      <c r="E160" s="63">
        <v>5.9274111446266948</v>
      </c>
      <c r="F160" s="63">
        <v>2.4863021031111168</v>
      </c>
      <c r="G160" s="64">
        <v>0.26658957148510082</v>
      </c>
      <c r="H160" s="64">
        <v>2.8964004794699196</v>
      </c>
      <c r="I160" s="64">
        <v>1.1465578269206514E-2</v>
      </c>
      <c r="J160" s="64">
        <v>1.4857447928694949</v>
      </c>
      <c r="K160" s="64">
        <v>0.51296248685244183</v>
      </c>
      <c r="L160" s="63">
        <v>73.491356423589366</v>
      </c>
      <c r="M160" s="63">
        <v>1.0856936110757829</v>
      </c>
      <c r="N160" s="63">
        <v>239.96335644502076</v>
      </c>
      <c r="O160" s="63">
        <v>6.1901496772275948</v>
      </c>
      <c r="P160" s="63">
        <v>2544.1218502282923</v>
      </c>
      <c r="Q160" s="63">
        <v>41.676419615373334</v>
      </c>
      <c r="R160" s="64">
        <v>73.491356423589366</v>
      </c>
      <c r="S160" s="64">
        <v>1.0856936110757829</v>
      </c>
      <c r="T160" s="63" t="s">
        <v>18</v>
      </c>
    </row>
    <row r="161" spans="1:20" x14ac:dyDescent="0.25">
      <c r="A161" s="67" t="s">
        <v>717</v>
      </c>
      <c r="B161" s="63">
        <v>1167.6665876206266</v>
      </c>
      <c r="C161" s="63">
        <v>151288.8893527209</v>
      </c>
      <c r="D161" s="63">
        <v>0.78907126687713869</v>
      </c>
      <c r="E161" s="63">
        <v>18.85922464337942</v>
      </c>
      <c r="F161" s="63">
        <v>0.69434240116674106</v>
      </c>
      <c r="G161" s="64">
        <v>0.31474304963203142</v>
      </c>
      <c r="H161" s="64">
        <v>1.0918679112419132</v>
      </c>
      <c r="I161" s="64">
        <v>4.3069292395536203E-2</v>
      </c>
      <c r="J161" s="64">
        <v>0.84265305170145977</v>
      </c>
      <c r="K161" s="64">
        <v>0.77175365538768192</v>
      </c>
      <c r="L161" s="63">
        <v>271.8298757386101</v>
      </c>
      <c r="M161" s="63">
        <v>2.2429603554501512</v>
      </c>
      <c r="N161" s="63">
        <v>277.85068489352369</v>
      </c>
      <c r="O161" s="63">
        <v>2.6540938001617747</v>
      </c>
      <c r="P161" s="63">
        <v>328.8454199179065</v>
      </c>
      <c r="Q161" s="63">
        <v>15.744911457664642</v>
      </c>
      <c r="R161" s="64">
        <v>271.8298757386101</v>
      </c>
      <c r="S161" s="64">
        <v>2.2429603554501512</v>
      </c>
      <c r="T161" s="63" t="s">
        <v>18</v>
      </c>
    </row>
    <row r="162" spans="1:20" x14ac:dyDescent="0.25">
      <c r="A162" s="67" t="s">
        <v>718</v>
      </c>
      <c r="B162" s="63">
        <v>409.15255265854273</v>
      </c>
      <c r="C162" s="63">
        <v>144332.07828691928</v>
      </c>
      <c r="D162" s="63">
        <v>8.7977824209269517</v>
      </c>
      <c r="E162" s="63">
        <v>13.290792410077694</v>
      </c>
      <c r="F162" s="63">
        <v>0.54297906511956329</v>
      </c>
      <c r="G162" s="64">
        <v>1.834987021889547</v>
      </c>
      <c r="H162" s="64">
        <v>1.3591177233294385</v>
      </c>
      <c r="I162" s="64">
        <v>0.176958580635036</v>
      </c>
      <c r="J162" s="64">
        <v>1.2459433055761731</v>
      </c>
      <c r="K162" s="64">
        <v>0.9167294960468757</v>
      </c>
      <c r="L162" s="63">
        <v>1050.3377085221384</v>
      </c>
      <c r="M162" s="63">
        <v>12.076120591730273</v>
      </c>
      <c r="N162" s="63">
        <v>1058.0670755470367</v>
      </c>
      <c r="O162" s="63">
        <v>8.9326457692895929</v>
      </c>
      <c r="P162" s="63">
        <v>1074.0673843806337</v>
      </c>
      <c r="Q162" s="63">
        <v>10.885955688421291</v>
      </c>
      <c r="R162" s="64">
        <v>1074.0673843806337</v>
      </c>
      <c r="S162" s="64">
        <v>10.885955688421291</v>
      </c>
      <c r="T162" s="63">
        <v>97.790671590667557</v>
      </c>
    </row>
    <row r="163" spans="1:20" x14ac:dyDescent="0.25">
      <c r="A163" s="67" t="s">
        <v>719</v>
      </c>
      <c r="B163" s="63">
        <v>223.26126376862177</v>
      </c>
      <c r="C163" s="63">
        <v>86735.744328256173</v>
      </c>
      <c r="D163" s="63">
        <v>1.0817345330603547</v>
      </c>
      <c r="E163" s="63">
        <v>9.8358740707243335</v>
      </c>
      <c r="F163" s="63">
        <v>0.57273700790041437</v>
      </c>
      <c r="G163" s="64">
        <v>3.988151439703107</v>
      </c>
      <c r="H163" s="64">
        <v>1.0031271302405578</v>
      </c>
      <c r="I163" s="64">
        <v>0.28462454894716088</v>
      </c>
      <c r="J163" s="64">
        <v>0.82355106654410803</v>
      </c>
      <c r="K163" s="64">
        <v>0.82098374345294989</v>
      </c>
      <c r="L163" s="63">
        <v>1614.6107709697988</v>
      </c>
      <c r="M163" s="63">
        <v>11.762655013010658</v>
      </c>
      <c r="N163" s="63">
        <v>1631.7869606168117</v>
      </c>
      <c r="O163" s="63">
        <v>8.1438020782256899</v>
      </c>
      <c r="P163" s="63">
        <v>1653.9824475475727</v>
      </c>
      <c r="Q163" s="63">
        <v>10.611868327675097</v>
      </c>
      <c r="R163" s="64">
        <v>1653.9824475475727</v>
      </c>
      <c r="S163" s="64">
        <v>10.611868327675097</v>
      </c>
      <c r="T163" s="63">
        <v>97.619583168119334</v>
      </c>
    </row>
    <row r="164" spans="1:20" x14ac:dyDescent="0.25">
      <c r="A164" s="67" t="s">
        <v>720</v>
      </c>
      <c r="B164" s="63">
        <v>329.79868358833454</v>
      </c>
      <c r="C164" s="63">
        <v>10061.024275718502</v>
      </c>
      <c r="D164" s="63">
        <v>0.97922402808023012</v>
      </c>
      <c r="E164" s="63">
        <v>20.754676751884396</v>
      </c>
      <c r="F164" s="63">
        <v>2.8661100043663046</v>
      </c>
      <c r="G164" s="64">
        <v>2.8001398469110345E-2</v>
      </c>
      <c r="H164" s="64">
        <v>3.1954749249122858</v>
      </c>
      <c r="I164" s="64">
        <v>4.2168043377383236E-3</v>
      </c>
      <c r="J164" s="64">
        <v>1.4129661845262111</v>
      </c>
      <c r="K164" s="64">
        <v>0.44217720925004522</v>
      </c>
      <c r="L164" s="63">
        <v>27.126114637640448</v>
      </c>
      <c r="M164" s="63">
        <v>0.3824775420929889</v>
      </c>
      <c r="N164" s="63">
        <v>28.04135392248569</v>
      </c>
      <c r="O164" s="63">
        <v>0.88379481778618896</v>
      </c>
      <c r="P164" s="63">
        <v>107.20495039370846</v>
      </c>
      <c r="Q164" s="63">
        <v>67.696218610584154</v>
      </c>
      <c r="R164" s="64">
        <v>27.126114637640448</v>
      </c>
      <c r="S164" s="64">
        <v>0.3824775420929889</v>
      </c>
      <c r="T164" s="63" t="s">
        <v>18</v>
      </c>
    </row>
    <row r="165" spans="1:20" x14ac:dyDescent="0.25">
      <c r="A165" s="67" t="s">
        <v>721</v>
      </c>
      <c r="B165" s="63">
        <v>1053.2262838918634</v>
      </c>
      <c r="C165" s="63">
        <v>296700.99080479331</v>
      </c>
      <c r="D165" s="63">
        <v>1.3134539167444166</v>
      </c>
      <c r="E165" s="63">
        <v>8.5680439798682091</v>
      </c>
      <c r="F165" s="63">
        <v>0.69748264408219018</v>
      </c>
      <c r="G165" s="64">
        <v>5.1588245757701907</v>
      </c>
      <c r="H165" s="64">
        <v>1.2162520407396105</v>
      </c>
      <c r="I165" s="64">
        <v>0.32071568603703349</v>
      </c>
      <c r="J165" s="64">
        <v>0.9963869668995996</v>
      </c>
      <c r="K165" s="64">
        <v>0.81922737518589517</v>
      </c>
      <c r="L165" s="63">
        <v>1793.2233750848441</v>
      </c>
      <c r="M165" s="63">
        <v>15.597606396566903</v>
      </c>
      <c r="N165" s="63">
        <v>1845.8505800031367</v>
      </c>
      <c r="O165" s="63">
        <v>10.344784415933759</v>
      </c>
      <c r="P165" s="63">
        <v>1905.6805149900858</v>
      </c>
      <c r="Q165" s="63">
        <v>12.529706149769027</v>
      </c>
      <c r="R165" s="64">
        <v>1905.6805149900858</v>
      </c>
      <c r="S165" s="64">
        <v>12.529706149769027</v>
      </c>
      <c r="T165" s="63">
        <v>94.098846106645169</v>
      </c>
    </row>
    <row r="166" spans="1:20" x14ac:dyDescent="0.25">
      <c r="A166" s="67" t="s">
        <v>722</v>
      </c>
      <c r="B166" s="63">
        <v>381.51481616038166</v>
      </c>
      <c r="C166" s="63">
        <v>358226.4078324</v>
      </c>
      <c r="D166" s="63">
        <v>2.313680963817236</v>
      </c>
      <c r="E166" s="63">
        <v>13.248073106799676</v>
      </c>
      <c r="F166" s="63">
        <v>0.53995838520521255</v>
      </c>
      <c r="G166" s="64">
        <v>1.8361559197157118</v>
      </c>
      <c r="H166" s="64">
        <v>1.1434034450365949</v>
      </c>
      <c r="I166" s="64">
        <v>0.17650216122389167</v>
      </c>
      <c r="J166" s="64">
        <v>1.0078771653173479</v>
      </c>
      <c r="K166" s="64">
        <v>0.88147116373703993</v>
      </c>
      <c r="L166" s="63">
        <v>1047.8373323318353</v>
      </c>
      <c r="M166" s="63">
        <v>9.7472799733733382</v>
      </c>
      <c r="N166" s="63">
        <v>1058.4856433993036</v>
      </c>
      <c r="O166" s="63">
        <v>7.5165196017675271</v>
      </c>
      <c r="P166" s="63">
        <v>1080.5161680111526</v>
      </c>
      <c r="Q166" s="63">
        <v>10.834061004019759</v>
      </c>
      <c r="R166" s="64">
        <v>1080.5161680111526</v>
      </c>
      <c r="S166" s="64">
        <v>10.834061004019759</v>
      </c>
      <c r="T166" s="63">
        <v>96.975627330087306</v>
      </c>
    </row>
    <row r="167" spans="1:20" x14ac:dyDescent="0.25">
      <c r="A167" s="67" t="s">
        <v>723</v>
      </c>
      <c r="B167" s="63">
        <v>335.84555231167229</v>
      </c>
      <c r="C167" s="63">
        <v>84832.511795374157</v>
      </c>
      <c r="D167" s="63">
        <v>1.3116554333790271</v>
      </c>
      <c r="E167" s="63">
        <v>13.329803702295571</v>
      </c>
      <c r="F167" s="63">
        <v>0.67895933557761323</v>
      </c>
      <c r="G167" s="64">
        <v>1.8852587573904247</v>
      </c>
      <c r="H167" s="64">
        <v>1.0999524614461373</v>
      </c>
      <c r="I167" s="64">
        <v>0.18234022031670319</v>
      </c>
      <c r="J167" s="64">
        <v>0.86539565406432595</v>
      </c>
      <c r="K167" s="64">
        <v>0.78675732306336832</v>
      </c>
      <c r="L167" s="63">
        <v>1079.7467333751144</v>
      </c>
      <c r="M167" s="63">
        <v>8.6034608138836575</v>
      </c>
      <c r="N167" s="63">
        <v>1075.9146941578595</v>
      </c>
      <c r="O167" s="63">
        <v>7.2978932051111087</v>
      </c>
      <c r="P167" s="63">
        <v>1068.1769342556593</v>
      </c>
      <c r="Q167" s="63">
        <v>13.629535176655054</v>
      </c>
      <c r="R167" s="64">
        <v>1068.1769342556593</v>
      </c>
      <c r="S167" s="64">
        <v>13.629535176655054</v>
      </c>
      <c r="T167" s="63">
        <v>101.08313508262724</v>
      </c>
    </row>
    <row r="168" spans="1:20" x14ac:dyDescent="0.25">
      <c r="A168" s="67" t="s">
        <v>724</v>
      </c>
      <c r="B168" s="63">
        <v>118.09686256542746</v>
      </c>
      <c r="C168" s="63">
        <v>106611.68580767312</v>
      </c>
      <c r="D168" s="63">
        <v>0.76569203208887793</v>
      </c>
      <c r="E168" s="63">
        <v>10.506322208804315</v>
      </c>
      <c r="F168" s="63">
        <v>0.63905449567235706</v>
      </c>
      <c r="G168" s="64">
        <v>3.3532515535346308</v>
      </c>
      <c r="H168" s="64">
        <v>1.3358613303180147</v>
      </c>
      <c r="I168" s="64">
        <v>0.2556257529285188</v>
      </c>
      <c r="J168" s="64">
        <v>1.1730877398557897</v>
      </c>
      <c r="K168" s="64">
        <v>0.87815083289859497</v>
      </c>
      <c r="L168" s="63">
        <v>1467.4234084209331</v>
      </c>
      <c r="M168" s="63">
        <v>15.395504220890075</v>
      </c>
      <c r="N168" s="63">
        <v>1493.5503370513925</v>
      </c>
      <c r="O168" s="63">
        <v>10.448621297174668</v>
      </c>
      <c r="P168" s="63">
        <v>1530.8162878116893</v>
      </c>
      <c r="Q168" s="63">
        <v>12.032342333473366</v>
      </c>
      <c r="R168" s="64">
        <v>1530.8162878116893</v>
      </c>
      <c r="S168" s="64">
        <v>12.032342333473366</v>
      </c>
      <c r="T168" s="63">
        <v>95.858883923858897</v>
      </c>
    </row>
    <row r="169" spans="1:20" x14ac:dyDescent="0.25">
      <c r="A169" s="67" t="s">
        <v>725</v>
      </c>
      <c r="B169" s="63">
        <v>39.859071502326593</v>
      </c>
      <c r="C169" s="63">
        <v>41127.02996381183</v>
      </c>
      <c r="D169" s="63">
        <v>2.8742390165437963</v>
      </c>
      <c r="E169" s="63">
        <v>13.300947877382987</v>
      </c>
      <c r="F169" s="63">
        <v>1.0922764578582109</v>
      </c>
      <c r="G169" s="64">
        <v>1.7710689806638915</v>
      </c>
      <c r="H169" s="64">
        <v>1.5567301481117297</v>
      </c>
      <c r="I169" s="64">
        <v>0.17092509214236132</v>
      </c>
      <c r="J169" s="64">
        <v>1.1092073267197111</v>
      </c>
      <c r="K169" s="64">
        <v>0.71252382955719629</v>
      </c>
      <c r="L169" s="63">
        <v>1017.2062106945691</v>
      </c>
      <c r="M169" s="63">
        <v>10.437777252678472</v>
      </c>
      <c r="N169" s="63">
        <v>1034.9120773222523</v>
      </c>
      <c r="O169" s="63">
        <v>10.102892176807586</v>
      </c>
      <c r="P169" s="63">
        <v>1072.5316345299607</v>
      </c>
      <c r="Q169" s="63">
        <v>21.922078737720199</v>
      </c>
      <c r="R169" s="64">
        <v>1072.5316345299607</v>
      </c>
      <c r="S169" s="64">
        <v>21.922078737720199</v>
      </c>
      <c r="T169" s="63">
        <v>94.841604475411302</v>
      </c>
    </row>
    <row r="170" spans="1:20" x14ac:dyDescent="0.25">
      <c r="A170" s="67" t="s">
        <v>726</v>
      </c>
      <c r="B170" s="63">
        <v>115.82122542732431</v>
      </c>
      <c r="C170" s="63">
        <v>106323.46508615273</v>
      </c>
      <c r="D170" s="63">
        <v>0.95560271721665124</v>
      </c>
      <c r="E170" s="63">
        <v>9.6773619937767155</v>
      </c>
      <c r="F170" s="63">
        <v>0.65798174717910274</v>
      </c>
      <c r="G170" s="64">
        <v>3.9124097866017937</v>
      </c>
      <c r="H170" s="64">
        <v>1.3830535958897245</v>
      </c>
      <c r="I170" s="64">
        <v>0.27471924084269533</v>
      </c>
      <c r="J170" s="64">
        <v>1.2165102833443837</v>
      </c>
      <c r="K170" s="64">
        <v>0.87958289321520999</v>
      </c>
      <c r="L170" s="63">
        <v>1564.7120135468851</v>
      </c>
      <c r="M170" s="63">
        <v>16.900887912377812</v>
      </c>
      <c r="N170" s="63">
        <v>1616.2508127900014</v>
      </c>
      <c r="O170" s="63">
        <v>11.185006355581208</v>
      </c>
      <c r="P170" s="63">
        <v>1684.0290197937668</v>
      </c>
      <c r="Q170" s="63">
        <v>12.146738160897826</v>
      </c>
      <c r="R170" s="64">
        <v>1684.0290197937668</v>
      </c>
      <c r="S170" s="64">
        <v>12.146738160897826</v>
      </c>
      <c r="T170" s="63">
        <v>92.914789184482487</v>
      </c>
    </row>
    <row r="171" spans="1:20" x14ac:dyDescent="0.25">
      <c r="A171" s="67" t="s">
        <v>727</v>
      </c>
      <c r="B171" s="63">
        <v>172.04633544978375</v>
      </c>
      <c r="C171" s="63">
        <v>1411077.8383043525</v>
      </c>
      <c r="D171" s="63">
        <v>5.9828229146200567</v>
      </c>
      <c r="E171" s="63">
        <v>5.4609232550367937</v>
      </c>
      <c r="F171" s="63">
        <v>0.74259994979984567</v>
      </c>
      <c r="G171" s="64">
        <v>12.187784846848798</v>
      </c>
      <c r="H171" s="64">
        <v>1.3452224311802794</v>
      </c>
      <c r="I171" s="64">
        <v>0.48292379696373272</v>
      </c>
      <c r="J171" s="64">
        <v>1.1216811953081178</v>
      </c>
      <c r="K171" s="64">
        <v>0.83382581891975316</v>
      </c>
      <c r="L171" s="63">
        <v>2539.9882511205942</v>
      </c>
      <c r="M171" s="63">
        <v>23.547746309492368</v>
      </c>
      <c r="N171" s="63">
        <v>2618.9683817475352</v>
      </c>
      <c r="O171" s="63">
        <v>12.6240676485113</v>
      </c>
      <c r="P171" s="63">
        <v>2680.5942953394538</v>
      </c>
      <c r="Q171" s="63">
        <v>12.281904175704767</v>
      </c>
      <c r="R171" s="64">
        <v>2680.5942953394538</v>
      </c>
      <c r="S171" s="64">
        <v>12.281904175704767</v>
      </c>
      <c r="T171" s="63">
        <v>94.754668975334283</v>
      </c>
    </row>
    <row r="172" spans="1:20" x14ac:dyDescent="0.25">
      <c r="A172" s="67" t="s">
        <v>728</v>
      </c>
      <c r="B172" s="63">
        <v>113.57303881317472</v>
      </c>
      <c r="C172" s="63">
        <v>34501.326766278624</v>
      </c>
      <c r="D172" s="63">
        <v>1.9469453536992452</v>
      </c>
      <c r="E172" s="63">
        <v>17.096792742622199</v>
      </c>
      <c r="F172" s="63">
        <v>1.3416169635617321</v>
      </c>
      <c r="G172" s="64">
        <v>0.61168779728296296</v>
      </c>
      <c r="H172" s="64">
        <v>1.7846149801280395</v>
      </c>
      <c r="I172" s="64">
        <v>7.5880855415309242E-2</v>
      </c>
      <c r="J172" s="64">
        <v>1.1768239249695771</v>
      </c>
      <c r="K172" s="64">
        <v>0.65942734879718679</v>
      </c>
      <c r="L172" s="63">
        <v>471.48896980330392</v>
      </c>
      <c r="M172" s="63">
        <v>5.3505426815169699</v>
      </c>
      <c r="N172" s="63">
        <v>484.62400485870489</v>
      </c>
      <c r="O172" s="63">
        <v>6.8774902805869544</v>
      </c>
      <c r="P172" s="63">
        <v>547.25418077566985</v>
      </c>
      <c r="Q172" s="63">
        <v>29.319263181702411</v>
      </c>
      <c r="R172" s="64">
        <v>471.48896980330392</v>
      </c>
      <c r="S172" s="64">
        <v>5.3505426815169699</v>
      </c>
      <c r="T172" s="63">
        <v>86.155389280904629</v>
      </c>
    </row>
    <row r="173" spans="1:20" x14ac:dyDescent="0.25">
      <c r="A173" s="67" t="s">
        <v>729</v>
      </c>
      <c r="B173" s="63">
        <v>2150.2935745738287</v>
      </c>
      <c r="C173" s="63">
        <v>172521.93450997677</v>
      </c>
      <c r="D173" s="63">
        <v>2.049827542934493</v>
      </c>
      <c r="E173" s="63">
        <v>19.951367731332027</v>
      </c>
      <c r="F173" s="63">
        <v>0.65095740448062489</v>
      </c>
      <c r="G173" s="64">
        <v>0.17223900108379445</v>
      </c>
      <c r="H173" s="64">
        <v>1.0496630665995816</v>
      </c>
      <c r="I173" s="64">
        <v>2.4933998318822224E-2</v>
      </c>
      <c r="J173" s="64">
        <v>0.82343610009222068</v>
      </c>
      <c r="K173" s="64">
        <v>0.78447658710120127</v>
      </c>
      <c r="L173" s="63">
        <v>158.76369787622357</v>
      </c>
      <c r="M173" s="63">
        <v>1.2913505165769408</v>
      </c>
      <c r="N173" s="63">
        <v>161.36020328394</v>
      </c>
      <c r="O173" s="63">
        <v>1.5660135052324051</v>
      </c>
      <c r="P173" s="63">
        <v>199.65506850792602</v>
      </c>
      <c r="Q173" s="63">
        <v>15.123984754381596</v>
      </c>
      <c r="R173" s="64">
        <v>158.76369787622357</v>
      </c>
      <c r="S173" s="64">
        <v>1.2913505165769408</v>
      </c>
      <c r="T173" s="63" t="s">
        <v>18</v>
      </c>
    </row>
    <row r="174" spans="1:20" x14ac:dyDescent="0.25">
      <c r="A174" s="67" t="s">
        <v>730</v>
      </c>
      <c r="B174" s="63">
        <v>467.39570173744494</v>
      </c>
      <c r="C174" s="63">
        <v>3376127.8523301659</v>
      </c>
      <c r="D174" s="63">
        <v>1.7337512642075421</v>
      </c>
      <c r="E174" s="63">
        <v>8.2503424542999362</v>
      </c>
      <c r="F174" s="63">
        <v>0.74448270691848983</v>
      </c>
      <c r="G174" s="64">
        <v>5.7329727220211062</v>
      </c>
      <c r="H174" s="64">
        <v>1.4716881123112007</v>
      </c>
      <c r="I174" s="64">
        <v>0.34319393584265129</v>
      </c>
      <c r="J174" s="64">
        <v>1.2694925754085462</v>
      </c>
      <c r="K174" s="64">
        <v>0.86260979129258697</v>
      </c>
      <c r="L174" s="63">
        <v>1902.0165161117739</v>
      </c>
      <c r="M174" s="63">
        <v>20.909843232743015</v>
      </c>
      <c r="N174" s="63">
        <v>1936.3524985219974</v>
      </c>
      <c r="O174" s="63">
        <v>12.724521114234904</v>
      </c>
      <c r="P174" s="63">
        <v>1973.2775154417727</v>
      </c>
      <c r="Q174" s="63">
        <v>13.265795122971554</v>
      </c>
      <c r="R174" s="64">
        <v>1973.2775154417727</v>
      </c>
      <c r="S174" s="64">
        <v>13.265795122971554</v>
      </c>
      <c r="T174" s="63">
        <v>96.388698560017545</v>
      </c>
    </row>
    <row r="175" spans="1:20" x14ac:dyDescent="0.25">
      <c r="A175" s="67" t="s">
        <v>731</v>
      </c>
      <c r="B175" s="63">
        <v>90.5854937804515</v>
      </c>
      <c r="C175" s="63">
        <v>115458.18590814134</v>
      </c>
      <c r="D175" s="63">
        <v>1.5208315743496257</v>
      </c>
      <c r="E175" s="63">
        <v>5.2950980846671323</v>
      </c>
      <c r="F175" s="63">
        <v>0.85102527344008749</v>
      </c>
      <c r="G175" s="64">
        <v>12.339814261121189</v>
      </c>
      <c r="H175" s="64">
        <v>1.545641451088674</v>
      </c>
      <c r="I175" s="64">
        <v>0.47410047060811911</v>
      </c>
      <c r="J175" s="64">
        <v>1.2902571368877314</v>
      </c>
      <c r="K175" s="64">
        <v>0.83477130868801264</v>
      </c>
      <c r="L175" s="63">
        <v>2501.5178296354147</v>
      </c>
      <c r="M175" s="63">
        <v>26.75101531284281</v>
      </c>
      <c r="N175" s="63">
        <v>2630.6068101095211</v>
      </c>
      <c r="O175" s="63">
        <v>14.518678997059851</v>
      </c>
      <c r="P175" s="63">
        <v>2731.4800400464596</v>
      </c>
      <c r="Q175" s="63">
        <v>14.008960307221059</v>
      </c>
      <c r="R175" s="64">
        <v>2731.4800400464596</v>
      </c>
      <c r="S175" s="64">
        <v>14.008960307221059</v>
      </c>
      <c r="T175" s="63">
        <v>91.581040057421276</v>
      </c>
    </row>
    <row r="176" spans="1:20" x14ac:dyDescent="0.25">
      <c r="A176" s="67" t="s">
        <v>732</v>
      </c>
      <c r="B176" s="63">
        <v>489.35073173486552</v>
      </c>
      <c r="C176" s="63">
        <v>151833.20009295174</v>
      </c>
      <c r="D176" s="63">
        <v>3.1252389877995626</v>
      </c>
      <c r="E176" s="63">
        <v>9.4205185778850105</v>
      </c>
      <c r="F176" s="63">
        <v>0.5206610365324984</v>
      </c>
      <c r="G176" s="64">
        <v>4.6414138890835615</v>
      </c>
      <c r="H176" s="64">
        <v>1.2766262244067355</v>
      </c>
      <c r="I176" s="64">
        <v>0.31725820468556964</v>
      </c>
      <c r="J176" s="64">
        <v>1.1656271281502937</v>
      </c>
      <c r="K176" s="64">
        <v>0.91305278386551658</v>
      </c>
      <c r="L176" s="63">
        <v>1776.3252779055256</v>
      </c>
      <c r="M176" s="63">
        <v>18.097598241653941</v>
      </c>
      <c r="N176" s="63">
        <v>1756.7494782417778</v>
      </c>
      <c r="O176" s="63">
        <v>10.665273020241898</v>
      </c>
      <c r="P176" s="63">
        <v>1733.5274664672297</v>
      </c>
      <c r="Q176" s="63">
        <v>9.5500935367771262</v>
      </c>
      <c r="R176" s="64">
        <v>1733.5274664672297</v>
      </c>
      <c r="S176" s="64">
        <v>9.5500935367771262</v>
      </c>
      <c r="T176" s="63">
        <v>102.46882799760387</v>
      </c>
    </row>
    <row r="177" spans="1:20" x14ac:dyDescent="0.25">
      <c r="A177" s="67" t="s">
        <v>733</v>
      </c>
      <c r="B177" s="63">
        <v>290.34064647653713</v>
      </c>
      <c r="C177" s="63">
        <v>99283.246041504666</v>
      </c>
      <c r="D177" s="63">
        <v>1.4797329571644371</v>
      </c>
      <c r="E177" s="63">
        <v>10.890751014673729</v>
      </c>
      <c r="F177" s="63">
        <v>0.63775462466379051</v>
      </c>
      <c r="G177" s="64">
        <v>3.142314187512333</v>
      </c>
      <c r="H177" s="64">
        <v>1.1815272812739699</v>
      </c>
      <c r="I177" s="64">
        <v>0.24831056034010737</v>
      </c>
      <c r="J177" s="64">
        <v>0.99462342377133195</v>
      </c>
      <c r="K177" s="64">
        <v>0.84181164458504032</v>
      </c>
      <c r="L177" s="63">
        <v>1429.7571984945544</v>
      </c>
      <c r="M177" s="63">
        <v>12.754105362496034</v>
      </c>
      <c r="N177" s="63">
        <v>1443.1178495766949</v>
      </c>
      <c r="O177" s="63">
        <v>9.1010576325636521</v>
      </c>
      <c r="P177" s="63">
        <v>1462.8421805304156</v>
      </c>
      <c r="Q177" s="63">
        <v>12.118795035319863</v>
      </c>
      <c r="R177" s="64">
        <v>1462.8421805304156</v>
      </c>
      <c r="S177" s="64">
        <v>12.118795035319863</v>
      </c>
      <c r="T177" s="63">
        <v>97.738308173212175</v>
      </c>
    </row>
    <row r="178" spans="1:20" x14ac:dyDescent="0.25">
      <c r="A178" s="67" t="s">
        <v>734</v>
      </c>
      <c r="B178" s="63">
        <v>214.92253251233504</v>
      </c>
      <c r="C178" s="63">
        <v>2374.855875843944</v>
      </c>
      <c r="D178" s="63">
        <v>3.0806997168204986</v>
      </c>
      <c r="E178" s="63">
        <v>12.026862129098388</v>
      </c>
      <c r="F178" s="63">
        <v>2.1091826676621857</v>
      </c>
      <c r="G178" s="64">
        <v>0.12320216326137408</v>
      </c>
      <c r="H178" s="64">
        <v>2.3631245948702753</v>
      </c>
      <c r="I178" s="64">
        <v>1.0751236624228826E-2</v>
      </c>
      <c r="J178" s="64">
        <v>1.0656952309709506</v>
      </c>
      <c r="K178" s="64">
        <v>0.45096870189760468</v>
      </c>
      <c r="L178" s="63">
        <v>68.937005704435805</v>
      </c>
      <c r="M178" s="63">
        <v>0.73074418596981872</v>
      </c>
      <c r="N178" s="63">
        <v>117.97094000926329</v>
      </c>
      <c r="O178" s="63">
        <v>2.6319516444969366</v>
      </c>
      <c r="P178" s="63">
        <v>1271.8067856083574</v>
      </c>
      <c r="Q178" s="63">
        <v>41.139340831413392</v>
      </c>
      <c r="R178" s="64">
        <v>68.937005704435805</v>
      </c>
      <c r="S178" s="64">
        <v>0.73074418596981872</v>
      </c>
      <c r="T178" s="63" t="s">
        <v>18</v>
      </c>
    </row>
    <row r="179" spans="1:20" x14ac:dyDescent="0.25">
      <c r="A179" s="67" t="s">
        <v>735</v>
      </c>
      <c r="B179" s="63">
        <v>231.42356249798902</v>
      </c>
      <c r="C179" s="63">
        <v>175766.00080214988</v>
      </c>
      <c r="D179" s="63">
        <v>2.5154026491474375</v>
      </c>
      <c r="E179" s="63">
        <v>12.983434773479001</v>
      </c>
      <c r="F179" s="63">
        <v>0.64883125344252135</v>
      </c>
      <c r="G179" s="64">
        <v>2.0405767187276913</v>
      </c>
      <c r="H179" s="64">
        <v>1.5131845707820266</v>
      </c>
      <c r="I179" s="64">
        <v>0.19223403517545196</v>
      </c>
      <c r="J179" s="64">
        <v>1.3670206837531731</v>
      </c>
      <c r="K179" s="64">
        <v>0.90340643841397683</v>
      </c>
      <c r="L179" s="63">
        <v>1133.4658346866647</v>
      </c>
      <c r="M179" s="63">
        <v>14.208975361397506</v>
      </c>
      <c r="N179" s="63">
        <v>1129.1538889508417</v>
      </c>
      <c r="O179" s="63">
        <v>10.311781610545836</v>
      </c>
      <c r="P179" s="63">
        <v>1120.8711758073455</v>
      </c>
      <c r="Q179" s="63">
        <v>12.958757331004222</v>
      </c>
      <c r="R179" s="64">
        <v>1120.8711758073455</v>
      </c>
      <c r="S179" s="64">
        <v>12.958757331004222</v>
      </c>
      <c r="T179" s="63">
        <v>101.1236491000179</v>
      </c>
    </row>
    <row r="180" spans="1:20" x14ac:dyDescent="0.25">
      <c r="A180" s="67" t="s">
        <v>736</v>
      </c>
      <c r="B180" s="63">
        <v>43.363962909206023</v>
      </c>
      <c r="C180" s="63">
        <v>29488.08755058574</v>
      </c>
      <c r="D180" s="63">
        <v>1.251202447902088</v>
      </c>
      <c r="E180" s="63">
        <v>13.069072610506954</v>
      </c>
      <c r="F180" s="63">
        <v>1.2099850098660487</v>
      </c>
      <c r="G180" s="64">
        <v>1.8174141474553929</v>
      </c>
      <c r="H180" s="64">
        <v>1.7015714004369586</v>
      </c>
      <c r="I180" s="64">
        <v>0.1723401353682856</v>
      </c>
      <c r="J180" s="64">
        <v>1.1963617791807171</v>
      </c>
      <c r="K180" s="64">
        <v>0.70309231741524036</v>
      </c>
      <c r="L180" s="63">
        <v>1024.9918900292259</v>
      </c>
      <c r="M180" s="63">
        <v>11.337413315378399</v>
      </c>
      <c r="N180" s="63">
        <v>1051.7535617498386</v>
      </c>
      <c r="O180" s="63">
        <v>11.145530468746188</v>
      </c>
      <c r="P180" s="63">
        <v>1107.728318539012</v>
      </c>
      <c r="Q180" s="63">
        <v>24.161509559253773</v>
      </c>
      <c r="R180" s="64">
        <v>1107.728318539012</v>
      </c>
      <c r="S180" s="64">
        <v>24.161509559253773</v>
      </c>
      <c r="T180" s="63">
        <v>92.530981909092333</v>
      </c>
    </row>
    <row r="181" spans="1:20" x14ac:dyDescent="0.25">
      <c r="A181" s="67" t="s">
        <v>737</v>
      </c>
      <c r="B181" s="63">
        <v>695.8838194911109</v>
      </c>
      <c r="C181" s="63">
        <v>20868.316331113099</v>
      </c>
      <c r="D181" s="63">
        <v>1.9073364415519229</v>
      </c>
      <c r="E181" s="63">
        <v>16.700126874709785</v>
      </c>
      <c r="F181" s="63">
        <v>1.0285852036004646</v>
      </c>
      <c r="G181" s="64">
        <v>0.44160702773076083</v>
      </c>
      <c r="H181" s="64">
        <v>3.9408049073621707</v>
      </c>
      <c r="I181" s="64">
        <v>5.3511053489095843E-2</v>
      </c>
      <c r="J181" s="64">
        <v>3.804202386417415</v>
      </c>
      <c r="K181" s="64">
        <v>0.9653363908754895</v>
      </c>
      <c r="L181" s="63">
        <v>336.04155594310794</v>
      </c>
      <c r="M181" s="63">
        <v>12.456234172671799</v>
      </c>
      <c r="N181" s="63">
        <v>371.38496503226327</v>
      </c>
      <c r="O181" s="63">
        <v>12.258152762275131</v>
      </c>
      <c r="P181" s="63">
        <v>598.27617720023613</v>
      </c>
      <c r="Q181" s="63">
        <v>22.255684333790441</v>
      </c>
      <c r="R181" s="64">
        <v>336.04155594310794</v>
      </c>
      <c r="S181" s="64">
        <v>12.456234172671799</v>
      </c>
      <c r="T181" s="63" t="s">
        <v>18</v>
      </c>
    </row>
    <row r="182" spans="1:20" x14ac:dyDescent="0.25">
      <c r="A182" s="67" t="s">
        <v>738</v>
      </c>
      <c r="B182" s="63">
        <v>112.13108821541027</v>
      </c>
      <c r="C182" s="63">
        <v>70648.78837197987</v>
      </c>
      <c r="D182" s="63">
        <v>1.2313568447357963</v>
      </c>
      <c r="E182" s="63">
        <v>9.2010550827056043</v>
      </c>
      <c r="F182" s="63">
        <v>0.68597386440532182</v>
      </c>
      <c r="G182" s="64">
        <v>4.7299257969121307</v>
      </c>
      <c r="H182" s="64">
        <v>1.4032836282268542</v>
      </c>
      <c r="I182" s="64">
        <v>0.3157764315375034</v>
      </c>
      <c r="J182" s="64">
        <v>1.2241914877184668</v>
      </c>
      <c r="K182" s="64">
        <v>0.87237637715856298</v>
      </c>
      <c r="L182" s="63">
        <v>1769.0696768485955</v>
      </c>
      <c r="M182" s="63">
        <v>18.939408881340114</v>
      </c>
      <c r="N182" s="63">
        <v>1772.5568164844617</v>
      </c>
      <c r="O182" s="63">
        <v>11.762513237918938</v>
      </c>
      <c r="P182" s="63">
        <v>1776.6519985950426</v>
      </c>
      <c r="Q182" s="63">
        <v>12.515608935378168</v>
      </c>
      <c r="R182" s="64">
        <v>1776.6519985950426</v>
      </c>
      <c r="S182" s="64">
        <v>12.515608935378168</v>
      </c>
      <c r="T182" s="63">
        <v>99.573224145615285</v>
      </c>
    </row>
    <row r="183" spans="1:20" x14ac:dyDescent="0.25">
      <c r="A183" s="67" t="s">
        <v>739</v>
      </c>
      <c r="B183" s="63">
        <v>635.41528124722549</v>
      </c>
      <c r="C183" s="63">
        <v>230478.99848010289</v>
      </c>
      <c r="D183" s="63">
        <v>2.6645771632815451</v>
      </c>
      <c r="E183" s="63">
        <v>10.857329593885126</v>
      </c>
      <c r="F183" s="63">
        <v>1.6688371493462246</v>
      </c>
      <c r="G183" s="64">
        <v>0.51617202678798069</v>
      </c>
      <c r="H183" s="64">
        <v>2.3543183090242539</v>
      </c>
      <c r="I183" s="64">
        <v>4.0663545363378385E-2</v>
      </c>
      <c r="J183" s="64">
        <v>1.6606616961828162</v>
      </c>
      <c r="K183" s="64">
        <v>0.70536838192923745</v>
      </c>
      <c r="L183" s="63">
        <v>256.94461943670302</v>
      </c>
      <c r="M183" s="63">
        <v>4.1830623193714587</v>
      </c>
      <c r="N183" s="63">
        <v>422.59100869881632</v>
      </c>
      <c r="O183" s="63">
        <v>8.1386125971334025</v>
      </c>
      <c r="P183" s="63">
        <v>1468.680197760541</v>
      </c>
      <c r="Q183" s="63">
        <v>31.68869277723411</v>
      </c>
      <c r="R183" s="64">
        <v>256.94461943670302</v>
      </c>
      <c r="S183" s="64">
        <v>4.1830623193714587</v>
      </c>
      <c r="T183" s="63" t="s">
        <v>18</v>
      </c>
    </row>
    <row r="184" spans="1:20" x14ac:dyDescent="0.25">
      <c r="A184" s="67" t="s">
        <v>740</v>
      </c>
      <c r="B184" s="63">
        <v>437.23047764862605</v>
      </c>
      <c r="C184" s="63">
        <v>592598.55616322497</v>
      </c>
      <c r="D184" s="63">
        <v>1.3175869904612401</v>
      </c>
      <c r="E184" s="63">
        <v>9.0100853532260121</v>
      </c>
      <c r="F184" s="63">
        <v>0.68178093866195377</v>
      </c>
      <c r="G184" s="64">
        <v>4.1500300409578337</v>
      </c>
      <c r="H184" s="64">
        <v>1.5656672350752772</v>
      </c>
      <c r="I184" s="64">
        <v>0.2713113110396323</v>
      </c>
      <c r="J184" s="64">
        <v>1.4094284808621858</v>
      </c>
      <c r="K184" s="64">
        <v>0.90020947573474674</v>
      </c>
      <c r="L184" s="63">
        <v>1547.454608589107</v>
      </c>
      <c r="M184" s="63">
        <v>19.390032965432169</v>
      </c>
      <c r="N184" s="63">
        <v>1664.2154113360689</v>
      </c>
      <c r="O184" s="63">
        <v>12.811320525126575</v>
      </c>
      <c r="P184" s="63">
        <v>1814.829968203999</v>
      </c>
      <c r="Q184" s="63">
        <v>12.38079287486255</v>
      </c>
      <c r="R184" s="64">
        <v>1814.829968203999</v>
      </c>
      <c r="S184" s="64">
        <v>12.38079287486255</v>
      </c>
      <c r="T184" s="63">
        <v>85.26719503758838</v>
      </c>
    </row>
    <row r="185" spans="1:20" x14ac:dyDescent="0.25">
      <c r="A185" s="67" t="s">
        <v>741</v>
      </c>
      <c r="B185" s="63">
        <v>459.73469116518862</v>
      </c>
      <c r="C185" s="63">
        <v>1071129.2183660949</v>
      </c>
      <c r="D185" s="63">
        <v>3.3556705420970068</v>
      </c>
      <c r="E185" s="63">
        <v>9.9402969825666343</v>
      </c>
      <c r="F185" s="63">
        <v>0.64404970548173102</v>
      </c>
      <c r="G185" s="64">
        <v>4.1028988032010894</v>
      </c>
      <c r="H185" s="64">
        <v>1.2791481470977926</v>
      </c>
      <c r="I185" s="64">
        <v>0.29592245387633181</v>
      </c>
      <c r="J185" s="64">
        <v>1.1051787000718984</v>
      </c>
      <c r="K185" s="64">
        <v>0.86399585738320761</v>
      </c>
      <c r="L185" s="63">
        <v>1671.0572839189911</v>
      </c>
      <c r="M185" s="63">
        <v>16.268613388229369</v>
      </c>
      <c r="N185" s="63">
        <v>1654.8802061642004</v>
      </c>
      <c r="O185" s="63">
        <v>10.443352080717091</v>
      </c>
      <c r="P185" s="63">
        <v>1634.387844424243</v>
      </c>
      <c r="Q185" s="63">
        <v>11.96521760934661</v>
      </c>
      <c r="R185" s="64">
        <v>1634.387844424243</v>
      </c>
      <c r="S185" s="64">
        <v>11.96521760934661</v>
      </c>
      <c r="T185" s="63">
        <v>102.24361920090429</v>
      </c>
    </row>
    <row r="186" spans="1:20" x14ac:dyDescent="0.25">
      <c r="A186" s="67" t="s">
        <v>742</v>
      </c>
      <c r="B186" s="63">
        <v>918.78855043668307</v>
      </c>
      <c r="C186" s="63">
        <v>1938447.5641406591</v>
      </c>
      <c r="D186" s="63">
        <v>1.1868111215497246</v>
      </c>
      <c r="E186" s="63">
        <v>14.317085912103552</v>
      </c>
      <c r="F186" s="63">
        <v>0.57328454204507373</v>
      </c>
      <c r="G186" s="64">
        <v>1.3571735083761793</v>
      </c>
      <c r="H186" s="64">
        <v>1.3456406120700586</v>
      </c>
      <c r="I186" s="64">
        <v>0.14098657464121861</v>
      </c>
      <c r="J186" s="64">
        <v>1.2174126213837493</v>
      </c>
      <c r="K186" s="64">
        <v>0.90470859043927743</v>
      </c>
      <c r="L186" s="63">
        <v>850.23886866416728</v>
      </c>
      <c r="M186" s="63">
        <v>9.6973608806060838</v>
      </c>
      <c r="N186" s="63">
        <v>870.65363793492077</v>
      </c>
      <c r="O186" s="63">
        <v>7.8670427262657654</v>
      </c>
      <c r="P186" s="63">
        <v>922.97142346290514</v>
      </c>
      <c r="Q186" s="63">
        <v>11.785567358044034</v>
      </c>
      <c r="R186" s="64">
        <v>850.23886866416728</v>
      </c>
      <c r="S186" s="64">
        <v>9.6973608806060838</v>
      </c>
      <c r="T186" s="63">
        <v>92.11973925196385</v>
      </c>
    </row>
    <row r="187" spans="1:20" x14ac:dyDescent="0.25">
      <c r="A187" s="67" t="s">
        <v>743</v>
      </c>
      <c r="B187" s="63">
        <v>1034.1977754594111</v>
      </c>
      <c r="C187" s="63">
        <v>411369.09964664635</v>
      </c>
      <c r="D187" s="63">
        <v>1.7705714956440577</v>
      </c>
      <c r="E187" s="63">
        <v>4.9841531939610686</v>
      </c>
      <c r="F187" s="63">
        <v>0.60578355672224071</v>
      </c>
      <c r="G187" s="64">
        <v>12.187571154322976</v>
      </c>
      <c r="H187" s="64">
        <v>1.3705815643543284</v>
      </c>
      <c r="I187" s="64">
        <v>0.44075403929361956</v>
      </c>
      <c r="J187" s="64">
        <v>1.2294389399042596</v>
      </c>
      <c r="K187" s="64">
        <v>0.89701990153606082</v>
      </c>
      <c r="L187" s="63">
        <v>2354.0152453538203</v>
      </c>
      <c r="M187" s="63">
        <v>24.245641143029843</v>
      </c>
      <c r="N187" s="63">
        <v>2618.9519285273909</v>
      </c>
      <c r="O187" s="63">
        <v>12.862055306568209</v>
      </c>
      <c r="P187" s="63">
        <v>2830.6568486384031</v>
      </c>
      <c r="Q187" s="63">
        <v>9.880867687209502</v>
      </c>
      <c r="R187" s="64">
        <v>2830.6568486384031</v>
      </c>
      <c r="S187" s="64">
        <v>9.880867687209502</v>
      </c>
      <c r="T187" s="63">
        <v>83.161448781265875</v>
      </c>
    </row>
    <row r="188" spans="1:20" x14ac:dyDescent="0.25">
      <c r="A188" s="67" t="s">
        <v>744</v>
      </c>
      <c r="B188" s="63">
        <v>233.9279888413661</v>
      </c>
      <c r="C188" s="63">
        <v>307821.17727750586</v>
      </c>
      <c r="D188" s="63">
        <v>2.232473684186985</v>
      </c>
      <c r="E188" s="63">
        <v>14.172926220320992</v>
      </c>
      <c r="F188" s="63">
        <v>0.58314832773524683</v>
      </c>
      <c r="G188" s="64">
        <v>1.5102717511026218</v>
      </c>
      <c r="H188" s="64">
        <v>1.0919079695787861</v>
      </c>
      <c r="I188" s="64">
        <v>0.15531105863454106</v>
      </c>
      <c r="J188" s="64">
        <v>0.92314735654133395</v>
      </c>
      <c r="K188" s="64">
        <v>0.8454442885854625</v>
      </c>
      <c r="L188" s="63">
        <v>930.66638227317947</v>
      </c>
      <c r="M188" s="63">
        <v>8.0000538143258382</v>
      </c>
      <c r="N188" s="63">
        <v>934.54943865031851</v>
      </c>
      <c r="O188" s="63">
        <v>6.6704718308267843</v>
      </c>
      <c r="P188" s="63">
        <v>943.70855097898482</v>
      </c>
      <c r="Q188" s="63">
        <v>11.928876328222827</v>
      </c>
      <c r="R188" s="64">
        <v>943.70855097898482</v>
      </c>
      <c r="S188" s="64">
        <v>11.928876328222827</v>
      </c>
      <c r="T188" s="63">
        <v>98.617987651772822</v>
      </c>
    </row>
    <row r="189" spans="1:20" x14ac:dyDescent="0.25">
      <c r="A189" s="67" t="s">
        <v>745</v>
      </c>
      <c r="B189" s="63">
        <v>926.33627213782768</v>
      </c>
      <c r="C189" s="63">
        <v>477227.13032346155</v>
      </c>
      <c r="D189" s="63">
        <v>9.7780352381408573</v>
      </c>
      <c r="E189" s="63">
        <v>5.2131439799128021</v>
      </c>
      <c r="F189" s="63">
        <v>0.55542535133116588</v>
      </c>
      <c r="G189" s="64">
        <v>12.706993557664005</v>
      </c>
      <c r="H189" s="64">
        <v>1.3968465864317052</v>
      </c>
      <c r="I189" s="64">
        <v>0.48065147995883667</v>
      </c>
      <c r="J189" s="64">
        <v>1.2816719803149939</v>
      </c>
      <c r="K189" s="64">
        <v>0.91754670324181486</v>
      </c>
      <c r="L189" s="63">
        <v>2530.1026919102196</v>
      </c>
      <c r="M189" s="63">
        <v>26.821004574944482</v>
      </c>
      <c r="N189" s="63">
        <v>2658.1775714532955</v>
      </c>
      <c r="O189" s="63">
        <v>13.14932621072262</v>
      </c>
      <c r="P189" s="63">
        <v>2757.1258578611269</v>
      </c>
      <c r="Q189" s="63">
        <v>9.1235720300344383</v>
      </c>
      <c r="R189" s="64">
        <v>2757.1258578611269</v>
      </c>
      <c r="S189" s="64">
        <v>9.1235720300344383</v>
      </c>
      <c r="T189" s="63">
        <v>91.765948395006419</v>
      </c>
    </row>
    <row r="190" spans="1:20" x14ac:dyDescent="0.25">
      <c r="A190" s="67" t="s">
        <v>746</v>
      </c>
      <c r="B190" s="63">
        <v>894.20514683528768</v>
      </c>
      <c r="C190" s="63">
        <v>1914622.5840794141</v>
      </c>
      <c r="D190" s="63">
        <v>5.8966063255573982</v>
      </c>
      <c r="E190" s="63">
        <v>8.6291517311931543</v>
      </c>
      <c r="F190" s="63">
        <v>0.56360430668906925</v>
      </c>
      <c r="G190" s="64">
        <v>4.5392524427468919</v>
      </c>
      <c r="H190" s="64">
        <v>1.3056656411346057</v>
      </c>
      <c r="I190" s="64">
        <v>0.28421055053440791</v>
      </c>
      <c r="J190" s="64">
        <v>1.1777575947201422</v>
      </c>
      <c r="K190" s="64">
        <v>0.90203613973994656</v>
      </c>
      <c r="L190" s="63">
        <v>1612.5329378983131</v>
      </c>
      <c r="M190" s="63">
        <v>16.802699664203487</v>
      </c>
      <c r="N190" s="63">
        <v>1738.1931802019533</v>
      </c>
      <c r="O190" s="63">
        <v>10.864547376388828</v>
      </c>
      <c r="P190" s="63">
        <v>1892.9042121701571</v>
      </c>
      <c r="Q190" s="63">
        <v>10.138142557163974</v>
      </c>
      <c r="R190" s="64">
        <v>1892.9042121701571</v>
      </c>
      <c r="S190" s="64">
        <v>10.138142557163974</v>
      </c>
      <c r="T190" s="63">
        <v>85.188300999636596</v>
      </c>
    </row>
    <row r="191" spans="1:20" x14ac:dyDescent="0.25">
      <c r="A191" s="67" t="s">
        <v>747</v>
      </c>
      <c r="B191" s="63">
        <v>192.79312328124075</v>
      </c>
      <c r="C191" s="63">
        <v>30643.690280276911</v>
      </c>
      <c r="D191" s="63">
        <v>5.6157481999184675</v>
      </c>
      <c r="E191" s="63">
        <v>13.513806825941957</v>
      </c>
      <c r="F191" s="63">
        <v>0.78664465037150566</v>
      </c>
      <c r="G191" s="64">
        <v>1.6596282915167764</v>
      </c>
      <c r="H191" s="64">
        <v>1.1636225687895336</v>
      </c>
      <c r="I191" s="64">
        <v>0.16273324723861415</v>
      </c>
      <c r="J191" s="64">
        <v>0.85744252089469208</v>
      </c>
      <c r="K191" s="64">
        <v>0.73687340198862983</v>
      </c>
      <c r="L191" s="63">
        <v>971.94830710206202</v>
      </c>
      <c r="M191" s="63">
        <v>7.7360564516919226</v>
      </c>
      <c r="N191" s="63">
        <v>993.23386606871395</v>
      </c>
      <c r="O191" s="63">
        <v>7.3729207346663657</v>
      </c>
      <c r="P191" s="63">
        <v>1040.5257328508362</v>
      </c>
      <c r="Q191" s="63">
        <v>15.897048033794817</v>
      </c>
      <c r="R191" s="64">
        <v>1040.5257328508362</v>
      </c>
      <c r="S191" s="64">
        <v>15.897048033794817</v>
      </c>
      <c r="T191" s="63">
        <v>93.409348410741785</v>
      </c>
    </row>
    <row r="192" spans="1:20" x14ac:dyDescent="0.25">
      <c r="A192" s="67" t="s">
        <v>748</v>
      </c>
      <c r="B192" s="63">
        <v>646.99037712937229</v>
      </c>
      <c r="C192" s="63">
        <v>273093.16792604391</v>
      </c>
      <c r="D192" s="63">
        <v>1.2091084372140684</v>
      </c>
      <c r="E192" s="63">
        <v>5.908553552259451</v>
      </c>
      <c r="F192" s="63">
        <v>0.55268961184616539</v>
      </c>
      <c r="G192" s="64">
        <v>11.259912160143148</v>
      </c>
      <c r="H192" s="64">
        <v>1.2754411973685369</v>
      </c>
      <c r="I192" s="64">
        <v>0.48272960377262508</v>
      </c>
      <c r="J192" s="64">
        <v>1.1494713745466749</v>
      </c>
      <c r="K192" s="64">
        <v>0.90123431555938416</v>
      </c>
      <c r="L192" s="63">
        <v>2539.1440191259157</v>
      </c>
      <c r="M192" s="63">
        <v>24.124613697360928</v>
      </c>
      <c r="N192" s="63">
        <v>2544.8898469113228</v>
      </c>
      <c r="O192" s="63">
        <v>11.894819641062895</v>
      </c>
      <c r="P192" s="63">
        <v>2549.4615222269613</v>
      </c>
      <c r="Q192" s="63">
        <v>9.2563232936997792</v>
      </c>
      <c r="R192" s="64">
        <v>2549.4615222269613</v>
      </c>
      <c r="S192" s="64">
        <v>9.2563232936997792</v>
      </c>
      <c r="T192" s="63">
        <v>99.595306577051872</v>
      </c>
    </row>
    <row r="193" spans="1:20" x14ac:dyDescent="0.25">
      <c r="A193" s="67" t="s">
        <v>749</v>
      </c>
      <c r="B193" s="63">
        <v>33.286367209650969</v>
      </c>
      <c r="C193" s="63">
        <v>608.88184903461604</v>
      </c>
      <c r="D193" s="63">
        <v>0.94842374769510163</v>
      </c>
      <c r="E193" s="63">
        <v>4.5127009424501834</v>
      </c>
      <c r="F193" s="63">
        <v>3.6973284189356717</v>
      </c>
      <c r="G193" s="64">
        <v>0.39862223103381667</v>
      </c>
      <c r="H193" s="64">
        <v>4.1557650701163125</v>
      </c>
      <c r="I193" s="64">
        <v>1.3052263224988387E-2</v>
      </c>
      <c r="J193" s="64">
        <v>1.8974050386065411</v>
      </c>
      <c r="K193" s="64">
        <v>0.45657177597708493</v>
      </c>
      <c r="L193" s="63">
        <v>83.595915925206427</v>
      </c>
      <c r="M193" s="63">
        <v>1.5759129929165638</v>
      </c>
      <c r="N193" s="63">
        <v>340.64845546669642</v>
      </c>
      <c r="O193" s="63">
        <v>12.027138102703617</v>
      </c>
      <c r="P193" s="63">
        <v>2991.6141490916661</v>
      </c>
      <c r="Q193" s="63">
        <v>59.496333287151174</v>
      </c>
      <c r="R193" s="64">
        <v>83.595915925206427</v>
      </c>
      <c r="S193" s="64">
        <v>1.5759129929165638</v>
      </c>
      <c r="T193" s="63" t="s">
        <v>18</v>
      </c>
    </row>
    <row r="194" spans="1:20" x14ac:dyDescent="0.25">
      <c r="A194" s="67" t="s">
        <v>750</v>
      </c>
      <c r="B194" s="63">
        <v>279.62370357840132</v>
      </c>
      <c r="C194" s="63">
        <v>2621018.4299820801</v>
      </c>
      <c r="D194" s="63">
        <v>2.6177770159815656</v>
      </c>
      <c r="E194" s="63">
        <v>10.731398622411556</v>
      </c>
      <c r="F194" s="63">
        <v>0.66368234547546356</v>
      </c>
      <c r="G194" s="64">
        <v>3.2567472372938973</v>
      </c>
      <c r="H194" s="64">
        <v>1.2684551091254606</v>
      </c>
      <c r="I194" s="64">
        <v>0.25358767098997509</v>
      </c>
      <c r="J194" s="64">
        <v>1.0809736852350624</v>
      </c>
      <c r="K194" s="64">
        <v>0.85219703674049785</v>
      </c>
      <c r="L194" s="63">
        <v>1456.9513432893216</v>
      </c>
      <c r="M194" s="63">
        <v>14.096374927862485</v>
      </c>
      <c r="N194" s="63">
        <v>1470.7877436164936</v>
      </c>
      <c r="O194" s="63">
        <v>9.8542786348533582</v>
      </c>
      <c r="P194" s="63">
        <v>1490.7987584608593</v>
      </c>
      <c r="Q194" s="63">
        <v>12.564306786019642</v>
      </c>
      <c r="R194" s="64">
        <v>1490.7987584608593</v>
      </c>
      <c r="S194" s="64">
        <v>12.564306786019642</v>
      </c>
      <c r="T194" s="63">
        <v>97.729578524301786</v>
      </c>
    </row>
    <row r="195" spans="1:20" x14ac:dyDescent="0.25">
      <c r="A195" s="67" t="s">
        <v>751</v>
      </c>
      <c r="B195" s="63">
        <v>578.45465793007872</v>
      </c>
      <c r="C195" s="63">
        <v>77206.641102914786</v>
      </c>
      <c r="D195" s="63">
        <v>1.50571694744929</v>
      </c>
      <c r="E195" s="63">
        <v>20.124468051854073</v>
      </c>
      <c r="F195" s="63">
        <v>1.3957759445762741</v>
      </c>
      <c r="G195" s="64">
        <v>7.5957412868245852E-2</v>
      </c>
      <c r="H195" s="64">
        <v>1.7515358697604724</v>
      </c>
      <c r="I195" s="64">
        <v>1.1091296826066632E-2</v>
      </c>
      <c r="J195" s="64">
        <v>1.0581528318724966</v>
      </c>
      <c r="K195" s="64">
        <v>0.6041285537687574</v>
      </c>
      <c r="L195" s="63">
        <v>71.105492015611446</v>
      </c>
      <c r="M195" s="63">
        <v>0.74827039336845758</v>
      </c>
      <c r="N195" s="63">
        <v>74.337088731875994</v>
      </c>
      <c r="O195" s="63">
        <v>1.2555217768395011</v>
      </c>
      <c r="P195" s="63">
        <v>179.51710541934719</v>
      </c>
      <c r="Q195" s="63">
        <v>32.513808933857959</v>
      </c>
      <c r="R195" s="64">
        <v>71.105492015611446</v>
      </c>
      <c r="S195" s="64">
        <v>0.74827039336845758</v>
      </c>
      <c r="T195" s="63" t="s">
        <v>18</v>
      </c>
    </row>
    <row r="196" spans="1:20" x14ac:dyDescent="0.25">
      <c r="A196" s="67" t="s">
        <v>752</v>
      </c>
      <c r="B196" s="63">
        <v>6165.1681683737816</v>
      </c>
      <c r="C196" s="63">
        <v>24391.617119836046</v>
      </c>
      <c r="D196" s="63">
        <v>2.7170621081084363</v>
      </c>
      <c r="E196" s="63">
        <v>20.963552320726357</v>
      </c>
      <c r="F196" s="63">
        <v>0.84755916282831312</v>
      </c>
      <c r="G196" s="64">
        <v>2.2685003617416006E-2</v>
      </c>
      <c r="H196" s="64">
        <v>1.265367695756771</v>
      </c>
      <c r="I196" s="64">
        <v>3.4505750996195557E-3</v>
      </c>
      <c r="J196" s="64">
        <v>0.93957377090389738</v>
      </c>
      <c r="K196" s="64">
        <v>0.74253023374519744</v>
      </c>
      <c r="L196" s="63">
        <v>22.2055472988778</v>
      </c>
      <c r="M196" s="63">
        <v>0.20827857035347463</v>
      </c>
      <c r="N196" s="63">
        <v>22.77659054846389</v>
      </c>
      <c r="O196" s="63">
        <v>0.28499919304063681</v>
      </c>
      <c r="P196" s="63">
        <v>83.451076186348061</v>
      </c>
      <c r="Q196" s="63">
        <v>20.102509466582212</v>
      </c>
      <c r="R196" s="64">
        <v>22.2055472988778</v>
      </c>
      <c r="S196" s="64">
        <v>0.20827857035347463</v>
      </c>
      <c r="T196" s="63" t="s">
        <v>18</v>
      </c>
    </row>
    <row r="197" spans="1:20" x14ac:dyDescent="0.25">
      <c r="A197" s="67" t="s">
        <v>753</v>
      </c>
      <c r="B197" s="63">
        <v>592.67364419665262</v>
      </c>
      <c r="C197" s="63">
        <v>52025.662576466784</v>
      </c>
      <c r="D197" s="63">
        <v>2.0407371985146701</v>
      </c>
      <c r="E197" s="63">
        <v>19.552998018516472</v>
      </c>
      <c r="F197" s="63">
        <v>1.0294404320151147</v>
      </c>
      <c r="G197" s="64">
        <v>0.18645924816435352</v>
      </c>
      <c r="H197" s="64">
        <v>1.4879039589981644</v>
      </c>
      <c r="I197" s="64">
        <v>2.6453615657318789E-2</v>
      </c>
      <c r="J197" s="64">
        <v>1.0742953914705886</v>
      </c>
      <c r="K197" s="64">
        <v>0.7220193111079114</v>
      </c>
      <c r="L197" s="63">
        <v>168.31438882062315</v>
      </c>
      <c r="M197" s="63">
        <v>1.7847921200964407</v>
      </c>
      <c r="N197" s="63">
        <v>173.60354373294271</v>
      </c>
      <c r="O197" s="63">
        <v>2.3743060791340014</v>
      </c>
      <c r="P197" s="63">
        <v>246.25853171300281</v>
      </c>
      <c r="Q197" s="63">
        <v>23.701259100532567</v>
      </c>
      <c r="R197" s="64">
        <v>168.31438882062315</v>
      </c>
      <c r="S197" s="64">
        <v>1.7847921200964407</v>
      </c>
      <c r="T197" s="63" t="s">
        <v>18</v>
      </c>
    </row>
    <row r="198" spans="1:20" x14ac:dyDescent="0.25">
      <c r="A198" s="67" t="s">
        <v>754</v>
      </c>
      <c r="B198" s="63">
        <v>1181.1100375182436</v>
      </c>
      <c r="C198" s="63">
        <v>295163.77744304808</v>
      </c>
      <c r="D198" s="63">
        <v>4.1513622679554212</v>
      </c>
      <c r="E198" s="63">
        <v>9.2418393233792013</v>
      </c>
      <c r="F198" s="63">
        <v>0.54719502719334734</v>
      </c>
      <c r="G198" s="64">
        <v>4.7110310777367266</v>
      </c>
      <c r="H198" s="64">
        <v>1.1221318034000767</v>
      </c>
      <c r="I198" s="64">
        <v>0.31590910076831219</v>
      </c>
      <c r="J198" s="64">
        <v>0.97967208106426107</v>
      </c>
      <c r="K198" s="64">
        <v>0.87304546408527017</v>
      </c>
      <c r="L198" s="63">
        <v>1769.7196335407923</v>
      </c>
      <c r="M198" s="63">
        <v>15.161284058472802</v>
      </c>
      <c r="N198" s="63">
        <v>1769.2030069562302</v>
      </c>
      <c r="O198" s="63">
        <v>9.3991294721107579</v>
      </c>
      <c r="P198" s="63">
        <v>1768.5775836197768</v>
      </c>
      <c r="Q198" s="63">
        <v>9.9949470547570627</v>
      </c>
      <c r="R198" s="64">
        <v>1768.5775836197768</v>
      </c>
      <c r="S198" s="64">
        <v>9.9949470547570627</v>
      </c>
      <c r="T198" s="63">
        <v>100.0645744880854</v>
      </c>
    </row>
    <row r="199" spans="1:20" x14ac:dyDescent="0.25">
      <c r="A199" s="67" t="s">
        <v>755</v>
      </c>
      <c r="B199" s="63">
        <v>499.31313766175958</v>
      </c>
      <c r="C199" s="63">
        <v>1147693.8784089582</v>
      </c>
      <c r="D199" s="63">
        <v>3.8155802596141442</v>
      </c>
      <c r="E199" s="63">
        <v>12.959738352623294</v>
      </c>
      <c r="F199" s="63">
        <v>0.58827688773058362</v>
      </c>
      <c r="G199" s="64">
        <v>1.6908724582442258</v>
      </c>
      <c r="H199" s="64">
        <v>1.4430237942211088</v>
      </c>
      <c r="I199" s="64">
        <v>0.15899916301336617</v>
      </c>
      <c r="J199" s="64">
        <v>1.3176676265471134</v>
      </c>
      <c r="K199" s="64">
        <v>0.91312952137309833</v>
      </c>
      <c r="L199" s="63">
        <v>951.21252019080293</v>
      </c>
      <c r="M199" s="63">
        <v>11.652960393343392</v>
      </c>
      <c r="N199" s="63">
        <v>1005.0926282669019</v>
      </c>
      <c r="O199" s="63">
        <v>9.2073158758812497</v>
      </c>
      <c r="P199" s="63">
        <v>1124.494544887197</v>
      </c>
      <c r="Q199" s="63">
        <v>11.743961569260136</v>
      </c>
      <c r="R199" s="64">
        <v>1124.494544887197</v>
      </c>
      <c r="S199" s="64">
        <v>11.743961569260136</v>
      </c>
      <c r="T199" s="63">
        <v>84.590229851779597</v>
      </c>
    </row>
    <row r="200" spans="1:20" x14ac:dyDescent="0.25">
      <c r="A200" s="67" t="s">
        <v>756</v>
      </c>
      <c r="B200" s="63">
        <v>262.64293447785604</v>
      </c>
      <c r="C200" s="63">
        <v>134926.71381057164</v>
      </c>
      <c r="D200" s="63">
        <v>1.9706219224135579</v>
      </c>
      <c r="E200" s="63">
        <v>13.145037887992325</v>
      </c>
      <c r="F200" s="63">
        <v>0.649613206282321</v>
      </c>
      <c r="G200" s="64">
        <v>1.9168956234899406</v>
      </c>
      <c r="H200" s="64">
        <v>1.3431052856269536</v>
      </c>
      <c r="I200" s="64">
        <v>0.18283025394066132</v>
      </c>
      <c r="J200" s="64">
        <v>1.1755570979338534</v>
      </c>
      <c r="K200" s="64">
        <v>0.87525312461644444</v>
      </c>
      <c r="L200" s="63">
        <v>1082.4179655613593</v>
      </c>
      <c r="M200" s="63">
        <v>11.713536894803383</v>
      </c>
      <c r="N200" s="63">
        <v>1086.9877728616091</v>
      </c>
      <c r="O200" s="63">
        <v>8.9624928972190219</v>
      </c>
      <c r="P200" s="63">
        <v>1096.1747462113758</v>
      </c>
      <c r="Q200" s="63">
        <v>12.987040093296969</v>
      </c>
      <c r="R200" s="64">
        <v>1096.1747462113758</v>
      </c>
      <c r="S200" s="64">
        <v>12.987040093296969</v>
      </c>
      <c r="T200" s="63">
        <v>98.745019377835234</v>
      </c>
    </row>
    <row r="201" spans="1:20" x14ac:dyDescent="0.25">
      <c r="A201" s="67" t="s">
        <v>757</v>
      </c>
      <c r="B201" s="63">
        <v>765.82484912972188</v>
      </c>
      <c r="C201" s="63">
        <v>7975376.0594928358</v>
      </c>
      <c r="D201" s="63">
        <v>6.3343089430954294</v>
      </c>
      <c r="E201" s="63">
        <v>13.173214508614057</v>
      </c>
      <c r="F201" s="63">
        <v>0.60579705534964934</v>
      </c>
      <c r="G201" s="64">
        <v>1.9764211631444457</v>
      </c>
      <c r="H201" s="64">
        <v>1.113961072245363</v>
      </c>
      <c r="I201" s="64">
        <v>0.18891176854931277</v>
      </c>
      <c r="J201" s="64">
        <v>0.93483645532666992</v>
      </c>
      <c r="K201" s="64">
        <v>0.83920029040364974</v>
      </c>
      <c r="L201" s="63">
        <v>1115.4772507375014</v>
      </c>
      <c r="M201" s="63">
        <v>9.5755461282276428</v>
      </c>
      <c r="N201" s="63">
        <v>1107.5002557055982</v>
      </c>
      <c r="O201" s="63">
        <v>7.5109169189175873</v>
      </c>
      <c r="P201" s="63">
        <v>1091.8881930831208</v>
      </c>
      <c r="Q201" s="63">
        <v>12.12836345838798</v>
      </c>
      <c r="R201" s="64">
        <v>1091.8881930831208</v>
      </c>
      <c r="S201" s="64">
        <v>12.12836345838798</v>
      </c>
      <c r="T201" s="63">
        <v>102.16039131147423</v>
      </c>
    </row>
    <row r="202" spans="1:20" x14ac:dyDescent="0.25">
      <c r="A202" s="67" t="s">
        <v>758</v>
      </c>
      <c r="B202" s="63">
        <v>1449.2312540327205</v>
      </c>
      <c r="C202" s="63">
        <v>150753.87607946864</v>
      </c>
      <c r="D202" s="63">
        <v>15.19068450082546</v>
      </c>
      <c r="E202" s="63">
        <v>18.104678897107792</v>
      </c>
      <c r="F202" s="63">
        <v>0.58704349985451976</v>
      </c>
      <c r="G202" s="64">
        <v>0.46115369953322854</v>
      </c>
      <c r="H202" s="64">
        <v>1.3901123355372835</v>
      </c>
      <c r="I202" s="64">
        <v>6.0579303818476496E-2</v>
      </c>
      <c r="J202" s="64">
        <v>1.2600762812986672</v>
      </c>
      <c r="K202" s="64">
        <v>0.90645644174622975</v>
      </c>
      <c r="L202" s="63">
        <v>379.14760274883406</v>
      </c>
      <c r="M202" s="63">
        <v>4.6397678084815368</v>
      </c>
      <c r="N202" s="63">
        <v>385.0599876450936</v>
      </c>
      <c r="O202" s="63">
        <v>4.454842861787057</v>
      </c>
      <c r="P202" s="63">
        <v>420.72768990269066</v>
      </c>
      <c r="Q202" s="63">
        <v>13.106329896569207</v>
      </c>
      <c r="R202" s="64">
        <v>379.14760274883406</v>
      </c>
      <c r="S202" s="64">
        <v>4.6397678084815368</v>
      </c>
      <c r="T202" s="63" t="s">
        <v>18</v>
      </c>
    </row>
    <row r="203" spans="1:20" x14ac:dyDescent="0.25">
      <c r="A203" s="67" t="s">
        <v>759</v>
      </c>
      <c r="B203" s="63">
        <v>702.67291758170552</v>
      </c>
      <c r="C203" s="63">
        <v>433709.28134183743</v>
      </c>
      <c r="D203" s="63">
        <v>1.3500542513937515</v>
      </c>
      <c r="E203" s="63">
        <v>8.697093559604669</v>
      </c>
      <c r="F203" s="63">
        <v>0.66111439127881266</v>
      </c>
      <c r="G203" s="64">
        <v>5.5406087014166268</v>
      </c>
      <c r="H203" s="64">
        <v>1.3126421318455941</v>
      </c>
      <c r="I203" s="64">
        <v>0.34963860291235044</v>
      </c>
      <c r="J203" s="64">
        <v>1.1340004973280176</v>
      </c>
      <c r="K203" s="64">
        <v>0.8639068256430229</v>
      </c>
      <c r="L203" s="63">
        <v>1932.8725548137043</v>
      </c>
      <c r="M203" s="63">
        <v>18.938020593770034</v>
      </c>
      <c r="N203" s="63">
        <v>1906.9200738682362</v>
      </c>
      <c r="O203" s="63">
        <v>11.291027432676174</v>
      </c>
      <c r="P203" s="63">
        <v>1878.7861995146691</v>
      </c>
      <c r="Q203" s="63">
        <v>11.912608966700759</v>
      </c>
      <c r="R203" s="64">
        <v>1878.7861995146691</v>
      </c>
      <c r="S203" s="64">
        <v>11.912608966700759</v>
      </c>
      <c r="T203" s="63">
        <v>102.87879245190362</v>
      </c>
    </row>
    <row r="204" spans="1:20" x14ac:dyDescent="0.25">
      <c r="A204" s="67" t="s">
        <v>760</v>
      </c>
      <c r="B204" s="63">
        <v>903.17346835517037</v>
      </c>
      <c r="C204" s="63">
        <v>126032.57684103897</v>
      </c>
      <c r="D204" s="63">
        <v>19.244244563737904</v>
      </c>
      <c r="E204" s="63">
        <v>15.216231504828771</v>
      </c>
      <c r="F204" s="63">
        <v>0.61192951080635039</v>
      </c>
      <c r="G204" s="64">
        <v>1.0519062608614576</v>
      </c>
      <c r="H204" s="64">
        <v>1.2343686134698684</v>
      </c>
      <c r="I204" s="64">
        <v>0.11613734716765885</v>
      </c>
      <c r="J204" s="64">
        <v>1.0720112628717229</v>
      </c>
      <c r="K204" s="64">
        <v>0.86846931392580418</v>
      </c>
      <c r="L204" s="63">
        <v>708.2928433539073</v>
      </c>
      <c r="M204" s="63">
        <v>7.190713658523066</v>
      </c>
      <c r="N204" s="63">
        <v>729.82610999002998</v>
      </c>
      <c r="O204" s="63">
        <v>6.4253990005281594</v>
      </c>
      <c r="P204" s="63">
        <v>796.5154435774499</v>
      </c>
      <c r="Q204" s="63">
        <v>12.848180454144654</v>
      </c>
      <c r="R204" s="64">
        <v>708.2928433539073</v>
      </c>
      <c r="S204" s="64">
        <v>7.190713658523066</v>
      </c>
      <c r="T204" s="63">
        <v>88.923930987790783</v>
      </c>
    </row>
    <row r="205" spans="1:20" x14ac:dyDescent="0.25">
      <c r="A205" s="67" t="s">
        <v>761</v>
      </c>
      <c r="B205" s="63">
        <v>163.47039851606451</v>
      </c>
      <c r="C205" s="63">
        <v>113191.61476735202</v>
      </c>
      <c r="D205" s="63">
        <v>0.95817408147198024</v>
      </c>
      <c r="E205" s="63">
        <v>9.864198091716986</v>
      </c>
      <c r="F205" s="63">
        <v>0.68896102006030591</v>
      </c>
      <c r="G205" s="64">
        <v>3.9570296671658851</v>
      </c>
      <c r="H205" s="64">
        <v>1.0686194287657618</v>
      </c>
      <c r="I205" s="64">
        <v>0.28321669200206956</v>
      </c>
      <c r="J205" s="64">
        <v>0.81687220320753107</v>
      </c>
      <c r="K205" s="64">
        <v>0.76441825894088888</v>
      </c>
      <c r="L205" s="63">
        <v>1607.5420863939357</v>
      </c>
      <c r="M205" s="63">
        <v>11.622288177378323</v>
      </c>
      <c r="N205" s="63">
        <v>1625.4319987042427</v>
      </c>
      <c r="O205" s="63">
        <v>8.6618627814743832</v>
      </c>
      <c r="P205" s="63">
        <v>1648.6519453267147</v>
      </c>
      <c r="Q205" s="63">
        <v>12.776127472086614</v>
      </c>
      <c r="R205" s="64">
        <v>1648.6519453267147</v>
      </c>
      <c r="S205" s="64">
        <v>12.776127472086614</v>
      </c>
      <c r="T205" s="63">
        <v>97.506456165638269</v>
      </c>
    </row>
    <row r="206" spans="1:20" x14ac:dyDescent="0.25">
      <c r="A206" s="67" t="s">
        <v>762</v>
      </c>
      <c r="B206" s="63">
        <v>697.52427101232945</v>
      </c>
      <c r="C206" s="63">
        <v>301167.07190106844</v>
      </c>
      <c r="D206" s="63">
        <v>3.2583529500395971</v>
      </c>
      <c r="E206" s="63">
        <v>14.012711498441003</v>
      </c>
      <c r="F206" s="63">
        <v>1.7939793281062024</v>
      </c>
      <c r="G206" s="64">
        <v>1.2922011245581408</v>
      </c>
      <c r="H206" s="64">
        <v>4.1469107092797923</v>
      </c>
      <c r="I206" s="64">
        <v>0.13138326481203205</v>
      </c>
      <c r="J206" s="64">
        <v>3.7387841073090926</v>
      </c>
      <c r="K206" s="64">
        <v>0.90158297812937949</v>
      </c>
      <c r="L206" s="63">
        <v>795.75189197428188</v>
      </c>
      <c r="M206" s="63">
        <v>27.988628750316423</v>
      </c>
      <c r="N206" s="63">
        <v>842.27298134989564</v>
      </c>
      <c r="O206" s="63">
        <v>23.741662321878096</v>
      </c>
      <c r="P206" s="63">
        <v>966.94473330232086</v>
      </c>
      <c r="Q206" s="63">
        <v>36.600398664518366</v>
      </c>
      <c r="R206" s="64">
        <v>795.75189197428188</v>
      </c>
      <c r="S206" s="64">
        <v>27.988628750316423</v>
      </c>
      <c r="T206" s="63">
        <v>82.29548851842037</v>
      </c>
    </row>
    <row r="207" spans="1:20" x14ac:dyDescent="0.25">
      <c r="A207" s="67" t="s">
        <v>763</v>
      </c>
      <c r="B207" s="63">
        <v>1337.3154616445368</v>
      </c>
      <c r="C207" s="63">
        <v>61789.207364771093</v>
      </c>
      <c r="D207" s="63">
        <v>3.7065023095999678</v>
      </c>
      <c r="E207" s="63">
        <v>10.295253155061932</v>
      </c>
      <c r="F207" s="63">
        <v>0.96898081868434927</v>
      </c>
      <c r="G207" s="64">
        <v>0.71727679731197136</v>
      </c>
      <c r="H207" s="64">
        <v>1.8413476358059826</v>
      </c>
      <c r="I207" s="64">
        <v>5.3581092806405398E-2</v>
      </c>
      <c r="J207" s="64">
        <v>1.5657705096565364</v>
      </c>
      <c r="K207" s="64">
        <v>0.85033943575308513</v>
      </c>
      <c r="L207" s="63">
        <v>336.47011095373614</v>
      </c>
      <c r="M207" s="63">
        <v>5.133221505325821</v>
      </c>
      <c r="N207" s="63">
        <v>549.05800758709279</v>
      </c>
      <c r="O207" s="63">
        <v>7.809455289690618</v>
      </c>
      <c r="P207" s="63">
        <v>1568.9355973344909</v>
      </c>
      <c r="Q207" s="63">
        <v>18.153970588544325</v>
      </c>
      <c r="R207" s="64">
        <v>336.47011095373614</v>
      </c>
      <c r="S207" s="64">
        <v>5.133221505325821</v>
      </c>
      <c r="T207" s="63" t="s">
        <v>18</v>
      </c>
    </row>
    <row r="208" spans="1:20" x14ac:dyDescent="0.25">
      <c r="A208" s="67" t="s">
        <v>764</v>
      </c>
      <c r="B208" s="63">
        <v>1022.3817925132415</v>
      </c>
      <c r="C208" s="63">
        <v>20846.403420609327</v>
      </c>
      <c r="D208" s="63">
        <v>2.2295633779688546</v>
      </c>
      <c r="E208" s="63">
        <v>20.46261392869944</v>
      </c>
      <c r="F208" s="63">
        <v>0.78404573992318727</v>
      </c>
      <c r="G208" s="64">
        <v>7.3995744111577999E-2</v>
      </c>
      <c r="H208" s="64">
        <v>1.1715258304789531</v>
      </c>
      <c r="I208" s="64">
        <v>1.0986405050950918E-2</v>
      </c>
      <c r="J208" s="64">
        <v>0.87048552497310505</v>
      </c>
      <c r="K208" s="64">
        <v>0.74303570807075248</v>
      </c>
      <c r="L208" s="63">
        <v>70.436698895870236</v>
      </c>
      <c r="M208" s="63">
        <v>0.6098036951710597</v>
      </c>
      <c r="N208" s="63">
        <v>72.484168580656501</v>
      </c>
      <c r="O208" s="63">
        <v>0.81957000431200555</v>
      </c>
      <c r="P208" s="63">
        <v>140.58101003217291</v>
      </c>
      <c r="Q208" s="63">
        <v>18.395592457816377</v>
      </c>
      <c r="R208" s="64">
        <v>70.436698895870236</v>
      </c>
      <c r="S208" s="64">
        <v>0.6098036951710597</v>
      </c>
      <c r="T208" s="63" t="s">
        <v>18</v>
      </c>
    </row>
    <row r="209" spans="1:20" x14ac:dyDescent="0.25">
      <c r="A209" s="67" t="s">
        <v>765</v>
      </c>
      <c r="B209" s="63">
        <v>1481.1864797172539</v>
      </c>
      <c r="C209" s="63">
        <v>388066.0401220948</v>
      </c>
      <c r="D209" s="63">
        <v>1.6176086936814922</v>
      </c>
      <c r="E209" s="63">
        <v>19.74716669626519</v>
      </c>
      <c r="F209" s="63">
        <v>0.98544672500599029</v>
      </c>
      <c r="G209" s="64">
        <v>0.11298460902995072</v>
      </c>
      <c r="H209" s="64">
        <v>1.3469516648905451</v>
      </c>
      <c r="I209" s="64">
        <v>1.618869473680733E-2</v>
      </c>
      <c r="J209" s="64">
        <v>0.91824481470160202</v>
      </c>
      <c r="K209" s="64">
        <v>0.6817206872647652</v>
      </c>
      <c r="L209" s="63">
        <v>103.52332040629764</v>
      </c>
      <c r="M209" s="63">
        <v>0.943005374653346</v>
      </c>
      <c r="N209" s="63">
        <v>108.691926519745</v>
      </c>
      <c r="O209" s="63">
        <v>1.3883926990986737</v>
      </c>
      <c r="P209" s="63">
        <v>223.45687845176127</v>
      </c>
      <c r="Q209" s="63">
        <v>22.767931467083272</v>
      </c>
      <c r="R209" s="64">
        <v>103.52332040629764</v>
      </c>
      <c r="S209" s="64">
        <v>0.943005374653346</v>
      </c>
      <c r="T209" s="63" t="s">
        <v>18</v>
      </c>
    </row>
    <row r="210" spans="1:20" x14ac:dyDescent="0.25">
      <c r="A210" s="67" t="s">
        <v>766</v>
      </c>
      <c r="B210" s="63">
        <v>1862.6074495448347</v>
      </c>
      <c r="C210" s="63">
        <v>28546.015769011086</v>
      </c>
      <c r="D210" s="63">
        <v>1.8740858991598659</v>
      </c>
      <c r="E210" s="63">
        <v>19.468716517693633</v>
      </c>
      <c r="F210" s="63">
        <v>1.5948365128910003</v>
      </c>
      <c r="G210" s="64">
        <v>7.3458806133346322E-2</v>
      </c>
      <c r="H210" s="64">
        <v>1.9578494083643001</v>
      </c>
      <c r="I210" s="64">
        <v>1.0376931304152763E-2</v>
      </c>
      <c r="J210" s="64">
        <v>1.1356367390068509</v>
      </c>
      <c r="K210" s="64">
        <v>0.58004294618125263</v>
      </c>
      <c r="L210" s="63">
        <v>66.549302450726159</v>
      </c>
      <c r="M210" s="63">
        <v>0.75187070038861492</v>
      </c>
      <c r="N210" s="63">
        <v>71.976406742301762</v>
      </c>
      <c r="O210" s="63">
        <v>1.360404116895225</v>
      </c>
      <c r="P210" s="63">
        <v>256.21918375877732</v>
      </c>
      <c r="Q210" s="63">
        <v>36.673948964503069</v>
      </c>
      <c r="R210" s="64">
        <v>66.549302450726159</v>
      </c>
      <c r="S210" s="64">
        <v>0.75187070038861492</v>
      </c>
      <c r="T210" s="63" t="s">
        <v>18</v>
      </c>
    </row>
    <row r="211" spans="1:20" x14ac:dyDescent="0.25">
      <c r="A211" s="67" t="s">
        <v>767</v>
      </c>
      <c r="B211" s="63">
        <v>1199.6596360025351</v>
      </c>
      <c r="C211" s="63">
        <v>95090.684651517004</v>
      </c>
      <c r="D211" s="63">
        <v>2.0825928033194652</v>
      </c>
      <c r="E211" s="63">
        <v>17.343272145701278</v>
      </c>
      <c r="F211" s="63">
        <v>0.62975075372627354</v>
      </c>
      <c r="G211" s="64">
        <v>0.69217785284426059</v>
      </c>
      <c r="H211" s="64">
        <v>1.1122127089922604</v>
      </c>
      <c r="I211" s="64">
        <v>8.7103677805145718E-2</v>
      </c>
      <c r="J211" s="64">
        <v>0.91675029218707793</v>
      </c>
      <c r="K211" s="64">
        <v>0.82425806212708685</v>
      </c>
      <c r="L211" s="63">
        <v>538.38506595490867</v>
      </c>
      <c r="M211" s="63">
        <v>4.7351622905034674</v>
      </c>
      <c r="N211" s="63">
        <v>534.10810746214565</v>
      </c>
      <c r="O211" s="63">
        <v>4.6194732122631876</v>
      </c>
      <c r="P211" s="63">
        <v>515.86018620164452</v>
      </c>
      <c r="Q211" s="63">
        <v>13.832967310848915</v>
      </c>
      <c r="R211" s="64">
        <v>538.38506595490867</v>
      </c>
      <c r="S211" s="64">
        <v>4.7351622905034674</v>
      </c>
      <c r="T211" s="63">
        <v>104.36646989935745</v>
      </c>
    </row>
    <row r="212" spans="1:20" x14ac:dyDescent="0.25">
      <c r="A212" s="67" t="s">
        <v>768</v>
      </c>
      <c r="B212" s="63">
        <v>507.17754228146686</v>
      </c>
      <c r="C212" s="63">
        <v>202358.76742962142</v>
      </c>
      <c r="D212" s="63">
        <v>3.4566475265525276</v>
      </c>
      <c r="E212" s="63">
        <v>10.778803651661665</v>
      </c>
      <c r="F212" s="63">
        <v>0.53626136648677769</v>
      </c>
      <c r="G212" s="64">
        <v>3.4265352275088414</v>
      </c>
      <c r="H212" s="64">
        <v>1.2442251555143837</v>
      </c>
      <c r="I212" s="64">
        <v>0.26798686999578897</v>
      </c>
      <c r="J212" s="64">
        <v>1.1227288116141521</v>
      </c>
      <c r="K212" s="64">
        <v>0.90235180235525536</v>
      </c>
      <c r="L212" s="63">
        <v>1530.5753493538182</v>
      </c>
      <c r="M212" s="63">
        <v>15.296520327248459</v>
      </c>
      <c r="N212" s="63">
        <v>1510.5012563928624</v>
      </c>
      <c r="O212" s="63">
        <v>9.7798815348000971</v>
      </c>
      <c r="P212" s="63">
        <v>1482.4499089911533</v>
      </c>
      <c r="Q212" s="63">
        <v>10.163381766426255</v>
      </c>
      <c r="R212" s="64">
        <v>1482.4499089911533</v>
      </c>
      <c r="S212" s="64">
        <v>10.163381766426255</v>
      </c>
      <c r="T212" s="63">
        <v>103.24634512578004</v>
      </c>
    </row>
    <row r="213" spans="1:20" x14ac:dyDescent="0.25">
      <c r="A213" s="67" t="s">
        <v>769</v>
      </c>
      <c r="B213" s="63">
        <v>188.61793566420897</v>
      </c>
      <c r="C213" s="63">
        <v>104599.35590229844</v>
      </c>
      <c r="D213" s="63">
        <v>1.7209895094574639</v>
      </c>
      <c r="E213" s="63">
        <v>8.7818526438919182</v>
      </c>
      <c r="F213" s="63">
        <v>0.69790626620012353</v>
      </c>
      <c r="G213" s="64">
        <v>5.350172354709712</v>
      </c>
      <c r="H213" s="64">
        <v>1.3061160733666399</v>
      </c>
      <c r="I213" s="64">
        <v>0.34091151674999953</v>
      </c>
      <c r="J213" s="64">
        <v>1.1040226631302876</v>
      </c>
      <c r="K213" s="64">
        <v>0.84527147750702036</v>
      </c>
      <c r="L213" s="63">
        <v>1891.0531448026841</v>
      </c>
      <c r="M213" s="63">
        <v>18.094179180514061</v>
      </c>
      <c r="N213" s="63">
        <v>1876.9172513684523</v>
      </c>
      <c r="O213" s="63">
        <v>11.174072274103878</v>
      </c>
      <c r="P213" s="63">
        <v>1861.2893486410521</v>
      </c>
      <c r="Q213" s="63">
        <v>12.60232082905452</v>
      </c>
      <c r="R213" s="64">
        <v>1861.2893486410521</v>
      </c>
      <c r="S213" s="64">
        <v>12.60232082905452</v>
      </c>
      <c r="T213" s="63">
        <v>101.59909560452611</v>
      </c>
    </row>
    <row r="214" spans="1:20" x14ac:dyDescent="0.25">
      <c r="A214" s="67" t="s">
        <v>770</v>
      </c>
      <c r="B214" s="63">
        <v>1326.0042749445383</v>
      </c>
      <c r="C214" s="63">
        <v>122894.30153883171</v>
      </c>
      <c r="D214" s="63">
        <v>0.85141900053071418</v>
      </c>
      <c r="E214" s="63">
        <v>18.7963162728634</v>
      </c>
      <c r="F214" s="63">
        <v>0.76406957277052301</v>
      </c>
      <c r="G214" s="64">
        <v>0.35892433576417976</v>
      </c>
      <c r="H214" s="64">
        <v>1.3571867892902709</v>
      </c>
      <c r="I214" s="64">
        <v>4.8951206886162668E-2</v>
      </c>
      <c r="J214" s="64">
        <v>1.1216744933314231</v>
      </c>
      <c r="K214" s="64">
        <v>0.82647024137185499</v>
      </c>
      <c r="L214" s="63">
        <v>308.07938373018851</v>
      </c>
      <c r="M214" s="63">
        <v>3.3743739225158436</v>
      </c>
      <c r="N214" s="63">
        <v>311.41133899880117</v>
      </c>
      <c r="O214" s="63">
        <v>3.63981259783165</v>
      </c>
      <c r="P214" s="63">
        <v>336.42427001906066</v>
      </c>
      <c r="Q214" s="63">
        <v>17.297026273274298</v>
      </c>
      <c r="R214" s="64">
        <v>308.07938373018851</v>
      </c>
      <c r="S214" s="64">
        <v>3.3743739225158436</v>
      </c>
      <c r="T214" s="63" t="s">
        <v>18</v>
      </c>
    </row>
    <row r="215" spans="1:20" x14ac:dyDescent="0.25">
      <c r="A215" s="67" t="s">
        <v>771</v>
      </c>
      <c r="B215" s="63">
        <v>114.51335022782355</v>
      </c>
      <c r="C215" s="63">
        <v>22676.615443943643</v>
      </c>
      <c r="D215" s="63">
        <v>1.7083055595433516</v>
      </c>
      <c r="E215" s="63">
        <v>13.033857020672668</v>
      </c>
      <c r="F215" s="63">
        <v>0.99094363214747927</v>
      </c>
      <c r="G215" s="64">
        <v>1.8037348522867456</v>
      </c>
      <c r="H215" s="64">
        <v>1.5167192393690188</v>
      </c>
      <c r="I215" s="64">
        <v>0.17058207929117383</v>
      </c>
      <c r="J215" s="64">
        <v>1.1482456048156666</v>
      </c>
      <c r="K215" s="64">
        <v>0.75705877199352778</v>
      </c>
      <c r="L215" s="63">
        <v>1015.3175101590036</v>
      </c>
      <c r="M215" s="63">
        <v>10.786608972276326</v>
      </c>
      <c r="N215" s="63">
        <v>1046.8115999145084</v>
      </c>
      <c r="O215" s="63">
        <v>9.907969175999483</v>
      </c>
      <c r="P215" s="63">
        <v>1113.1179896172248</v>
      </c>
      <c r="Q215" s="63">
        <v>19.766480861320019</v>
      </c>
      <c r="R215" s="64">
        <v>1113.1179896172248</v>
      </c>
      <c r="S215" s="64">
        <v>19.766480861320019</v>
      </c>
      <c r="T215" s="63">
        <v>91.213826353498021</v>
      </c>
    </row>
    <row r="216" spans="1:20" x14ac:dyDescent="0.25">
      <c r="A216" s="67" t="s">
        <v>772</v>
      </c>
      <c r="B216" s="63">
        <v>559.7279091054138</v>
      </c>
      <c r="C216" s="63">
        <v>669614.35835332831</v>
      </c>
      <c r="D216" s="63">
        <v>1.3563006406216742</v>
      </c>
      <c r="E216" s="63">
        <v>8.3623974358464519</v>
      </c>
      <c r="F216" s="63">
        <v>0.6278970425053696</v>
      </c>
      <c r="G216" s="64">
        <v>5.813313737276971</v>
      </c>
      <c r="H216" s="64">
        <v>1.419334977830268</v>
      </c>
      <c r="I216" s="64">
        <v>0.35272993680435277</v>
      </c>
      <c r="J216" s="64">
        <v>1.2728931939897616</v>
      </c>
      <c r="K216" s="64">
        <v>0.8968236631042722</v>
      </c>
      <c r="L216" s="63">
        <v>1947.6211185589427</v>
      </c>
      <c r="M216" s="63">
        <v>21.396512110904723</v>
      </c>
      <c r="N216" s="63">
        <v>1948.3968122351027</v>
      </c>
      <c r="O216" s="63">
        <v>12.297063696595387</v>
      </c>
      <c r="P216" s="63">
        <v>1949.2060541130202</v>
      </c>
      <c r="Q216" s="63">
        <v>11.221606775218447</v>
      </c>
      <c r="R216" s="64">
        <v>1949.2060541130202</v>
      </c>
      <c r="S216" s="64">
        <v>11.221606775218447</v>
      </c>
      <c r="T216" s="63">
        <v>99.918688147375022</v>
      </c>
    </row>
    <row r="217" spans="1:20" x14ac:dyDescent="0.25">
      <c r="A217" s="67" t="s">
        <v>773</v>
      </c>
      <c r="B217" s="63">
        <v>1015.2724476926296</v>
      </c>
      <c r="C217" s="63">
        <v>939878.86047127016</v>
      </c>
      <c r="D217" s="63">
        <v>0.7987526170143382</v>
      </c>
      <c r="E217" s="63">
        <v>17.958843890990032</v>
      </c>
      <c r="F217" s="63">
        <v>0.57444398453723677</v>
      </c>
      <c r="G217" s="64">
        <v>0.52119621082149137</v>
      </c>
      <c r="H217" s="64">
        <v>1.0728856554484569</v>
      </c>
      <c r="I217" s="64">
        <v>6.7915261839491314E-2</v>
      </c>
      <c r="J217" s="64">
        <v>0.90614443567019043</v>
      </c>
      <c r="K217" s="64">
        <v>0.8445862157523486</v>
      </c>
      <c r="L217" s="63">
        <v>423.58352646752439</v>
      </c>
      <c r="M217" s="63">
        <v>3.7148926445311758</v>
      </c>
      <c r="N217" s="63">
        <v>425.95015094154292</v>
      </c>
      <c r="O217" s="63">
        <v>3.7325129261425616</v>
      </c>
      <c r="P217" s="63">
        <v>438.75537612645604</v>
      </c>
      <c r="Q217" s="63">
        <v>12.784199369902069</v>
      </c>
      <c r="R217" s="64">
        <v>423.58352646752439</v>
      </c>
      <c r="S217" s="64">
        <v>3.7148926445311758</v>
      </c>
      <c r="T217" s="63">
        <v>96.542070938736742</v>
      </c>
    </row>
    <row r="218" spans="1:20" x14ac:dyDescent="0.25">
      <c r="A218" s="67" t="s">
        <v>774</v>
      </c>
      <c r="B218" s="63">
        <v>175.41200539600365</v>
      </c>
      <c r="C218" s="63">
        <v>264817.34971924638</v>
      </c>
      <c r="D218" s="63">
        <v>0.78415437939725696</v>
      </c>
      <c r="E218" s="63">
        <v>5.6988130434905537</v>
      </c>
      <c r="F218" s="63">
        <v>0.56871917166877206</v>
      </c>
      <c r="G218" s="64">
        <v>11.512667006249584</v>
      </c>
      <c r="H218" s="64">
        <v>1.0615552937552142</v>
      </c>
      <c r="I218" s="64">
        <v>0.47604510884181162</v>
      </c>
      <c r="J218" s="64">
        <v>0.89635826848203115</v>
      </c>
      <c r="K218" s="64">
        <v>0.84438208141866578</v>
      </c>
      <c r="L218" s="63">
        <v>2510.0163562109851</v>
      </c>
      <c r="M218" s="63">
        <v>18.635863538432432</v>
      </c>
      <c r="N218" s="63">
        <v>2565.6104906382502</v>
      </c>
      <c r="O218" s="63">
        <v>9.9177326778265069</v>
      </c>
      <c r="P218" s="63">
        <v>2609.8227370804398</v>
      </c>
      <c r="Q218" s="63">
        <v>9.4723336013789776</v>
      </c>
      <c r="R218" s="64">
        <v>2609.8227370804398</v>
      </c>
      <c r="S218" s="64">
        <v>9.4723336013789776</v>
      </c>
      <c r="T218" s="63">
        <v>96.175741001432684</v>
      </c>
    </row>
    <row r="219" spans="1:20" x14ac:dyDescent="0.25">
      <c r="A219" s="67" t="s">
        <v>775</v>
      </c>
      <c r="B219" s="63">
        <v>708.45349215012493</v>
      </c>
      <c r="C219" s="63">
        <v>7801.914475572934</v>
      </c>
      <c r="D219" s="63">
        <v>2.6963056305894195</v>
      </c>
      <c r="E219" s="63">
        <v>19.710478509545251</v>
      </c>
      <c r="F219" s="63">
        <v>2.1057633048933768</v>
      </c>
      <c r="G219" s="64">
        <v>7.5856139138575127E-2</v>
      </c>
      <c r="H219" s="64">
        <v>2.3661338906512293</v>
      </c>
      <c r="I219" s="64">
        <v>1.0848648964649248E-2</v>
      </c>
      <c r="J219" s="64">
        <v>1.0790507366444118</v>
      </c>
      <c r="K219" s="64">
        <v>0.45603959307113634</v>
      </c>
      <c r="L219" s="63">
        <v>69.558256524404442</v>
      </c>
      <c r="M219" s="63">
        <v>0.74653400484190513</v>
      </c>
      <c r="N219" s="63">
        <v>74.241512022799213</v>
      </c>
      <c r="O219" s="63">
        <v>1.6939717441485769</v>
      </c>
      <c r="P219" s="63">
        <v>227.78020701921608</v>
      </c>
      <c r="Q219" s="63">
        <v>48.681458987535876</v>
      </c>
      <c r="R219" s="64">
        <v>69.558256524404442</v>
      </c>
      <c r="S219" s="64">
        <v>0.74653400484190513</v>
      </c>
      <c r="T219" s="63" t="s">
        <v>18</v>
      </c>
    </row>
    <row r="220" spans="1:20" x14ac:dyDescent="0.25">
      <c r="A220" s="67" t="s">
        <v>776</v>
      </c>
      <c r="B220" s="63">
        <v>127.45432885076308</v>
      </c>
      <c r="C220" s="63">
        <v>29135.684930489904</v>
      </c>
      <c r="D220" s="63">
        <v>2.0221765328717169</v>
      </c>
      <c r="E220" s="63">
        <v>15.932355371537174</v>
      </c>
      <c r="F220" s="63">
        <v>1.0625015060300673</v>
      </c>
      <c r="G220" s="64">
        <v>0.89660261189350998</v>
      </c>
      <c r="H220" s="64">
        <v>1.5101885488195905</v>
      </c>
      <c r="I220" s="64">
        <v>0.1036496258869237</v>
      </c>
      <c r="J220" s="64">
        <v>1.0732008212211075</v>
      </c>
      <c r="K220" s="64">
        <v>0.71064028532063361</v>
      </c>
      <c r="L220" s="63">
        <v>635.76167366330583</v>
      </c>
      <c r="M220" s="63">
        <v>6.4973440956181321</v>
      </c>
      <c r="N220" s="63">
        <v>649.91032808214607</v>
      </c>
      <c r="O220" s="63">
        <v>7.2492339837948521</v>
      </c>
      <c r="P220" s="63">
        <v>699.34371951510764</v>
      </c>
      <c r="Q220" s="63">
        <v>22.622073975337173</v>
      </c>
      <c r="R220" s="64">
        <v>635.76167366330583</v>
      </c>
      <c r="S220" s="64">
        <v>6.4973440956181321</v>
      </c>
      <c r="T220" s="63">
        <v>90.908326752989694</v>
      </c>
    </row>
    <row r="221" spans="1:20" x14ac:dyDescent="0.25">
      <c r="A221" s="67" t="s">
        <v>777</v>
      </c>
      <c r="B221" s="63">
        <v>284.97351407986542</v>
      </c>
      <c r="C221" s="63">
        <v>390236.82064021152</v>
      </c>
      <c r="D221" s="63">
        <v>2.8097154526182666</v>
      </c>
      <c r="E221" s="63">
        <v>8.479908168513683</v>
      </c>
      <c r="F221" s="63">
        <v>0.59291444508971858</v>
      </c>
      <c r="G221" s="64">
        <v>5.9099465626506795</v>
      </c>
      <c r="H221" s="64">
        <v>1.0928001020965417</v>
      </c>
      <c r="I221" s="64">
        <v>0.36363230396242097</v>
      </c>
      <c r="J221" s="64">
        <v>0.91796760506357911</v>
      </c>
      <c r="K221" s="64">
        <v>0.84001420141017025</v>
      </c>
      <c r="L221" s="63">
        <v>1999.3679368585551</v>
      </c>
      <c r="M221" s="63">
        <v>15.780167360376822</v>
      </c>
      <c r="N221" s="63">
        <v>1962.6967603330752</v>
      </c>
      <c r="O221" s="63">
        <v>9.4905667845422386</v>
      </c>
      <c r="P221" s="63">
        <v>1924.234372092367</v>
      </c>
      <c r="Q221" s="63">
        <v>10.625709758626954</v>
      </c>
      <c r="R221" s="64">
        <v>1924.234372092367</v>
      </c>
      <c r="S221" s="64">
        <v>10.625709758626954</v>
      </c>
      <c r="T221" s="63">
        <v>103.90459529545195</v>
      </c>
    </row>
    <row r="222" spans="1:20" x14ac:dyDescent="0.25">
      <c r="A222" s="67" t="s">
        <v>778</v>
      </c>
      <c r="B222" s="63">
        <v>1513.8306296623919</v>
      </c>
      <c r="C222" s="63">
        <v>48392.460301403356</v>
      </c>
      <c r="D222" s="63">
        <v>3.7608716765764827</v>
      </c>
      <c r="E222" s="63">
        <v>20.61958252389384</v>
      </c>
      <c r="F222" s="63">
        <v>0.82115234497255207</v>
      </c>
      <c r="G222" s="64">
        <v>7.141644552157439E-2</v>
      </c>
      <c r="H222" s="64">
        <v>1.3053352432880534</v>
      </c>
      <c r="I222" s="64">
        <v>1.0684786620194979E-2</v>
      </c>
      <c r="J222" s="64">
        <v>1.0146964687609592</v>
      </c>
      <c r="K222" s="64">
        <v>0.77734549341133674</v>
      </c>
      <c r="L222" s="63">
        <v>68.513183982022369</v>
      </c>
      <c r="M222" s="63">
        <v>0.6915195795957132</v>
      </c>
      <c r="N222" s="63">
        <v>70.042700827243479</v>
      </c>
      <c r="O222" s="63">
        <v>0.88347040748158179</v>
      </c>
      <c r="P222" s="63">
        <v>122.56530191042121</v>
      </c>
      <c r="Q222" s="63">
        <v>19.325636783204274</v>
      </c>
      <c r="R222" s="64">
        <v>68.513183982022369</v>
      </c>
      <c r="S222" s="64">
        <v>0.6915195795957132</v>
      </c>
      <c r="T222" s="63" t="s">
        <v>18</v>
      </c>
    </row>
    <row r="223" spans="1:20" x14ac:dyDescent="0.25">
      <c r="A223" s="67" t="s">
        <v>779</v>
      </c>
      <c r="B223" s="63">
        <v>157.30420226035841</v>
      </c>
      <c r="C223" s="63">
        <v>150761.58131456643</v>
      </c>
      <c r="D223" s="63">
        <v>1.3010782226277213</v>
      </c>
      <c r="E223" s="63">
        <v>9.8970659957550513</v>
      </c>
      <c r="F223" s="63">
        <v>0.65075377691593739</v>
      </c>
      <c r="G223" s="64">
        <v>3.7816176413626268</v>
      </c>
      <c r="H223" s="64">
        <v>1.1528131460842697</v>
      </c>
      <c r="I223" s="64">
        <v>0.27156377425103378</v>
      </c>
      <c r="J223" s="64">
        <v>0.95157641396492909</v>
      </c>
      <c r="K223" s="64">
        <v>0.8254385519432389</v>
      </c>
      <c r="L223" s="63">
        <v>1548.7346419192543</v>
      </c>
      <c r="M223" s="63">
        <v>13.10075007296723</v>
      </c>
      <c r="N223" s="63">
        <v>1588.8499852239268</v>
      </c>
      <c r="O223" s="63">
        <v>9.2577113372822168</v>
      </c>
      <c r="P223" s="63">
        <v>1642.480892171711</v>
      </c>
      <c r="Q223" s="63">
        <v>12.077172883808544</v>
      </c>
      <c r="R223" s="64">
        <v>1642.480892171711</v>
      </c>
      <c r="S223" s="64">
        <v>12.077172883808544</v>
      </c>
      <c r="T223" s="63">
        <v>94.29239933936131</v>
      </c>
    </row>
    <row r="224" spans="1:20" x14ac:dyDescent="0.25">
      <c r="A224" s="67" t="s">
        <v>780</v>
      </c>
      <c r="B224" s="63">
        <v>152.96469664883389</v>
      </c>
      <c r="C224" s="63">
        <v>114887.99150066898</v>
      </c>
      <c r="D224" s="63">
        <v>1.180933701682388</v>
      </c>
      <c r="E224" s="63">
        <v>5.4853719744581486</v>
      </c>
      <c r="F224" s="63">
        <v>0.72892582772113257</v>
      </c>
      <c r="G224" s="64">
        <v>12.946327546222351</v>
      </c>
      <c r="H224" s="64">
        <v>1.4087633469032592</v>
      </c>
      <c r="I224" s="64">
        <v>0.51527660930346553</v>
      </c>
      <c r="J224" s="64">
        <v>1.2055211757821322</v>
      </c>
      <c r="K224" s="64">
        <v>0.85573008300656483</v>
      </c>
      <c r="L224" s="63">
        <v>2679.1168586229633</v>
      </c>
      <c r="M224" s="63">
        <v>26.426764276696758</v>
      </c>
      <c r="N224" s="63">
        <v>2675.7538866563445</v>
      </c>
      <c r="O224" s="63">
        <v>13.27943029968219</v>
      </c>
      <c r="P224" s="63">
        <v>2673.2018479193639</v>
      </c>
      <c r="Q224" s="63">
        <v>12.067346398784139</v>
      </c>
      <c r="R224" s="64">
        <v>2673.2018479193639</v>
      </c>
      <c r="S224" s="64">
        <v>12.067346398784139</v>
      </c>
      <c r="T224" s="63">
        <v>100.22127063499538</v>
      </c>
    </row>
    <row r="225" spans="1:20" x14ac:dyDescent="0.25">
      <c r="A225" s="67" t="s">
        <v>781</v>
      </c>
      <c r="B225" s="63">
        <v>341.33245243997487</v>
      </c>
      <c r="C225" s="63">
        <v>115970.0618088695</v>
      </c>
      <c r="D225" s="63">
        <v>0.77180517617060607</v>
      </c>
      <c r="E225" s="63">
        <v>10.09826314148134</v>
      </c>
      <c r="F225" s="63">
        <v>0.55440359860724953</v>
      </c>
      <c r="G225" s="64">
        <v>3.7968398782879578</v>
      </c>
      <c r="H225" s="64">
        <v>1.2092546005766944</v>
      </c>
      <c r="I225" s="64">
        <v>0.27819974021928445</v>
      </c>
      <c r="J225" s="64">
        <v>1.0746782489969884</v>
      </c>
      <c r="K225" s="64">
        <v>0.88871131727303188</v>
      </c>
      <c r="L225" s="63">
        <v>1582.2893472653286</v>
      </c>
      <c r="M225" s="63">
        <v>15.078406653124034</v>
      </c>
      <c r="N225" s="63">
        <v>1592.0773137133456</v>
      </c>
      <c r="O225" s="63">
        <v>9.7191432442277801</v>
      </c>
      <c r="P225" s="63">
        <v>1605.0448385132097</v>
      </c>
      <c r="Q225" s="63">
        <v>10.338800298902243</v>
      </c>
      <c r="R225" s="64">
        <v>1605.0448385132097</v>
      </c>
      <c r="S225" s="64">
        <v>10.338800298902243</v>
      </c>
      <c r="T225" s="63">
        <v>98.582251990607318</v>
      </c>
    </row>
    <row r="226" spans="1:20" x14ac:dyDescent="0.25">
      <c r="A226" s="67" t="s">
        <v>782</v>
      </c>
      <c r="B226" s="63">
        <v>3362.0027899350898</v>
      </c>
      <c r="C226" s="63">
        <v>17245.467872366033</v>
      </c>
      <c r="D226" s="63">
        <v>3.8367921525774085</v>
      </c>
      <c r="E226" s="63">
        <v>20.65290942769073</v>
      </c>
      <c r="F226" s="63">
        <v>1.2331101541367597</v>
      </c>
      <c r="G226" s="64">
        <v>2.4221630083811611E-2</v>
      </c>
      <c r="H226" s="64">
        <v>1.6253813654365135</v>
      </c>
      <c r="I226" s="64">
        <v>3.6297136287330592E-3</v>
      </c>
      <c r="J226" s="64">
        <v>1.0589163946568594</v>
      </c>
      <c r="K226" s="64">
        <v>0.65148796287108668</v>
      </c>
      <c r="L226" s="63">
        <v>23.356274715405355</v>
      </c>
      <c r="M226" s="63">
        <v>0.24687591892924843</v>
      </c>
      <c r="N226" s="63">
        <v>24.301100499798633</v>
      </c>
      <c r="O226" s="63">
        <v>0.39029647819979907</v>
      </c>
      <c r="P226" s="63">
        <v>118.7586701665531</v>
      </c>
      <c r="Q226" s="63">
        <v>29.074382911430753</v>
      </c>
      <c r="R226" s="64">
        <v>23.356274715405355</v>
      </c>
      <c r="S226" s="64">
        <v>0.24687591892924843</v>
      </c>
      <c r="T226" s="63" t="s">
        <v>18</v>
      </c>
    </row>
    <row r="227" spans="1:20" x14ac:dyDescent="0.25">
      <c r="A227" s="67" t="s">
        <v>783</v>
      </c>
      <c r="B227" s="63">
        <v>1820.0780446063843</v>
      </c>
      <c r="C227" s="63">
        <v>49521.635653168305</v>
      </c>
      <c r="D227" s="63">
        <v>2.9274871378651466</v>
      </c>
      <c r="E227" s="63">
        <v>20.357621805648876</v>
      </c>
      <c r="F227" s="63">
        <v>0.92965041054146969</v>
      </c>
      <c r="G227" s="64">
        <v>7.5090444924617847E-2</v>
      </c>
      <c r="H227" s="64">
        <v>1.4837288958483523</v>
      </c>
      <c r="I227" s="64">
        <v>1.1091734719150169E-2</v>
      </c>
      <c r="J227" s="64">
        <v>1.1563743124764783</v>
      </c>
      <c r="K227" s="64">
        <v>0.7793703524357779</v>
      </c>
      <c r="L227" s="63">
        <v>71.108283889680365</v>
      </c>
      <c r="M227" s="63">
        <v>0.81775942337336005</v>
      </c>
      <c r="N227" s="63">
        <v>73.518599638614276</v>
      </c>
      <c r="O227" s="63">
        <v>1.0522629919764057</v>
      </c>
      <c r="P227" s="63">
        <v>152.63841377880678</v>
      </c>
      <c r="Q227" s="63">
        <v>21.757737568999232</v>
      </c>
      <c r="R227" s="64">
        <v>71.108283889680365</v>
      </c>
      <c r="S227" s="64">
        <v>0.81775942337336005</v>
      </c>
      <c r="T227" s="63" t="s">
        <v>18</v>
      </c>
    </row>
    <row r="228" spans="1:20" x14ac:dyDescent="0.25">
      <c r="A228" s="67" t="s">
        <v>784</v>
      </c>
      <c r="B228" s="63">
        <v>270.35270113395256</v>
      </c>
      <c r="C228" s="63">
        <v>142571.51069919887</v>
      </c>
      <c r="D228" s="63">
        <v>1.2614562488494003</v>
      </c>
      <c r="E228" s="63">
        <v>11.186432048473471</v>
      </c>
      <c r="F228" s="63">
        <v>0.57599472166420151</v>
      </c>
      <c r="G228" s="64">
        <v>2.9323003469712297</v>
      </c>
      <c r="H228" s="64">
        <v>1.0116417095748158</v>
      </c>
      <c r="I228" s="64">
        <v>0.23800593946530868</v>
      </c>
      <c r="J228" s="64">
        <v>0.8316543928618636</v>
      </c>
      <c r="K228" s="64">
        <v>0.82208393049689565</v>
      </c>
      <c r="L228" s="63">
        <v>1376.3221394384261</v>
      </c>
      <c r="M228" s="63">
        <v>10.30686358862738</v>
      </c>
      <c r="N228" s="63">
        <v>1390.2874393669056</v>
      </c>
      <c r="O228" s="63">
        <v>7.6599625489880054</v>
      </c>
      <c r="P228" s="63">
        <v>1411.764227236165</v>
      </c>
      <c r="Q228" s="63">
        <v>11.021046335002666</v>
      </c>
      <c r="R228" s="64">
        <v>1411.764227236165</v>
      </c>
      <c r="S228" s="64">
        <v>11.021046335002666</v>
      </c>
      <c r="T228" s="63">
        <v>97.489517929837035</v>
      </c>
    </row>
    <row r="229" spans="1:20" x14ac:dyDescent="0.25">
      <c r="A229" s="67" t="s">
        <v>785</v>
      </c>
      <c r="B229" s="63">
        <v>655.33340583703716</v>
      </c>
      <c r="C229" s="63">
        <v>115722.37377205401</v>
      </c>
      <c r="D229" s="63">
        <v>4.5864335296483425</v>
      </c>
      <c r="E229" s="63">
        <v>13.646828635135483</v>
      </c>
      <c r="F229" s="63">
        <v>0.57297213900646959</v>
      </c>
      <c r="G229" s="64">
        <v>1.6038580296769038</v>
      </c>
      <c r="H229" s="64">
        <v>1.4336707697891888</v>
      </c>
      <c r="I229" s="64">
        <v>0.15881276800237082</v>
      </c>
      <c r="J229" s="64">
        <v>1.314197399202371</v>
      </c>
      <c r="K229" s="64">
        <v>0.916666104168124</v>
      </c>
      <c r="L229" s="63">
        <v>950.17569798027966</v>
      </c>
      <c r="M229" s="63">
        <v>11.610513347594292</v>
      </c>
      <c r="N229" s="63">
        <v>971.71569555434178</v>
      </c>
      <c r="O229" s="63">
        <v>8.9668365274143866</v>
      </c>
      <c r="P229" s="63">
        <v>1020.7249184777859</v>
      </c>
      <c r="Q229" s="63">
        <v>11.599654589036163</v>
      </c>
      <c r="R229" s="64">
        <v>1020.7249184777859</v>
      </c>
      <c r="S229" s="64">
        <v>11.599654589036163</v>
      </c>
      <c r="T229" s="63">
        <v>93.088321915103549</v>
      </c>
    </row>
    <row r="230" spans="1:20" x14ac:dyDescent="0.25">
      <c r="A230" s="67" t="s">
        <v>786</v>
      </c>
      <c r="B230" s="63">
        <v>760.16902453370096</v>
      </c>
      <c r="C230" s="63">
        <v>195635.77773084311</v>
      </c>
      <c r="D230" s="63">
        <v>12.565856393800141</v>
      </c>
      <c r="E230" s="63">
        <v>12.296011570113761</v>
      </c>
      <c r="F230" s="63">
        <v>0.69785703334329263</v>
      </c>
      <c r="G230" s="64">
        <v>2.1918535893553313</v>
      </c>
      <c r="H230" s="64">
        <v>1.3631209493530869</v>
      </c>
      <c r="I230" s="64">
        <v>0.19555258376656892</v>
      </c>
      <c r="J230" s="64">
        <v>1.1709373525422098</v>
      </c>
      <c r="K230" s="64">
        <v>0.85901207306506144</v>
      </c>
      <c r="L230" s="63">
        <v>1151.3843139224621</v>
      </c>
      <c r="M230" s="63">
        <v>12.346596999755661</v>
      </c>
      <c r="N230" s="63">
        <v>1178.4554100006535</v>
      </c>
      <c r="O230" s="63">
        <v>9.5048565535240641</v>
      </c>
      <c r="P230" s="63">
        <v>1228.5248258402589</v>
      </c>
      <c r="Q230" s="63">
        <v>13.682496475561152</v>
      </c>
      <c r="R230" s="64">
        <v>1228.5248258402589</v>
      </c>
      <c r="S230" s="64">
        <v>13.682496475561152</v>
      </c>
      <c r="T230" s="63">
        <v>93.720882940640934</v>
      </c>
    </row>
    <row r="231" spans="1:20" x14ac:dyDescent="0.25">
      <c r="A231" s="67" t="s">
        <v>787</v>
      </c>
      <c r="B231" s="63">
        <v>432.59919023487413</v>
      </c>
      <c r="C231" s="63">
        <v>117147.60053399086</v>
      </c>
      <c r="D231" s="63">
        <v>2.2921894544124557</v>
      </c>
      <c r="E231" s="63">
        <v>8.7949972909002021</v>
      </c>
      <c r="F231" s="63">
        <v>0.58500259096112361</v>
      </c>
      <c r="G231" s="64">
        <v>4.5448492676953185</v>
      </c>
      <c r="H231" s="64">
        <v>1.0907962147375672</v>
      </c>
      <c r="I231" s="64">
        <v>0.29003001739174356</v>
      </c>
      <c r="J231" s="64">
        <v>0.92065647809298401</v>
      </c>
      <c r="K231" s="64">
        <v>0.84402243577136271</v>
      </c>
      <c r="L231" s="63">
        <v>1641.6792096617578</v>
      </c>
      <c r="M231" s="63">
        <v>13.343186977167306</v>
      </c>
      <c r="N231" s="63">
        <v>1739.2185987403464</v>
      </c>
      <c r="O231" s="63">
        <v>9.0785156146312147</v>
      </c>
      <c r="P231" s="63">
        <v>1858.5877254748855</v>
      </c>
      <c r="Q231" s="63">
        <v>10.566681466299542</v>
      </c>
      <c r="R231" s="64">
        <v>1858.5877254748855</v>
      </c>
      <c r="S231" s="64">
        <v>10.566681466299542</v>
      </c>
      <c r="T231" s="63">
        <v>88.329390491497762</v>
      </c>
    </row>
    <row r="232" spans="1:20" x14ac:dyDescent="0.25">
      <c r="A232" s="67" t="s">
        <v>788</v>
      </c>
      <c r="B232" s="63">
        <v>1286.739730792799</v>
      </c>
      <c r="C232" s="63">
        <v>112943.89263174101</v>
      </c>
      <c r="D232" s="63">
        <v>8.2281999992051134</v>
      </c>
      <c r="E232" s="63">
        <v>10.205851465965258</v>
      </c>
      <c r="F232" s="63">
        <v>0.76973833445313622</v>
      </c>
      <c r="G232" s="64">
        <v>0.76992951117249664</v>
      </c>
      <c r="H232" s="64">
        <v>1.4683641963903575</v>
      </c>
      <c r="I232" s="64">
        <v>5.7014847121533443E-2</v>
      </c>
      <c r="J232" s="64">
        <v>1.2504384469914591</v>
      </c>
      <c r="K232" s="64">
        <v>0.85158603707811731</v>
      </c>
      <c r="L232" s="63">
        <v>357.44562940883384</v>
      </c>
      <c r="M232" s="63">
        <v>4.3479792849981038</v>
      </c>
      <c r="N232" s="63">
        <v>579.7225177401674</v>
      </c>
      <c r="O232" s="63">
        <v>6.4858156360764951</v>
      </c>
      <c r="P232" s="63">
        <v>1585.2562399862616</v>
      </c>
      <c r="Q232" s="63">
        <v>14.389986866410254</v>
      </c>
      <c r="R232" s="64">
        <v>357.44562940883384</v>
      </c>
      <c r="S232" s="64">
        <v>4.3479792849981038</v>
      </c>
      <c r="T232" s="63" t="s">
        <v>18</v>
      </c>
    </row>
    <row r="233" spans="1:20" x14ac:dyDescent="0.25">
      <c r="A233" s="67" t="s">
        <v>789</v>
      </c>
      <c r="B233" s="63">
        <v>2978.2376937265417</v>
      </c>
      <c r="C233" s="63">
        <v>179464.74367651544</v>
      </c>
      <c r="D233" s="63">
        <v>2.0315004584219505</v>
      </c>
      <c r="E233" s="63">
        <v>20.668394367110228</v>
      </c>
      <c r="F233" s="63">
        <v>0.79684246880328291</v>
      </c>
      <c r="G233" s="64">
        <v>6.8664449903079267E-2</v>
      </c>
      <c r="H233" s="64">
        <v>1.160390918414705</v>
      </c>
      <c r="I233" s="64">
        <v>1.0297372874746235E-2</v>
      </c>
      <c r="J233" s="64">
        <v>0.84353373581073299</v>
      </c>
      <c r="K233" s="64">
        <v>0.72693927746620612</v>
      </c>
      <c r="L233" s="63">
        <v>66.041683200223559</v>
      </c>
      <c r="M233" s="63">
        <v>0.5542400155796301</v>
      </c>
      <c r="N233" s="63">
        <v>67.431275006954493</v>
      </c>
      <c r="O233" s="63">
        <v>0.75705057757821237</v>
      </c>
      <c r="P233" s="63">
        <v>117.03745557397909</v>
      </c>
      <c r="Q233" s="63">
        <v>18.790330336557574</v>
      </c>
      <c r="R233" s="64">
        <v>66.041683200223559</v>
      </c>
      <c r="S233" s="64">
        <v>0.5542400155796301</v>
      </c>
      <c r="T233" s="63" t="s">
        <v>18</v>
      </c>
    </row>
    <row r="234" spans="1:20" x14ac:dyDescent="0.25">
      <c r="A234" s="67" t="s">
        <v>790</v>
      </c>
      <c r="B234" s="63">
        <v>1653.8678085167771</v>
      </c>
      <c r="C234" s="63">
        <v>66809.738449009368</v>
      </c>
      <c r="D234" s="63">
        <v>1.3964285582921512</v>
      </c>
      <c r="E234" s="63">
        <v>20.181803702775561</v>
      </c>
      <c r="F234" s="63">
        <v>0.80756282566776671</v>
      </c>
      <c r="G234" s="64">
        <v>0.16569926707128019</v>
      </c>
      <c r="H234" s="64">
        <v>1.3957037482001793</v>
      </c>
      <c r="I234" s="64">
        <v>2.42643308788736E-2</v>
      </c>
      <c r="J234" s="64">
        <v>1.1383458329257949</v>
      </c>
      <c r="K234" s="64">
        <v>0.81560706159436869</v>
      </c>
      <c r="L234" s="63">
        <v>154.55038794487285</v>
      </c>
      <c r="M234" s="63">
        <v>1.7383959784464196</v>
      </c>
      <c r="N234" s="63">
        <v>155.6796834014057</v>
      </c>
      <c r="O234" s="63">
        <v>2.0144560160782277</v>
      </c>
      <c r="P234" s="63">
        <v>172.88086401918719</v>
      </c>
      <c r="Q234" s="63">
        <v>18.870553352978249</v>
      </c>
      <c r="R234" s="64">
        <v>154.55038794487285</v>
      </c>
      <c r="S234" s="64">
        <v>1.7383959784464196</v>
      </c>
      <c r="T234" s="63" t="s">
        <v>18</v>
      </c>
    </row>
    <row r="235" spans="1:20" x14ac:dyDescent="0.25">
      <c r="A235" s="67" t="s">
        <v>791</v>
      </c>
      <c r="B235" s="63">
        <v>413.40582208744058</v>
      </c>
      <c r="C235" s="63">
        <v>67592.786761825759</v>
      </c>
      <c r="D235" s="63">
        <v>1.3770698431697506</v>
      </c>
      <c r="E235" s="63">
        <v>13.376104414335833</v>
      </c>
      <c r="F235" s="63">
        <v>0.68212137178942656</v>
      </c>
      <c r="G235" s="64">
        <v>1.8093970726198976</v>
      </c>
      <c r="H235" s="64">
        <v>1.4474475629697723</v>
      </c>
      <c r="I235" s="64">
        <v>0.17561082695078614</v>
      </c>
      <c r="J235" s="64">
        <v>1.2766420334985229</v>
      </c>
      <c r="K235" s="64">
        <v>0.88199535938918405</v>
      </c>
      <c r="L235" s="63">
        <v>1042.9515889997067</v>
      </c>
      <c r="M235" s="63">
        <v>12.29350104113837</v>
      </c>
      <c r="N235" s="63">
        <v>1048.8601263333107</v>
      </c>
      <c r="O235" s="63">
        <v>9.4659910448228857</v>
      </c>
      <c r="P235" s="63">
        <v>1061.2052944646889</v>
      </c>
      <c r="Q235" s="63">
        <v>13.725553874788716</v>
      </c>
      <c r="R235" s="64">
        <v>1061.2052944646889</v>
      </c>
      <c r="S235" s="64">
        <v>13.725553874788716</v>
      </c>
      <c r="T235" s="63">
        <v>98.279908179859774</v>
      </c>
    </row>
    <row r="236" spans="1:20" x14ac:dyDescent="0.25">
      <c r="A236" s="67" t="s">
        <v>792</v>
      </c>
      <c r="B236" s="63">
        <v>1005.496549565747</v>
      </c>
      <c r="C236" s="63">
        <v>463909.60651898728</v>
      </c>
      <c r="D236" s="63">
        <v>1.7863509242881943</v>
      </c>
      <c r="E236" s="63">
        <v>9.1209681131522249</v>
      </c>
      <c r="F236" s="63">
        <v>0.69790722281795203</v>
      </c>
      <c r="G236" s="64">
        <v>4.8516859232895282</v>
      </c>
      <c r="H236" s="64">
        <v>1.2560564549903672</v>
      </c>
      <c r="I236" s="64">
        <v>0.32108600059028664</v>
      </c>
      <c r="J236" s="64">
        <v>1.0443195518908481</v>
      </c>
      <c r="K236" s="64">
        <v>0.83142724018631553</v>
      </c>
      <c r="L236" s="63">
        <v>1795.0306273215679</v>
      </c>
      <c r="M236" s="63">
        <v>16.362242592292773</v>
      </c>
      <c r="N236" s="63">
        <v>1793.9075105241682</v>
      </c>
      <c r="O236" s="63">
        <v>10.574660712606487</v>
      </c>
      <c r="P236" s="63">
        <v>1792.5850460980716</v>
      </c>
      <c r="Q236" s="63">
        <v>12.708411576273079</v>
      </c>
      <c r="R236" s="64">
        <v>1792.5850460980716</v>
      </c>
      <c r="S236" s="64">
        <v>12.708411576273079</v>
      </c>
      <c r="T236" s="63">
        <v>100.13642762605988</v>
      </c>
    </row>
    <row r="237" spans="1:20" x14ac:dyDescent="0.25">
      <c r="A237" s="67" t="s">
        <v>793</v>
      </c>
      <c r="B237" s="63">
        <v>433.30701780893378</v>
      </c>
      <c r="C237" s="63">
        <v>342610.87067086267</v>
      </c>
      <c r="D237" s="63">
        <v>1.3561823170401914</v>
      </c>
      <c r="E237" s="63">
        <v>11.012705573500995</v>
      </c>
      <c r="F237" s="63">
        <v>0.42376588283096772</v>
      </c>
      <c r="G237" s="64">
        <v>3.1745916505996155</v>
      </c>
      <c r="H237" s="64">
        <v>1.0264957596648052</v>
      </c>
      <c r="I237" s="64">
        <v>0.25367031754569808</v>
      </c>
      <c r="J237" s="64">
        <v>0.93494172072825799</v>
      </c>
      <c r="K237" s="64">
        <v>0.91080914063742136</v>
      </c>
      <c r="L237" s="63">
        <v>1457.3763286171527</v>
      </c>
      <c r="M237" s="63">
        <v>12.19521813246206</v>
      </c>
      <c r="N237" s="63">
        <v>1450.9991829006121</v>
      </c>
      <c r="O237" s="63">
        <v>7.9262864134595929</v>
      </c>
      <c r="P237" s="63">
        <v>1441.6516893726807</v>
      </c>
      <c r="Q237" s="63">
        <v>8.075509256812893</v>
      </c>
      <c r="R237" s="64">
        <v>1441.6516893726807</v>
      </c>
      <c r="S237" s="64">
        <v>8.075509256812893</v>
      </c>
      <c r="T237" s="63">
        <v>101.09073775311944</v>
      </c>
    </row>
    <row r="238" spans="1:20" x14ac:dyDescent="0.25">
      <c r="A238" s="67" t="s">
        <v>794</v>
      </c>
      <c r="B238" s="63">
        <v>1561.6074825210874</v>
      </c>
      <c r="C238" s="63">
        <v>107710.55012647522</v>
      </c>
      <c r="D238" s="63">
        <v>4.3744879745238148</v>
      </c>
      <c r="E238" s="63">
        <v>20.24049358727488</v>
      </c>
      <c r="F238" s="63">
        <v>0.88755150148253814</v>
      </c>
      <c r="G238" s="64">
        <v>7.356658695148971E-2</v>
      </c>
      <c r="H238" s="64">
        <v>1.2598214780483528</v>
      </c>
      <c r="I238" s="64">
        <v>1.0804121545706919E-2</v>
      </c>
      <c r="J238" s="64">
        <v>0.89409310967484168</v>
      </c>
      <c r="K238" s="64">
        <v>0.70969825904216388</v>
      </c>
      <c r="L238" s="63">
        <v>69.27428868462809</v>
      </c>
      <c r="M238" s="63">
        <v>0.61606056819326227</v>
      </c>
      <c r="N238" s="63">
        <v>72.078351336579317</v>
      </c>
      <c r="O238" s="63">
        <v>0.87657816473303996</v>
      </c>
      <c r="P238" s="63">
        <v>166.10014130000647</v>
      </c>
      <c r="Q238" s="63">
        <v>20.716843501042675</v>
      </c>
      <c r="R238" s="64">
        <v>69.27428868462809</v>
      </c>
      <c r="S238" s="64">
        <v>0.61606056819326227</v>
      </c>
      <c r="T238" s="63" t="s">
        <v>18</v>
      </c>
    </row>
    <row r="239" spans="1:20" x14ac:dyDescent="0.25">
      <c r="A239" s="67" t="s">
        <v>795</v>
      </c>
      <c r="B239" s="63">
        <v>290.34802178437047</v>
      </c>
      <c r="C239" s="63">
        <v>71959.312596311807</v>
      </c>
      <c r="D239" s="63">
        <v>2.0289437754365878</v>
      </c>
      <c r="E239" s="63">
        <v>13.256379487288282</v>
      </c>
      <c r="F239" s="63">
        <v>0.67674673196069224</v>
      </c>
      <c r="G239" s="64">
        <v>1.8355843908175611</v>
      </c>
      <c r="H239" s="64">
        <v>1.0410580557276892</v>
      </c>
      <c r="I239" s="64">
        <v>0.17655785274720995</v>
      </c>
      <c r="J239" s="64">
        <v>0.7910851636682612</v>
      </c>
      <c r="K239" s="64">
        <v>0.75988573290016981</v>
      </c>
      <c r="L239" s="63">
        <v>1048.142475952209</v>
      </c>
      <c r="M239" s="63">
        <v>7.6527125503191655</v>
      </c>
      <c r="N239" s="63">
        <v>1058.2810075281882</v>
      </c>
      <c r="O239" s="63">
        <v>6.8429475878783705</v>
      </c>
      <c r="P239" s="63">
        <v>1079.2529798505846</v>
      </c>
      <c r="Q239" s="63">
        <v>13.580048138971733</v>
      </c>
      <c r="R239" s="64">
        <v>1079.2529798505846</v>
      </c>
      <c r="S239" s="64">
        <v>13.580048138971733</v>
      </c>
      <c r="T239" s="63">
        <v>97.117403937797562</v>
      </c>
    </row>
    <row r="240" spans="1:20" x14ac:dyDescent="0.25">
      <c r="A240" s="67" t="s">
        <v>796</v>
      </c>
      <c r="B240" s="63">
        <v>185.87298712169817</v>
      </c>
      <c r="C240" s="63">
        <v>89713.741921255147</v>
      </c>
      <c r="D240" s="63">
        <v>1.2576517611084557</v>
      </c>
      <c r="E240" s="63">
        <v>8.0345444059165878</v>
      </c>
      <c r="F240" s="63">
        <v>0.50167845874655637</v>
      </c>
      <c r="G240" s="64">
        <v>6.2136032038828315</v>
      </c>
      <c r="H240" s="64">
        <v>1.0095901495715272</v>
      </c>
      <c r="I240" s="64">
        <v>0.36223676434728047</v>
      </c>
      <c r="J240" s="64">
        <v>0.8761227049572099</v>
      </c>
      <c r="K240" s="64">
        <v>0.86780036961438145</v>
      </c>
      <c r="L240" s="63">
        <v>1992.76730643407</v>
      </c>
      <c r="M240" s="63">
        <v>15.018406513922514</v>
      </c>
      <c r="N240" s="63">
        <v>2006.3650072074404</v>
      </c>
      <c r="O240" s="63">
        <v>8.8303360234592674</v>
      </c>
      <c r="P240" s="63">
        <v>2020.3783027115956</v>
      </c>
      <c r="Q240" s="63">
        <v>8.8918598497253925</v>
      </c>
      <c r="R240" s="64">
        <v>2020.3783027115956</v>
      </c>
      <c r="S240" s="64">
        <v>8.8918598497253925</v>
      </c>
      <c r="T240" s="63">
        <v>98.633374935749998</v>
      </c>
    </row>
    <row r="241" spans="1:20" x14ac:dyDescent="0.25">
      <c r="A241" s="67" t="s">
        <v>797</v>
      </c>
      <c r="B241" s="63">
        <v>342.6285479822451</v>
      </c>
      <c r="C241" s="63">
        <v>110979.52748747052</v>
      </c>
      <c r="D241" s="63">
        <v>1.5845191388290871</v>
      </c>
      <c r="E241" s="63">
        <v>11.704119432034807</v>
      </c>
      <c r="F241" s="63">
        <v>0.67864184092458157</v>
      </c>
      <c r="G241" s="64">
        <v>2.6841521462478961</v>
      </c>
      <c r="H241" s="64">
        <v>1.2805762884905474</v>
      </c>
      <c r="I241" s="64">
        <v>0.22794686760584776</v>
      </c>
      <c r="J241" s="64">
        <v>1.0859654149146374</v>
      </c>
      <c r="K241" s="64">
        <v>0.8480286763662449</v>
      </c>
      <c r="L241" s="63">
        <v>1323.7296462010688</v>
      </c>
      <c r="M241" s="63">
        <v>12.995375746988543</v>
      </c>
      <c r="N241" s="63">
        <v>1324.1005399187093</v>
      </c>
      <c r="O241" s="63">
        <v>9.4736544687972355</v>
      </c>
      <c r="P241" s="63">
        <v>1324.6814117545728</v>
      </c>
      <c r="Q241" s="63">
        <v>13.14249045841359</v>
      </c>
      <c r="R241" s="64">
        <v>1324.6814117545728</v>
      </c>
      <c r="S241" s="64">
        <v>13.14249045841359</v>
      </c>
      <c r="T241" s="63">
        <v>99.928151361900419</v>
      </c>
    </row>
    <row r="242" spans="1:20" x14ac:dyDescent="0.25">
      <c r="A242" s="67" t="s">
        <v>798</v>
      </c>
      <c r="B242" s="63">
        <v>127.8541884385683</v>
      </c>
      <c r="C242" s="63">
        <v>185875.27308514999</v>
      </c>
      <c r="D242" s="63">
        <v>1.1623845094453089</v>
      </c>
      <c r="E242" s="63">
        <v>9.8052619900486437</v>
      </c>
      <c r="F242" s="63">
        <v>0.57373188599199554</v>
      </c>
      <c r="G242" s="64">
        <v>3.9403132190173862</v>
      </c>
      <c r="H242" s="64">
        <v>0.82419502605073247</v>
      </c>
      <c r="I242" s="64">
        <v>0.28033524477809751</v>
      </c>
      <c r="J242" s="64">
        <v>0.59171713171314844</v>
      </c>
      <c r="K242" s="64">
        <v>0.71793339320240679</v>
      </c>
      <c r="L242" s="63">
        <v>1593.0504665397746</v>
      </c>
      <c r="M242" s="63">
        <v>8.3519251466866535</v>
      </c>
      <c r="N242" s="63">
        <v>1622.0020651360417</v>
      </c>
      <c r="O242" s="63">
        <v>6.6748639345423726</v>
      </c>
      <c r="P242" s="63">
        <v>1659.7567298553543</v>
      </c>
      <c r="Q242" s="63">
        <v>10.622481210666933</v>
      </c>
      <c r="R242" s="64">
        <v>1659.7567298553543</v>
      </c>
      <c r="S242" s="64">
        <v>10.622481210666933</v>
      </c>
      <c r="T242" s="63">
        <v>95.98096141948507</v>
      </c>
    </row>
    <row r="243" spans="1:20" x14ac:dyDescent="0.25">
      <c r="A243" s="67" t="s">
        <v>799</v>
      </c>
      <c r="B243" s="63">
        <v>408.84682692774049</v>
      </c>
      <c r="C243" s="63">
        <v>186168.51568385982</v>
      </c>
      <c r="D243" s="63">
        <v>2.2779268341222338</v>
      </c>
      <c r="E243" s="63">
        <v>9.9973827029558233</v>
      </c>
      <c r="F243" s="63">
        <v>0.5309885975553903</v>
      </c>
      <c r="G243" s="64">
        <v>4.0784846210959751</v>
      </c>
      <c r="H243" s="64">
        <v>1.0621078303632738</v>
      </c>
      <c r="I243" s="64">
        <v>0.29585090411563081</v>
      </c>
      <c r="J243" s="64">
        <v>0.91985007070997216</v>
      </c>
      <c r="K243" s="64">
        <v>0.86606090682464387</v>
      </c>
      <c r="L243" s="63">
        <v>1670.7013582044181</v>
      </c>
      <c r="M243" s="63">
        <v>13.537976465184215</v>
      </c>
      <c r="N243" s="63">
        <v>1650.0105743568636</v>
      </c>
      <c r="O243" s="63">
        <v>8.6611137341773201</v>
      </c>
      <c r="P243" s="63">
        <v>1623.7420260442036</v>
      </c>
      <c r="Q243" s="63">
        <v>9.8765892208949708</v>
      </c>
      <c r="R243" s="64">
        <v>1623.7420260442036</v>
      </c>
      <c r="S243" s="64">
        <v>9.8765892208949708</v>
      </c>
      <c r="T243" s="63">
        <v>102.89204389656759</v>
      </c>
    </row>
    <row r="244" spans="1:20" x14ac:dyDescent="0.25">
      <c r="A244" s="67" t="s">
        <v>800</v>
      </c>
      <c r="B244" s="63">
        <v>488.52513649422656</v>
      </c>
      <c r="C244" s="63">
        <v>1127940.4127170034</v>
      </c>
      <c r="D244" s="63">
        <v>2.7047843481006164</v>
      </c>
      <c r="E244" s="63">
        <v>10.869748288859347</v>
      </c>
      <c r="F244" s="63">
        <v>0.59273440619585149</v>
      </c>
      <c r="G244" s="64">
        <v>3.342834738262773</v>
      </c>
      <c r="H244" s="64">
        <v>1.1672730430295253</v>
      </c>
      <c r="I244" s="64">
        <v>0.26364658377718297</v>
      </c>
      <c r="J244" s="64">
        <v>1.0055805689725013</v>
      </c>
      <c r="K244" s="64">
        <v>0.86147844754696867</v>
      </c>
      <c r="L244" s="63">
        <v>1508.4715886336362</v>
      </c>
      <c r="M244" s="63">
        <v>13.524843118635317</v>
      </c>
      <c r="N244" s="63">
        <v>1491.1177340619429</v>
      </c>
      <c r="O244" s="63">
        <v>9.1233777589245619</v>
      </c>
      <c r="P244" s="63">
        <v>1466.5093532120302</v>
      </c>
      <c r="Q244" s="63">
        <v>11.25774117728497</v>
      </c>
      <c r="R244" s="64">
        <v>1466.5093532120302</v>
      </c>
      <c r="S244" s="64">
        <v>11.25774117728497</v>
      </c>
      <c r="T244" s="63">
        <v>102.86136841403008</v>
      </c>
    </row>
    <row r="245" spans="1:20" x14ac:dyDescent="0.25">
      <c r="A245" s="67" t="s">
        <v>801</v>
      </c>
      <c r="B245" s="63">
        <v>1465.8575777792012</v>
      </c>
      <c r="C245" s="63">
        <v>168629.04255583108</v>
      </c>
      <c r="D245" s="63">
        <v>3.8205372641211426</v>
      </c>
      <c r="E245" s="63">
        <v>11.084011132240107</v>
      </c>
      <c r="F245" s="63">
        <v>0.78077644206017283</v>
      </c>
      <c r="G245" s="64">
        <v>2.5010035369177692</v>
      </c>
      <c r="H245" s="64">
        <v>1.3935697857579792</v>
      </c>
      <c r="I245" s="64">
        <v>0.20114026298772628</v>
      </c>
      <c r="J245" s="64">
        <v>1.1543071061469723</v>
      </c>
      <c r="K245" s="64">
        <v>0.82830950982417506</v>
      </c>
      <c r="L245" s="63">
        <v>1181.4428672229265</v>
      </c>
      <c r="M245" s="63">
        <v>12.460785044116733</v>
      </c>
      <c r="N245" s="63">
        <v>1272.3253817650473</v>
      </c>
      <c r="O245" s="63">
        <v>10.108686700194539</v>
      </c>
      <c r="P245" s="63">
        <v>1429.3424695601725</v>
      </c>
      <c r="Q245" s="63">
        <v>14.903842995373907</v>
      </c>
      <c r="R245" s="64">
        <v>1429.3424695601725</v>
      </c>
      <c r="S245" s="64">
        <v>14.903842995373907</v>
      </c>
      <c r="T245" s="63">
        <v>82.656388681046607</v>
      </c>
    </row>
    <row r="246" spans="1:20" x14ac:dyDescent="0.25">
      <c r="A246" s="67" t="s">
        <v>802</v>
      </c>
      <c r="B246" s="63">
        <v>1730.549837445622</v>
      </c>
      <c r="C246" s="63">
        <v>44228.812281088663</v>
      </c>
      <c r="D246" s="63">
        <v>1.1438796770273989</v>
      </c>
      <c r="E246" s="63">
        <v>20.05957459427643</v>
      </c>
      <c r="F246" s="63">
        <v>0.83457267067278262</v>
      </c>
      <c r="G246" s="64">
        <v>0.17041170333781194</v>
      </c>
      <c r="H246" s="64">
        <v>1.2740220684710954</v>
      </c>
      <c r="I246" s="64">
        <v>2.4803267122642175E-2</v>
      </c>
      <c r="J246" s="64">
        <v>0.96261139008297003</v>
      </c>
      <c r="K246" s="64">
        <v>0.7555688507328312</v>
      </c>
      <c r="L246" s="63">
        <v>157.94139986520469</v>
      </c>
      <c r="M246" s="63">
        <v>1.5018881777346706</v>
      </c>
      <c r="N246" s="63">
        <v>159.7761792232362</v>
      </c>
      <c r="O246" s="63">
        <v>1.8835108286288005</v>
      </c>
      <c r="P246" s="63">
        <v>187.0393614361144</v>
      </c>
      <c r="Q246" s="63">
        <v>19.437264183213813</v>
      </c>
      <c r="R246" s="64">
        <v>157.94139986520469</v>
      </c>
      <c r="S246" s="64">
        <v>1.5018881777346706</v>
      </c>
      <c r="T246" s="63" t="s">
        <v>18</v>
      </c>
    </row>
    <row r="247" spans="1:20" x14ac:dyDescent="0.25">
      <c r="A247" s="67" t="s">
        <v>803</v>
      </c>
      <c r="B247" s="63">
        <v>482.73457972048561</v>
      </c>
      <c r="C247" s="63">
        <v>231534.69409362745</v>
      </c>
      <c r="D247" s="63">
        <v>3.0275706267414799</v>
      </c>
      <c r="E247" s="63">
        <v>11.040502950531973</v>
      </c>
      <c r="F247" s="63">
        <v>0.64050552267310723</v>
      </c>
      <c r="G247" s="64">
        <v>3.0279696174546986</v>
      </c>
      <c r="H247" s="64">
        <v>1.3565547702312404</v>
      </c>
      <c r="I247" s="64">
        <v>0.24256499416361757</v>
      </c>
      <c r="J247" s="64">
        <v>1.1958233649090417</v>
      </c>
      <c r="K247" s="64">
        <v>0.88151499014315493</v>
      </c>
      <c r="L247" s="63">
        <v>1400.0179649094548</v>
      </c>
      <c r="M247" s="63">
        <v>15.048563335500262</v>
      </c>
      <c r="N247" s="63">
        <v>1414.6950621834781</v>
      </c>
      <c r="O247" s="63">
        <v>10.354940934387514</v>
      </c>
      <c r="P247" s="63">
        <v>1436.8461149808838</v>
      </c>
      <c r="Q247" s="63">
        <v>12.213814873416823</v>
      </c>
      <c r="R247" s="64">
        <v>1436.8461149808838</v>
      </c>
      <c r="S247" s="64">
        <v>12.213814873416823</v>
      </c>
      <c r="T247" s="63">
        <v>97.436875829119728</v>
      </c>
    </row>
    <row r="248" spans="1:20" x14ac:dyDescent="0.25">
      <c r="A248" s="67" t="s">
        <v>804</v>
      </c>
      <c r="B248" s="63">
        <v>578.2526414700684</v>
      </c>
      <c r="C248" s="63">
        <v>94593.998644680629</v>
      </c>
      <c r="D248" s="63">
        <v>1.506091739420006</v>
      </c>
      <c r="E248" s="63">
        <v>9.7127600200964697</v>
      </c>
      <c r="F248" s="63">
        <v>0.59902185948646214</v>
      </c>
      <c r="G248" s="64">
        <v>3.3552630041624893</v>
      </c>
      <c r="H248" s="64">
        <v>2.4082650187052974</v>
      </c>
      <c r="I248" s="64">
        <v>0.23645961662848791</v>
      </c>
      <c r="J248" s="64">
        <v>2.3325765179682763</v>
      </c>
      <c r="K248" s="64">
        <v>0.96857135732606703</v>
      </c>
      <c r="L248" s="63">
        <v>1368.2652572252646</v>
      </c>
      <c r="M248" s="63">
        <v>28.756367813632437</v>
      </c>
      <c r="N248" s="63">
        <v>1494.0193936058208</v>
      </c>
      <c r="O248" s="63">
        <v>18.840664160284746</v>
      </c>
      <c r="P248" s="63">
        <v>1677.285968139216</v>
      </c>
      <c r="Q248" s="63">
        <v>11.067785021637746</v>
      </c>
      <c r="R248" s="64">
        <v>1677.285968139216</v>
      </c>
      <c r="S248" s="64">
        <v>11.067785021637746</v>
      </c>
      <c r="T248" s="63">
        <v>81.576146418444097</v>
      </c>
    </row>
    <row r="249" spans="1:20" x14ac:dyDescent="0.25">
      <c r="A249" s="67" t="s">
        <v>805</v>
      </c>
      <c r="B249" s="63">
        <v>283.68621342266647</v>
      </c>
      <c r="C249" s="63">
        <v>441736.47900066728</v>
      </c>
      <c r="D249" s="63">
        <v>2.0377200972723095</v>
      </c>
      <c r="E249" s="63">
        <v>8.9454700893480386</v>
      </c>
      <c r="F249" s="63">
        <v>0.61922500469789743</v>
      </c>
      <c r="G249" s="64">
        <v>5.005309093090041</v>
      </c>
      <c r="H249" s="64">
        <v>1.0132775128459766</v>
      </c>
      <c r="I249" s="64">
        <v>0.32487913786227485</v>
      </c>
      <c r="J249" s="64">
        <v>0.80205468117592649</v>
      </c>
      <c r="K249" s="64">
        <v>0.79154493315775676</v>
      </c>
      <c r="L249" s="63">
        <v>1813.5132220465532</v>
      </c>
      <c r="M249" s="63">
        <v>12.67851257747725</v>
      </c>
      <c r="N249" s="63">
        <v>1820.2202638253875</v>
      </c>
      <c r="O249" s="63">
        <v>8.5755933230595929</v>
      </c>
      <c r="P249" s="63">
        <v>1827.887579513372</v>
      </c>
      <c r="Q249" s="63">
        <v>11.226750352344652</v>
      </c>
      <c r="R249" s="64">
        <v>1827.887579513372</v>
      </c>
      <c r="S249" s="64">
        <v>11.226750352344652</v>
      </c>
      <c r="T249" s="63">
        <v>99.213608231276154</v>
      </c>
    </row>
    <row r="250" spans="1:20" x14ac:dyDescent="0.25">
      <c r="A250" s="67" t="s">
        <v>806</v>
      </c>
      <c r="B250" s="63">
        <v>410.32538904785923</v>
      </c>
      <c r="C250" s="63">
        <v>431359.56667893677</v>
      </c>
      <c r="D250" s="63">
        <v>1.9202795707916249</v>
      </c>
      <c r="E250" s="63">
        <v>9.0263038603650134</v>
      </c>
      <c r="F250" s="63">
        <v>0.67257211488982049</v>
      </c>
      <c r="G250" s="64">
        <v>4.76049299359613</v>
      </c>
      <c r="H250" s="64">
        <v>1.3791870721702539</v>
      </c>
      <c r="I250" s="64">
        <v>0.31178099176706831</v>
      </c>
      <c r="J250" s="64">
        <v>1.2040779585700385</v>
      </c>
      <c r="K250" s="64">
        <v>0.87303454539733449</v>
      </c>
      <c r="L250" s="63">
        <v>1749.4649449232948</v>
      </c>
      <c r="M250" s="63">
        <v>18.448552575306735</v>
      </c>
      <c r="N250" s="63">
        <v>1777.9591412004374</v>
      </c>
      <c r="O250" s="63">
        <v>11.573485527798425</v>
      </c>
      <c r="P250" s="63">
        <v>1811.5630470426609</v>
      </c>
      <c r="Q250" s="63">
        <v>12.218407102060269</v>
      </c>
      <c r="R250" s="64">
        <v>1811.5630470426609</v>
      </c>
      <c r="S250" s="64">
        <v>12.218407102060269</v>
      </c>
      <c r="T250" s="63">
        <v>96.572125810319449</v>
      </c>
    </row>
    <row r="251" spans="1:20" x14ac:dyDescent="0.25">
      <c r="A251" s="67" t="s">
        <v>807</v>
      </c>
      <c r="B251" s="63">
        <v>620.80634465824892</v>
      </c>
      <c r="C251" s="63">
        <v>1203860.7984511722</v>
      </c>
      <c r="D251" s="63">
        <v>1.808697682250713</v>
      </c>
      <c r="E251" s="63">
        <v>9.8010641659879383</v>
      </c>
      <c r="F251" s="63">
        <v>0.6325643458890885</v>
      </c>
      <c r="G251" s="64">
        <v>3.8919946568698363</v>
      </c>
      <c r="H251" s="64">
        <v>1.4862645881110235</v>
      </c>
      <c r="I251" s="64">
        <v>0.27677905504036771</v>
      </c>
      <c r="J251" s="64">
        <v>1.344932999886143</v>
      </c>
      <c r="K251" s="64">
        <v>0.90490819107484299</v>
      </c>
      <c r="L251" s="63">
        <v>1575.1203437130848</v>
      </c>
      <c r="M251" s="63">
        <v>18.794793497973274</v>
      </c>
      <c r="N251" s="63">
        <v>1612.0222628891599</v>
      </c>
      <c r="O251" s="63">
        <v>12.00694564257833</v>
      </c>
      <c r="P251" s="63">
        <v>1660.5496267337762</v>
      </c>
      <c r="Q251" s="63">
        <v>11.710761796218662</v>
      </c>
      <c r="R251" s="64">
        <v>1660.5496267337762</v>
      </c>
      <c r="S251" s="64">
        <v>11.710761796218662</v>
      </c>
      <c r="T251" s="63">
        <v>94.855361041589177</v>
      </c>
    </row>
    <row r="252" spans="1:20" x14ac:dyDescent="0.25">
      <c r="A252" s="67" t="s">
        <v>808</v>
      </c>
      <c r="B252" s="63">
        <v>208.03711657476589</v>
      </c>
      <c r="C252" s="63">
        <v>89856.942333177401</v>
      </c>
      <c r="D252" s="63">
        <v>1.9493292389390076</v>
      </c>
      <c r="E252" s="63">
        <v>13.356959349316954</v>
      </c>
      <c r="F252" s="63">
        <v>0.72242191460255489</v>
      </c>
      <c r="G252" s="64">
        <v>1.7570194968042612</v>
      </c>
      <c r="H252" s="64">
        <v>1.2668952692714124</v>
      </c>
      <c r="I252" s="64">
        <v>0.17028325348114823</v>
      </c>
      <c r="J252" s="64">
        <v>1.0407354133516662</v>
      </c>
      <c r="K252" s="64">
        <v>0.82148496296003215</v>
      </c>
      <c r="L252" s="63">
        <v>1013.6716615719664</v>
      </c>
      <c r="M252" s="63">
        <v>9.7620228315441864</v>
      </c>
      <c r="N252" s="63">
        <v>1029.7509303577708</v>
      </c>
      <c r="O252" s="63">
        <v>8.1981678429627323</v>
      </c>
      <c r="P252" s="63">
        <v>1064.0868760051681</v>
      </c>
      <c r="Q252" s="63">
        <v>14.519112954064894</v>
      </c>
      <c r="R252" s="64">
        <v>1064.0868760051681</v>
      </c>
      <c r="S252" s="64">
        <v>14.519112954064894</v>
      </c>
      <c r="T252" s="63">
        <v>95.262114816933732</v>
      </c>
    </row>
    <row r="253" spans="1:20" x14ac:dyDescent="0.25">
      <c r="A253" s="67" t="s">
        <v>809</v>
      </c>
      <c r="B253" s="63">
        <v>450.6768200879784</v>
      </c>
      <c r="C253" s="63">
        <v>100140.54735469745</v>
      </c>
      <c r="D253" s="63">
        <v>1.6842857957249582</v>
      </c>
      <c r="E253" s="63">
        <v>12.285965200784924</v>
      </c>
      <c r="F253" s="63">
        <v>0.61071658100843929</v>
      </c>
      <c r="G253" s="64">
        <v>2.0391159464706714</v>
      </c>
      <c r="H253" s="64">
        <v>1.4033820155492347</v>
      </c>
      <c r="I253" s="64">
        <v>0.18177701029389265</v>
      </c>
      <c r="J253" s="64">
        <v>1.2635293187134182</v>
      </c>
      <c r="K253" s="64">
        <v>0.90034595335676804</v>
      </c>
      <c r="L253" s="63">
        <v>1076.6752400496316</v>
      </c>
      <c r="M253" s="63">
        <v>12.528742836671086</v>
      </c>
      <c r="N253" s="63">
        <v>1128.6659552658123</v>
      </c>
      <c r="O253" s="63">
        <v>9.5612198586103432</v>
      </c>
      <c r="P253" s="63">
        <v>1230.1301608792637</v>
      </c>
      <c r="Q253" s="63">
        <v>11.980844041369664</v>
      </c>
      <c r="R253" s="64">
        <v>1230.1301608792637</v>
      </c>
      <c r="S253" s="64">
        <v>11.980844041369664</v>
      </c>
      <c r="T253" s="63">
        <v>87.525310271236123</v>
      </c>
    </row>
    <row r="254" spans="1:20" x14ac:dyDescent="0.25">
      <c r="A254" s="67" t="s">
        <v>810</v>
      </c>
      <c r="B254" s="63">
        <v>328.47088503179731</v>
      </c>
      <c r="C254" s="63">
        <v>433878.45533975284</v>
      </c>
      <c r="D254" s="63">
        <v>3.937444476875358</v>
      </c>
      <c r="E254" s="63">
        <v>8.9511408885468686</v>
      </c>
      <c r="F254" s="63">
        <v>0.61190982731108967</v>
      </c>
      <c r="G254" s="64">
        <v>4.5182970768291453</v>
      </c>
      <c r="H254" s="64">
        <v>1.5891759010035247</v>
      </c>
      <c r="I254" s="64">
        <v>0.29345460536211837</v>
      </c>
      <c r="J254" s="64">
        <v>1.4666446084755764</v>
      </c>
      <c r="K254" s="64">
        <v>0.92289633107916325</v>
      </c>
      <c r="L254" s="63">
        <v>1658.7695574780639</v>
      </c>
      <c r="M254" s="63">
        <v>21.450352649641445</v>
      </c>
      <c r="N254" s="63">
        <v>1734.3446333131769</v>
      </c>
      <c r="O254" s="63">
        <v>13.21283764719908</v>
      </c>
      <c r="P254" s="63">
        <v>1826.7383478810364</v>
      </c>
      <c r="Q254" s="63">
        <v>11.095649869695421</v>
      </c>
      <c r="R254" s="64">
        <v>1826.7383478810364</v>
      </c>
      <c r="S254" s="64">
        <v>11.095649869695421</v>
      </c>
      <c r="T254" s="63">
        <v>90.804989089006014</v>
      </c>
    </row>
    <row r="255" spans="1:20" x14ac:dyDescent="0.25">
      <c r="A255" s="67" t="s">
        <v>811</v>
      </c>
      <c r="B255" s="63">
        <v>727.55384185012838</v>
      </c>
      <c r="C255" s="63">
        <v>731429.26971454697</v>
      </c>
      <c r="D255" s="63">
        <v>2.8076067376321432</v>
      </c>
      <c r="E255" s="63">
        <v>9.5893249378791428</v>
      </c>
      <c r="F255" s="63">
        <v>0.68701625147828316</v>
      </c>
      <c r="G255" s="64">
        <v>4.3509131908504761</v>
      </c>
      <c r="H255" s="64">
        <v>1.3001698759937597</v>
      </c>
      <c r="I255" s="64">
        <v>0.30273052070504852</v>
      </c>
      <c r="J255" s="64">
        <v>1.1038343972926177</v>
      </c>
      <c r="K255" s="64">
        <v>0.84899244142918129</v>
      </c>
      <c r="L255" s="63">
        <v>1704.8345673007325</v>
      </c>
      <c r="M255" s="63">
        <v>16.535780592340075</v>
      </c>
      <c r="N255" s="63">
        <v>1703.0687274413858</v>
      </c>
      <c r="O255" s="63">
        <v>10.734917315460052</v>
      </c>
      <c r="P255" s="63">
        <v>1700.8816397203707</v>
      </c>
      <c r="Q255" s="63">
        <v>12.653976259933302</v>
      </c>
      <c r="R255" s="64">
        <v>1700.8816397203707</v>
      </c>
      <c r="S255" s="64">
        <v>12.653976259933302</v>
      </c>
      <c r="T255" s="63">
        <v>100.23240462405202</v>
      </c>
    </row>
    <row r="256" spans="1:20" x14ac:dyDescent="0.25">
      <c r="A256" s="67" t="s">
        <v>812</v>
      </c>
      <c r="B256" s="63">
        <v>182.48913027874664</v>
      </c>
      <c r="C256" s="63">
        <v>5479.5650519030705</v>
      </c>
      <c r="D256" s="63">
        <v>1.6961591823753102</v>
      </c>
      <c r="E256" s="63">
        <v>13.22057026541439</v>
      </c>
      <c r="F256" s="63">
        <v>6.2622389771207576</v>
      </c>
      <c r="G256" s="64">
        <v>0.13032782876087157</v>
      </c>
      <c r="H256" s="64">
        <v>6.446506201674576</v>
      </c>
      <c r="I256" s="64">
        <v>1.2501873586358996E-2</v>
      </c>
      <c r="J256" s="64">
        <v>1.5302957889435407</v>
      </c>
      <c r="K256" s="64">
        <v>0.23738374571733517</v>
      </c>
      <c r="L256" s="63">
        <v>80.092637888852067</v>
      </c>
      <c r="M256" s="63">
        <v>1.2180717233617244</v>
      </c>
      <c r="N256" s="63">
        <v>124.39224714119847</v>
      </c>
      <c r="O256" s="63">
        <v>7.5473597881897518</v>
      </c>
      <c r="P256" s="63">
        <v>1084.6806875083989</v>
      </c>
      <c r="Q256" s="63">
        <v>125.67935732673834</v>
      </c>
      <c r="R256" s="64">
        <v>80.092637888852067</v>
      </c>
      <c r="S256" s="64">
        <v>1.2180717233617244</v>
      </c>
      <c r="T256" s="63" t="s">
        <v>18</v>
      </c>
    </row>
    <row r="257" spans="1:20" x14ac:dyDescent="0.25">
      <c r="A257" s="67" t="s">
        <v>813</v>
      </c>
      <c r="B257" s="63">
        <v>874.42897181974411</v>
      </c>
      <c r="C257" s="63">
        <v>95757.297720576535</v>
      </c>
      <c r="D257" s="63">
        <v>0.85390760159617207</v>
      </c>
      <c r="E257" s="63">
        <v>18.044883263759381</v>
      </c>
      <c r="F257" s="63">
        <v>0.5854361946781782</v>
      </c>
      <c r="G257" s="64">
        <v>0.46652479454750045</v>
      </c>
      <c r="H257" s="64">
        <v>1.1273416974927741</v>
      </c>
      <c r="I257" s="64">
        <v>6.108246595021749E-2</v>
      </c>
      <c r="J257" s="64">
        <v>0.96341256212830428</v>
      </c>
      <c r="K257" s="64">
        <v>0.85458788960875742</v>
      </c>
      <c r="L257" s="63">
        <v>382.20519808187169</v>
      </c>
      <c r="M257" s="63">
        <v>3.5751805456242209</v>
      </c>
      <c r="N257" s="63">
        <v>388.78561871048504</v>
      </c>
      <c r="O257" s="63">
        <v>3.6414358509688611</v>
      </c>
      <c r="P257" s="63">
        <v>428.10881028360882</v>
      </c>
      <c r="Q257" s="63">
        <v>13.053271852500131</v>
      </c>
      <c r="R257" s="64">
        <v>382.20519808187169</v>
      </c>
      <c r="S257" s="64">
        <v>3.5751805456242209</v>
      </c>
      <c r="T257" s="63" t="s">
        <v>18</v>
      </c>
    </row>
    <row r="258" spans="1:20" x14ac:dyDescent="0.25">
      <c r="A258" s="67" t="s">
        <v>814</v>
      </c>
      <c r="B258" s="63">
        <v>1998.52074675981</v>
      </c>
      <c r="C258" s="63">
        <v>62284.362416549149</v>
      </c>
      <c r="D258" s="63">
        <v>8.1925953244652661</v>
      </c>
      <c r="E258" s="63">
        <v>20.02765414720422</v>
      </c>
      <c r="F258" s="63">
        <v>0.88154707487950168</v>
      </c>
      <c r="G258" s="64">
        <v>5.5640436695857415E-2</v>
      </c>
      <c r="H258" s="64">
        <v>1.4016154063466928</v>
      </c>
      <c r="I258" s="64">
        <v>8.0855276646643638E-3</v>
      </c>
      <c r="J258" s="64">
        <v>1.0896790821520799</v>
      </c>
      <c r="K258" s="64">
        <v>0.77744513738781285</v>
      </c>
      <c r="L258" s="63">
        <v>51.913069610892521</v>
      </c>
      <c r="M258" s="63">
        <v>0.56341422547974673</v>
      </c>
      <c r="N258" s="63">
        <v>54.980587652060166</v>
      </c>
      <c r="O258" s="63">
        <v>0.75012452461482937</v>
      </c>
      <c r="P258" s="63">
        <v>190.79107773711272</v>
      </c>
      <c r="Q258" s="63">
        <v>20.506916500926721</v>
      </c>
      <c r="R258" s="64">
        <v>51.913069610892521</v>
      </c>
      <c r="S258" s="64">
        <v>0.56341422547974673</v>
      </c>
      <c r="T258" s="63" t="s">
        <v>18</v>
      </c>
    </row>
    <row r="259" spans="1:20" x14ac:dyDescent="0.25">
      <c r="A259" s="67" t="s">
        <v>815</v>
      </c>
      <c r="B259" s="63">
        <v>3724.5365544900478</v>
      </c>
      <c r="C259" s="63">
        <v>317316.13299543102</v>
      </c>
      <c r="D259" s="63">
        <v>1.9827171975151285</v>
      </c>
      <c r="E259" s="63">
        <v>20.868118063080374</v>
      </c>
      <c r="F259" s="63">
        <v>0.68175926298884015</v>
      </c>
      <c r="G259" s="64">
        <v>6.923108665633286E-2</v>
      </c>
      <c r="H259" s="64">
        <v>1.2845486838218605</v>
      </c>
      <c r="I259" s="64">
        <v>1.0482676607021494E-2</v>
      </c>
      <c r="J259" s="64">
        <v>1.0887008902528681</v>
      </c>
      <c r="K259" s="64">
        <v>0.84753571738029043</v>
      </c>
      <c r="L259" s="63">
        <v>67.223944091399318</v>
      </c>
      <c r="M259" s="63">
        <v>0.72806491102525683</v>
      </c>
      <c r="N259" s="63">
        <v>67.969517741680988</v>
      </c>
      <c r="O259" s="63">
        <v>0.84452041196872329</v>
      </c>
      <c r="P259" s="63">
        <v>94.291401152060558</v>
      </c>
      <c r="Q259" s="63">
        <v>16.153797081122661</v>
      </c>
      <c r="R259" s="64">
        <v>67.223944091399318</v>
      </c>
      <c r="S259" s="64">
        <v>0.72806491102525683</v>
      </c>
      <c r="T259" s="63" t="s">
        <v>18</v>
      </c>
    </row>
    <row r="260" spans="1:20" x14ac:dyDescent="0.25">
      <c r="A260" s="67" t="s">
        <v>816</v>
      </c>
      <c r="B260" s="63">
        <v>231.65311599675996</v>
      </c>
      <c r="C260" s="63">
        <v>3525001.6626978479</v>
      </c>
      <c r="D260" s="63">
        <v>0.96808609058549111</v>
      </c>
      <c r="E260" s="63">
        <v>10.783301822188305</v>
      </c>
      <c r="F260" s="63">
        <v>0.50262129212130513</v>
      </c>
      <c r="G260" s="64">
        <v>3.2517501820745567</v>
      </c>
      <c r="H260" s="64">
        <v>0.99284882137914898</v>
      </c>
      <c r="I260" s="64">
        <v>0.25442318722729446</v>
      </c>
      <c r="J260" s="64">
        <v>0.85622463105208257</v>
      </c>
      <c r="K260" s="64">
        <v>0.86239174848665867</v>
      </c>
      <c r="L260" s="63">
        <v>1461.2464474378894</v>
      </c>
      <c r="M260" s="63">
        <v>11.194867942144697</v>
      </c>
      <c r="N260" s="63">
        <v>1469.5950710400809</v>
      </c>
      <c r="O260" s="63">
        <v>7.7102918408219239</v>
      </c>
      <c r="P260" s="63">
        <v>1481.6591276635065</v>
      </c>
      <c r="Q260" s="63">
        <v>9.5268259815394458</v>
      </c>
      <c r="R260" s="64">
        <v>1481.6591276635065</v>
      </c>
      <c r="S260" s="64">
        <v>9.5268259815394458</v>
      </c>
      <c r="T260" s="63">
        <v>98.622309285280281</v>
      </c>
    </row>
    <row r="261" spans="1:20" x14ac:dyDescent="0.25">
      <c r="A261" s="67" t="s">
        <v>817</v>
      </c>
      <c r="B261" s="63">
        <v>324.06308013469754</v>
      </c>
      <c r="C261" s="63">
        <v>260976.38490662328</v>
      </c>
      <c r="D261" s="63">
        <v>1.0701507844963483</v>
      </c>
      <c r="E261" s="63">
        <v>5.8821149919851239</v>
      </c>
      <c r="F261" s="63">
        <v>0.47274129159373385</v>
      </c>
      <c r="G261" s="64">
        <v>10.375827428221813</v>
      </c>
      <c r="H261" s="64">
        <v>0.85676307313422695</v>
      </c>
      <c r="I261" s="64">
        <v>0.44283710687704231</v>
      </c>
      <c r="J261" s="64">
        <v>0.71453385833611349</v>
      </c>
      <c r="K261" s="64">
        <v>0.83399236118124476</v>
      </c>
      <c r="L261" s="63">
        <v>2363.3288533288805</v>
      </c>
      <c r="M261" s="63">
        <v>14.137363225992885</v>
      </c>
      <c r="N261" s="63">
        <v>2468.8944541139226</v>
      </c>
      <c r="O261" s="63">
        <v>7.9348594024756949</v>
      </c>
      <c r="P261" s="63">
        <v>2556.9660152947713</v>
      </c>
      <c r="Q261" s="63">
        <v>7.911213642294797</v>
      </c>
      <c r="R261" s="64">
        <v>2556.9660152947713</v>
      </c>
      <c r="S261" s="64">
        <v>7.911213642294797</v>
      </c>
      <c r="T261" s="63">
        <v>92.427073304548088</v>
      </c>
    </row>
    <row r="262" spans="1:20" x14ac:dyDescent="0.25">
      <c r="A262" s="67" t="s">
        <v>818</v>
      </c>
      <c r="B262" s="63">
        <v>467.33862012040447</v>
      </c>
      <c r="C262" s="63">
        <v>201500.22417424811</v>
      </c>
      <c r="D262" s="63">
        <v>0.98284391808313909</v>
      </c>
      <c r="E262" s="63">
        <v>11.715702529406833</v>
      </c>
      <c r="F262" s="63">
        <v>0.69956307132569295</v>
      </c>
      <c r="G262" s="64">
        <v>2.737389562564871</v>
      </c>
      <c r="H262" s="64">
        <v>1.3512878111684834</v>
      </c>
      <c r="I262" s="64">
        <v>0.23269802512054219</v>
      </c>
      <c r="J262" s="64">
        <v>1.156109967887949</v>
      </c>
      <c r="K262" s="64">
        <v>0.85556160451727836</v>
      </c>
      <c r="L262" s="63">
        <v>1348.6239065124969</v>
      </c>
      <c r="M262" s="63">
        <v>14.068702237448178</v>
      </c>
      <c r="N262" s="63">
        <v>1338.6682132330948</v>
      </c>
      <c r="O262" s="63">
        <v>10.049864121496626</v>
      </c>
      <c r="P262" s="63">
        <v>1322.7659940601341</v>
      </c>
      <c r="Q262" s="63">
        <v>13.551025095144155</v>
      </c>
      <c r="R262" s="64">
        <v>1322.7659940601341</v>
      </c>
      <c r="S262" s="64">
        <v>13.551025095144155</v>
      </c>
      <c r="T262" s="63">
        <v>101.9548364993111</v>
      </c>
    </row>
    <row r="263" spans="1:20" x14ac:dyDescent="0.25">
      <c r="A263" s="67" t="s">
        <v>819</v>
      </c>
      <c r="B263" s="63">
        <v>1605.5165364199731</v>
      </c>
      <c r="C263" s="63">
        <v>115431.26145395631</v>
      </c>
      <c r="D263" s="63">
        <v>1.685497927732778</v>
      </c>
      <c r="E263" s="63">
        <v>10.687460820625843</v>
      </c>
      <c r="F263" s="63">
        <v>0.66932400557257798</v>
      </c>
      <c r="G263" s="64">
        <v>2.850795751735681</v>
      </c>
      <c r="H263" s="64">
        <v>1.2065287974609487</v>
      </c>
      <c r="I263" s="64">
        <v>0.22106927807489252</v>
      </c>
      <c r="J263" s="64">
        <v>1.0038511416872735</v>
      </c>
      <c r="K263" s="64">
        <v>0.83201589866715531</v>
      </c>
      <c r="L263" s="63">
        <v>1287.5225290511426</v>
      </c>
      <c r="M263" s="63">
        <v>11.715911685993319</v>
      </c>
      <c r="N263" s="63">
        <v>1369.0204759151425</v>
      </c>
      <c r="O263" s="63">
        <v>9.0697386307992929</v>
      </c>
      <c r="P263" s="63">
        <v>1498.5616039810598</v>
      </c>
      <c r="Q263" s="63">
        <v>12.657983608456448</v>
      </c>
      <c r="R263" s="64">
        <v>1498.5616039810598</v>
      </c>
      <c r="S263" s="64">
        <v>12.657983608456448</v>
      </c>
      <c r="T263" s="63">
        <v>85.917223931984282</v>
      </c>
    </row>
    <row r="264" spans="1:20" x14ac:dyDescent="0.25">
      <c r="A264" s="67" t="s">
        <v>820</v>
      </c>
      <c r="B264" s="63">
        <v>104.81112626850168</v>
      </c>
      <c r="C264" s="63">
        <v>80581.034928306311</v>
      </c>
      <c r="D264" s="63">
        <v>1.141155857171708</v>
      </c>
      <c r="E264" s="63">
        <v>11.385593408102517</v>
      </c>
      <c r="F264" s="63">
        <v>0.70692812513210201</v>
      </c>
      <c r="G264" s="64">
        <v>2.6969929109139721</v>
      </c>
      <c r="H264" s="64">
        <v>1.2737530600314624</v>
      </c>
      <c r="I264" s="64">
        <v>0.222804126456257</v>
      </c>
      <c r="J264" s="64">
        <v>1.0595751430817568</v>
      </c>
      <c r="K264" s="64">
        <v>0.83185287347265291</v>
      </c>
      <c r="L264" s="63">
        <v>1296.6748468981002</v>
      </c>
      <c r="M264" s="63">
        <v>12.445628719995625</v>
      </c>
      <c r="N264" s="63">
        <v>1327.6334085685237</v>
      </c>
      <c r="O264" s="63">
        <v>9.4353678914966395</v>
      </c>
      <c r="P264" s="63">
        <v>1377.9205855528583</v>
      </c>
      <c r="Q264" s="63">
        <v>13.588920616266932</v>
      </c>
      <c r="R264" s="64">
        <v>1377.9205855528583</v>
      </c>
      <c r="S264" s="64">
        <v>13.588920616266932</v>
      </c>
      <c r="T264" s="63">
        <v>94.103743023611187</v>
      </c>
    </row>
    <row r="265" spans="1:20" x14ac:dyDescent="0.25">
      <c r="A265" s="67" t="s">
        <v>821</v>
      </c>
      <c r="B265" s="63">
        <v>72.95760489755601</v>
      </c>
      <c r="C265" s="63">
        <v>26291.083693103457</v>
      </c>
      <c r="D265" s="63">
        <v>0.56801576082516136</v>
      </c>
      <c r="E265" s="63">
        <v>13.748437987626597</v>
      </c>
      <c r="F265" s="63">
        <v>1.0967079549299517</v>
      </c>
      <c r="G265" s="64">
        <v>1.5382376919697869</v>
      </c>
      <c r="H265" s="64">
        <v>1.5677146894852882</v>
      </c>
      <c r="I265" s="64">
        <v>0.15344917659466317</v>
      </c>
      <c r="J265" s="64">
        <v>1.1202504225490464</v>
      </c>
      <c r="K265" s="64">
        <v>0.71457544543187679</v>
      </c>
      <c r="L265" s="63">
        <v>920.26905715810301</v>
      </c>
      <c r="M265" s="63">
        <v>9.6072643871525543</v>
      </c>
      <c r="N265" s="63">
        <v>945.79887106197953</v>
      </c>
      <c r="O265" s="63">
        <v>9.6471974185593012</v>
      </c>
      <c r="P265" s="63">
        <v>1005.6917162822677</v>
      </c>
      <c r="Q265" s="63">
        <v>22.246985564329179</v>
      </c>
      <c r="R265" s="64">
        <v>1005.6917162822677</v>
      </c>
      <c r="S265" s="64">
        <v>22.246985564329179</v>
      </c>
      <c r="T265" s="63">
        <v>91.506079075609165</v>
      </c>
    </row>
    <row r="266" spans="1:20" x14ac:dyDescent="0.25">
      <c r="A266" s="67" t="s">
        <v>822</v>
      </c>
      <c r="B266" s="63">
        <v>1037.1893353306596</v>
      </c>
      <c r="C266" s="63">
        <v>1319790.9085686675</v>
      </c>
      <c r="D266" s="63">
        <v>61.139810445509461</v>
      </c>
      <c r="E266" s="63">
        <v>14.001491257689329</v>
      </c>
      <c r="F266" s="63">
        <v>0.64079964938842338</v>
      </c>
      <c r="G266" s="64">
        <v>1.614411027436089</v>
      </c>
      <c r="H266" s="64">
        <v>1.3518587737955798</v>
      </c>
      <c r="I266" s="64">
        <v>0.16401220350430742</v>
      </c>
      <c r="J266" s="64">
        <v>1.1903352274177901</v>
      </c>
      <c r="K266" s="64">
        <v>0.88051744049840064</v>
      </c>
      <c r="L266" s="63">
        <v>979.03518687843973</v>
      </c>
      <c r="M266" s="63">
        <v>10.812012252206216</v>
      </c>
      <c r="N266" s="63">
        <v>975.82255534874503</v>
      </c>
      <c r="O266" s="63">
        <v>8.4764025181995066</v>
      </c>
      <c r="P266" s="63">
        <v>968.61655810897469</v>
      </c>
      <c r="Q266" s="63">
        <v>13.094844122557447</v>
      </c>
      <c r="R266" s="64">
        <v>968.61655810897469</v>
      </c>
      <c r="S266" s="64">
        <v>13.094844122557447</v>
      </c>
      <c r="T266" s="63">
        <v>101.07561951963791</v>
      </c>
    </row>
    <row r="267" spans="1:20" x14ac:dyDescent="0.25">
      <c r="A267" s="67" t="s">
        <v>823</v>
      </c>
      <c r="B267" s="63">
        <v>206.78497314594983</v>
      </c>
      <c r="C267" s="63">
        <v>142973.9424397891</v>
      </c>
      <c r="D267" s="63">
        <v>1.3410538358790218</v>
      </c>
      <c r="E267" s="63">
        <v>11.143027880942579</v>
      </c>
      <c r="F267" s="63">
        <v>0.57256787617636906</v>
      </c>
      <c r="G267" s="64">
        <v>3.0123407933071271</v>
      </c>
      <c r="H267" s="64">
        <v>1.2787583044930215</v>
      </c>
      <c r="I267" s="64">
        <v>0.24355389237209407</v>
      </c>
      <c r="J267" s="64">
        <v>1.1434110496583236</v>
      </c>
      <c r="K267" s="64">
        <v>0.8941572818263277</v>
      </c>
      <c r="L267" s="63">
        <v>1405.1463180276583</v>
      </c>
      <c r="M267" s="63">
        <v>14.436163089620777</v>
      </c>
      <c r="N267" s="63">
        <v>1410.7476366842538</v>
      </c>
      <c r="O267" s="63">
        <v>9.7485048296636023</v>
      </c>
      <c r="P267" s="63">
        <v>1419.1989586701932</v>
      </c>
      <c r="Q267" s="63">
        <v>10.944420837869075</v>
      </c>
      <c r="R267" s="64">
        <v>1419.1989586701932</v>
      </c>
      <c r="S267" s="64">
        <v>10.944420837869075</v>
      </c>
      <c r="T267" s="63">
        <v>99.009818844871305</v>
      </c>
    </row>
    <row r="268" spans="1:20" x14ac:dyDescent="0.25">
      <c r="A268" s="67" t="s">
        <v>824</v>
      </c>
      <c r="B268" s="63">
        <v>139.24341619344008</v>
      </c>
      <c r="C268" s="63">
        <v>95293.345129498033</v>
      </c>
      <c r="D268" s="63">
        <v>0.99293865028669193</v>
      </c>
      <c r="E268" s="63">
        <v>7.3080415530798124</v>
      </c>
      <c r="F268" s="63">
        <v>0.73836880006025885</v>
      </c>
      <c r="G268" s="64">
        <v>7.304018759566854</v>
      </c>
      <c r="H268" s="64">
        <v>1.3488567039033335</v>
      </c>
      <c r="I268" s="64">
        <v>0.38730280510367898</v>
      </c>
      <c r="J268" s="64">
        <v>1.1288161598606472</v>
      </c>
      <c r="K268" s="64">
        <v>0.83686885092691399</v>
      </c>
      <c r="L268" s="63">
        <v>2110.3073913959806</v>
      </c>
      <c r="M268" s="63">
        <v>20.315253187590088</v>
      </c>
      <c r="N268" s="63">
        <v>2149.3015032959702</v>
      </c>
      <c r="O268" s="63">
        <v>12.047298251193524</v>
      </c>
      <c r="P268" s="63">
        <v>2186.7574889232383</v>
      </c>
      <c r="Q268" s="63">
        <v>12.842320967327851</v>
      </c>
      <c r="R268" s="64">
        <v>2186.7574889232383</v>
      </c>
      <c r="S268" s="64">
        <v>12.842320967327851</v>
      </c>
      <c r="T268" s="63">
        <v>96.503951722378616</v>
      </c>
    </row>
    <row r="269" spans="1:20" x14ac:dyDescent="0.25">
      <c r="A269" s="67" t="s">
        <v>825</v>
      </c>
      <c r="B269" s="63">
        <v>282.70507285192878</v>
      </c>
      <c r="C269" s="63">
        <v>176034.95771276415</v>
      </c>
      <c r="D269" s="63">
        <v>1.8022009504972747</v>
      </c>
      <c r="E269" s="63">
        <v>11.499772858119258</v>
      </c>
      <c r="F269" s="63">
        <v>0.58490285743291481</v>
      </c>
      <c r="G269" s="64">
        <v>2.7355993365530229</v>
      </c>
      <c r="H269" s="64">
        <v>1.1959188074907419</v>
      </c>
      <c r="I269" s="64">
        <v>0.22825983892890367</v>
      </c>
      <c r="J269" s="64">
        <v>1.0431253239553191</v>
      </c>
      <c r="K269" s="64">
        <v>0.8722375778536241</v>
      </c>
      <c r="L269" s="63">
        <v>1325.3724580874566</v>
      </c>
      <c r="M269" s="63">
        <v>12.49667551376217</v>
      </c>
      <c r="N269" s="63">
        <v>1338.1817237673022</v>
      </c>
      <c r="O269" s="63">
        <v>8.8927259832737491</v>
      </c>
      <c r="P269" s="63">
        <v>1358.7116951982989</v>
      </c>
      <c r="Q269" s="63">
        <v>11.274154358921464</v>
      </c>
      <c r="R269" s="64">
        <v>1358.7116951982989</v>
      </c>
      <c r="S269" s="64">
        <v>11.274154358921464</v>
      </c>
      <c r="T269" s="63">
        <v>97.546261121570993</v>
      </c>
    </row>
  </sheetData>
  <sortState xmlns:xlrd2="http://schemas.microsoft.com/office/spreadsheetml/2017/richdata2" ref="A5:T87">
    <sortCondition ref="A5:A87"/>
  </sortState>
  <mergeCells count="3">
    <mergeCell ref="B2:K2"/>
    <mergeCell ref="L2:Q2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73"/>
  <sheetViews>
    <sheetView zoomScaleNormal="100" workbookViewId="0"/>
  </sheetViews>
  <sheetFormatPr defaultColWidth="8.88671875" defaultRowHeight="13.8" x14ac:dyDescent="0.25"/>
  <cols>
    <col min="1" max="1" width="16.6640625" style="1" customWidth="1"/>
    <col min="2" max="6" width="9.109375" style="1" customWidth="1"/>
    <col min="7" max="11" width="9.109375" style="6" customWidth="1"/>
    <col min="12" max="17" width="9.109375" style="1" customWidth="1"/>
    <col min="18" max="19" width="9.109375" style="4" customWidth="1"/>
    <col min="20" max="20" width="9.109375" style="1" customWidth="1"/>
    <col min="21" max="16384" width="8.88671875" style="1"/>
  </cols>
  <sheetData>
    <row r="1" spans="1:20" s="8" customFormat="1" ht="14.4" thickBot="1" x14ac:dyDescent="0.3">
      <c r="A1" s="2" t="s">
        <v>1120</v>
      </c>
      <c r="B1" s="2"/>
      <c r="C1" s="2"/>
      <c r="D1" s="2"/>
      <c r="E1" s="2"/>
      <c r="F1" s="2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3"/>
      <c r="S1" s="3"/>
      <c r="T1" s="2"/>
    </row>
    <row r="2" spans="1:20" ht="14.4" thickTop="1" x14ac:dyDescent="0.25">
      <c r="B2" s="84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 t="s">
        <v>16</v>
      </c>
      <c r="M2" s="84"/>
      <c r="N2" s="84"/>
      <c r="O2" s="84"/>
      <c r="P2" s="84"/>
      <c r="Q2" s="84"/>
    </row>
    <row r="3" spans="1:20" x14ac:dyDescent="0.25">
      <c r="A3" s="82" t="s">
        <v>0</v>
      </c>
      <c r="B3" s="9" t="s">
        <v>1</v>
      </c>
      <c r="C3" s="10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12" t="s">
        <v>5</v>
      </c>
      <c r="I3" s="11" t="s">
        <v>4</v>
      </c>
      <c r="J3" s="12" t="s">
        <v>5</v>
      </c>
      <c r="K3" s="12" t="s">
        <v>12</v>
      </c>
      <c r="L3" s="10" t="s">
        <v>4</v>
      </c>
      <c r="M3" s="9" t="s">
        <v>5</v>
      </c>
      <c r="N3" s="10" t="s">
        <v>8</v>
      </c>
      <c r="O3" s="9" t="s">
        <v>5</v>
      </c>
      <c r="P3" s="10" t="s">
        <v>4</v>
      </c>
      <c r="Q3" s="9" t="s">
        <v>5</v>
      </c>
      <c r="R3" s="13" t="s">
        <v>19</v>
      </c>
      <c r="S3" s="13" t="s">
        <v>5</v>
      </c>
      <c r="T3" s="9" t="s">
        <v>15</v>
      </c>
    </row>
    <row r="4" spans="1:20" ht="14.4" thickBot="1" x14ac:dyDescent="0.3">
      <c r="A4" s="83"/>
      <c r="B4" s="14" t="s">
        <v>6</v>
      </c>
      <c r="C4" s="14" t="s">
        <v>7</v>
      </c>
      <c r="D4" s="14"/>
      <c r="E4" s="14" t="s">
        <v>8</v>
      </c>
      <c r="F4" s="14" t="s">
        <v>9</v>
      </c>
      <c r="G4" s="15" t="s">
        <v>10</v>
      </c>
      <c r="H4" s="15" t="s">
        <v>9</v>
      </c>
      <c r="I4" s="15" t="s">
        <v>11</v>
      </c>
      <c r="J4" s="15" t="s">
        <v>9</v>
      </c>
      <c r="K4" s="15" t="s">
        <v>13</v>
      </c>
      <c r="L4" s="14" t="s">
        <v>11</v>
      </c>
      <c r="M4" s="14" t="s">
        <v>14</v>
      </c>
      <c r="N4" s="14" t="s">
        <v>10</v>
      </c>
      <c r="O4" s="14" t="s">
        <v>14</v>
      </c>
      <c r="P4" s="14" t="s">
        <v>8</v>
      </c>
      <c r="Q4" s="14" t="s">
        <v>14</v>
      </c>
      <c r="R4" s="16" t="s">
        <v>14</v>
      </c>
      <c r="S4" s="16" t="s">
        <v>14</v>
      </c>
      <c r="T4" s="14"/>
    </row>
    <row r="5" spans="1:20" x14ac:dyDescent="0.25">
      <c r="A5" s="17" t="s">
        <v>1119</v>
      </c>
    </row>
    <row r="6" spans="1:20" x14ac:dyDescent="0.25">
      <c r="A6" s="61" t="s">
        <v>826</v>
      </c>
      <c r="B6" s="35">
        <v>579.40144651064008</v>
      </c>
      <c r="C6" s="35">
        <v>188370.5139672627</v>
      </c>
      <c r="D6" s="35">
        <v>1.0897776714920804</v>
      </c>
      <c r="E6" s="35">
        <v>10.883823740846918</v>
      </c>
      <c r="F6" s="35">
        <v>0.77012446700238169</v>
      </c>
      <c r="G6" s="57">
        <v>3.0232224028093437</v>
      </c>
      <c r="H6" s="57">
        <v>1.6516863747348782</v>
      </c>
      <c r="I6" s="57">
        <v>0.23874778523840226</v>
      </c>
      <c r="J6" s="57">
        <v>1.4611557705491711</v>
      </c>
      <c r="K6" s="57">
        <v>0.8846448047885056</v>
      </c>
      <c r="L6" s="35">
        <v>1380.1838437394415</v>
      </c>
      <c r="M6" s="35">
        <v>18.154000021628462</v>
      </c>
      <c r="N6" s="35">
        <v>1413.4976638733797</v>
      </c>
      <c r="O6" s="35">
        <v>12.603055678448413</v>
      </c>
      <c r="P6" s="35">
        <v>1464.0511320296121</v>
      </c>
      <c r="Q6" s="35">
        <v>14.631812324442876</v>
      </c>
      <c r="R6" s="57">
        <v>1464.0511320296121</v>
      </c>
      <c r="S6" s="57">
        <v>14.631812324442876</v>
      </c>
      <c r="T6" s="35">
        <v>94.271560162389576</v>
      </c>
    </row>
    <row r="7" spans="1:20" x14ac:dyDescent="0.25">
      <c r="A7" s="61" t="s">
        <v>827</v>
      </c>
      <c r="B7" s="35">
        <v>316.54589855804778</v>
      </c>
      <c r="C7" s="35">
        <v>150668.10652162385</v>
      </c>
      <c r="D7" s="35">
        <v>2.2244251140309621</v>
      </c>
      <c r="E7" s="35">
        <v>10.652471399233077</v>
      </c>
      <c r="F7" s="35">
        <v>0.52297933298817223</v>
      </c>
      <c r="G7" s="57">
        <v>3.3695273972775612</v>
      </c>
      <c r="H7" s="57">
        <v>1.1191095300258529</v>
      </c>
      <c r="I7" s="57">
        <v>0.26043966208410602</v>
      </c>
      <c r="J7" s="57">
        <v>0.98939312584125605</v>
      </c>
      <c r="K7" s="57">
        <v>0.884089625988977</v>
      </c>
      <c r="L7" s="35">
        <v>1492.0908832271614</v>
      </c>
      <c r="M7" s="35">
        <v>13.178705762767095</v>
      </c>
      <c r="N7" s="35">
        <v>1497.3395503712334</v>
      </c>
      <c r="O7" s="35">
        <v>8.7628991152777189</v>
      </c>
      <c r="P7" s="35">
        <v>1504.760550760727</v>
      </c>
      <c r="Q7" s="35">
        <v>9.8821590894639257</v>
      </c>
      <c r="R7" s="57">
        <v>1504.760550760727</v>
      </c>
      <c r="S7" s="57">
        <v>9.8821590894639257</v>
      </c>
      <c r="T7" s="35">
        <v>99.158027665786378</v>
      </c>
    </row>
    <row r="8" spans="1:20" x14ac:dyDescent="0.25">
      <c r="A8" s="61" t="s">
        <v>828</v>
      </c>
      <c r="B8" s="35">
        <v>253.90303309781856</v>
      </c>
      <c r="C8" s="35">
        <v>52175.756054453421</v>
      </c>
      <c r="D8" s="35">
        <v>0.58293094394938672</v>
      </c>
      <c r="E8" s="35">
        <v>14.232352079137208</v>
      </c>
      <c r="F8" s="35">
        <v>0.54319284224399333</v>
      </c>
      <c r="G8" s="57">
        <v>1.4425205488338548</v>
      </c>
      <c r="H8" s="57">
        <v>0.7666682667282112</v>
      </c>
      <c r="I8" s="57">
        <v>0.14896575484250224</v>
      </c>
      <c r="J8" s="57">
        <v>0.54103767645417422</v>
      </c>
      <c r="K8" s="57">
        <v>0.70569984429259747</v>
      </c>
      <c r="L8" s="35">
        <v>895.16321745586993</v>
      </c>
      <c r="M8" s="35">
        <v>4.5219436176397494</v>
      </c>
      <c r="N8" s="35">
        <v>906.76805395006284</v>
      </c>
      <c r="O8" s="35">
        <v>4.5975255206696488</v>
      </c>
      <c r="P8" s="35">
        <v>935.12669292501528</v>
      </c>
      <c r="Q8" s="35">
        <v>11.15250525008895</v>
      </c>
      <c r="R8" s="57">
        <v>935.12669292501528</v>
      </c>
      <c r="S8" s="57">
        <v>11.15250525008895</v>
      </c>
      <c r="T8" s="35">
        <v>95.726410573936008</v>
      </c>
    </row>
    <row r="9" spans="1:20" x14ac:dyDescent="0.25">
      <c r="A9" s="61" t="s">
        <v>829</v>
      </c>
      <c r="B9" s="35">
        <v>838.13004201304091</v>
      </c>
      <c r="C9" s="35">
        <v>6536952.2218587482</v>
      </c>
      <c r="D9" s="35">
        <v>1.8326665227135899</v>
      </c>
      <c r="E9" s="35">
        <v>10.243736048331447</v>
      </c>
      <c r="F9" s="35">
        <v>0.6245767173496336</v>
      </c>
      <c r="G9" s="57">
        <v>3.804912248791239</v>
      </c>
      <c r="H9" s="57">
        <v>1.119281002953197</v>
      </c>
      <c r="I9" s="57">
        <v>0.28280740649891661</v>
      </c>
      <c r="J9" s="57">
        <v>0.92881316082227783</v>
      </c>
      <c r="K9" s="57">
        <v>0.82983018417325571</v>
      </c>
      <c r="L9" s="35">
        <v>1605.4856568413263</v>
      </c>
      <c r="M9" s="35">
        <v>13.20007787451425</v>
      </c>
      <c r="N9" s="35">
        <v>1593.7846167203986</v>
      </c>
      <c r="O9" s="35">
        <v>8.9999397298942085</v>
      </c>
      <c r="P9" s="35">
        <v>1578.3257289162354</v>
      </c>
      <c r="Q9" s="35">
        <v>11.686434024157847</v>
      </c>
      <c r="R9" s="57">
        <v>1578.3257289162354</v>
      </c>
      <c r="S9" s="57">
        <v>11.686434024157847</v>
      </c>
      <c r="T9" s="35">
        <v>101.72080625865108</v>
      </c>
    </row>
    <row r="10" spans="1:20" x14ac:dyDescent="0.25">
      <c r="A10" s="61" t="s">
        <v>830</v>
      </c>
      <c r="B10" s="35">
        <v>533.6703233449457</v>
      </c>
      <c r="C10" s="35">
        <v>7617392.4541722676</v>
      </c>
      <c r="D10" s="35">
        <v>1.7598980141873235</v>
      </c>
      <c r="E10" s="35">
        <v>11.290705869580357</v>
      </c>
      <c r="F10" s="35">
        <v>0.62590984593646715</v>
      </c>
      <c r="G10" s="57">
        <v>3.1010635007798468</v>
      </c>
      <c r="H10" s="57">
        <v>1.2442844722247965</v>
      </c>
      <c r="I10" s="57">
        <v>0.2540501804541897</v>
      </c>
      <c r="J10" s="57">
        <v>1.0753979321997642</v>
      </c>
      <c r="K10" s="57">
        <v>0.86427015381534</v>
      </c>
      <c r="L10" s="35">
        <v>1459.3293003787512</v>
      </c>
      <c r="M10" s="35">
        <v>14.044060198873012</v>
      </c>
      <c r="N10" s="35">
        <v>1432.9556079692225</v>
      </c>
      <c r="O10" s="35">
        <v>9.553809416752415</v>
      </c>
      <c r="P10" s="35">
        <v>1393.989897661568</v>
      </c>
      <c r="Q10" s="35">
        <v>12.005147410085328</v>
      </c>
      <c r="R10" s="57">
        <v>1393.989897661568</v>
      </c>
      <c r="S10" s="57">
        <v>12.005147410085328</v>
      </c>
      <c r="T10" s="35">
        <v>104.68722211163731</v>
      </c>
    </row>
    <row r="11" spans="1:20" x14ac:dyDescent="0.25">
      <c r="A11" s="61" t="s">
        <v>831</v>
      </c>
      <c r="B11" s="35">
        <v>421.33089904177342</v>
      </c>
      <c r="C11" s="35">
        <v>184574.04784751462</v>
      </c>
      <c r="D11" s="35">
        <v>3.2618634047176367</v>
      </c>
      <c r="E11" s="35">
        <v>9.137748036454818</v>
      </c>
      <c r="F11" s="35">
        <v>0.50983694147225755</v>
      </c>
      <c r="G11" s="57">
        <v>3.9728121813256609</v>
      </c>
      <c r="H11" s="57">
        <v>3.3701151849836535</v>
      </c>
      <c r="I11" s="57">
        <v>0.26340557763105749</v>
      </c>
      <c r="J11" s="57">
        <v>3.3313274611133048</v>
      </c>
      <c r="K11" s="57">
        <v>0.98849068303564946</v>
      </c>
      <c r="L11" s="35">
        <v>1507.2419935609296</v>
      </c>
      <c r="M11" s="35">
        <v>44.7738758674667</v>
      </c>
      <c r="N11" s="35">
        <v>1628.6597058831733</v>
      </c>
      <c r="O11" s="35">
        <v>27.344853838825998</v>
      </c>
      <c r="P11" s="35">
        <v>1789.2370098461042</v>
      </c>
      <c r="Q11" s="35">
        <v>9.2870810476125598</v>
      </c>
      <c r="R11" s="57">
        <v>1789.2370098461042</v>
      </c>
      <c r="S11" s="57">
        <v>9.2870810476125598</v>
      </c>
      <c r="T11" s="35">
        <v>84.239370483990285</v>
      </c>
    </row>
    <row r="12" spans="1:20" x14ac:dyDescent="0.25">
      <c r="A12" s="61" t="s">
        <v>832</v>
      </c>
      <c r="B12" s="35">
        <v>3667.0449919555303</v>
      </c>
      <c r="C12" s="35">
        <v>371771.90423515381</v>
      </c>
      <c r="D12" s="35">
        <v>0.75249114673068151</v>
      </c>
      <c r="E12" s="35">
        <v>20.623649615297914</v>
      </c>
      <c r="F12" s="35">
        <v>0.658414991962887</v>
      </c>
      <c r="G12" s="57">
        <v>7.0153369635083881E-2</v>
      </c>
      <c r="H12" s="57">
        <v>1.0238051631192839</v>
      </c>
      <c r="I12" s="57">
        <v>1.0497885028925048E-2</v>
      </c>
      <c r="J12" s="57">
        <v>0.78400683057497322</v>
      </c>
      <c r="K12" s="57">
        <v>0.76577737524422751</v>
      </c>
      <c r="L12" s="35">
        <v>67.320966090036904</v>
      </c>
      <c r="M12" s="35">
        <v>0.52505458607032551</v>
      </c>
      <c r="N12" s="35">
        <v>68.844975691456966</v>
      </c>
      <c r="O12" s="35">
        <v>0.6814748051350179</v>
      </c>
      <c r="P12" s="35">
        <v>122.11260396481845</v>
      </c>
      <c r="Q12" s="35">
        <v>15.495987099281827</v>
      </c>
      <c r="R12" s="57">
        <v>67.320966090036904</v>
      </c>
      <c r="S12" s="57">
        <v>0.52505458607032551</v>
      </c>
      <c r="T12" s="35" t="s">
        <v>18</v>
      </c>
    </row>
    <row r="13" spans="1:20" x14ac:dyDescent="0.25">
      <c r="A13" s="61" t="s">
        <v>833</v>
      </c>
      <c r="B13" s="35">
        <v>415.01036458894811</v>
      </c>
      <c r="C13" s="35">
        <v>112768.73291971366</v>
      </c>
      <c r="D13" s="35">
        <v>1.5697392790185682</v>
      </c>
      <c r="E13" s="35">
        <v>11.082855480647654</v>
      </c>
      <c r="F13" s="35">
        <v>0.52697123734331364</v>
      </c>
      <c r="G13" s="57">
        <v>3.0321937487644846</v>
      </c>
      <c r="H13" s="57">
        <v>0.95893476113706189</v>
      </c>
      <c r="I13" s="57">
        <v>0.24383518434828055</v>
      </c>
      <c r="J13" s="57">
        <v>0.80115990359593692</v>
      </c>
      <c r="K13" s="57">
        <v>0.83546862212603223</v>
      </c>
      <c r="L13" s="35">
        <v>1406.6043324648067</v>
      </c>
      <c r="M13" s="35">
        <v>10.124446813588406</v>
      </c>
      <c r="N13" s="35">
        <v>1415.7593363289227</v>
      </c>
      <c r="O13" s="35">
        <v>7.3222079196646064</v>
      </c>
      <c r="P13" s="35">
        <v>1429.5414965138445</v>
      </c>
      <c r="Q13" s="35">
        <v>10.058732805834097</v>
      </c>
      <c r="R13" s="57">
        <v>1429.5414965138445</v>
      </c>
      <c r="S13" s="57">
        <v>10.058732805834097</v>
      </c>
      <c r="T13" s="35">
        <v>98.395488056487096</v>
      </c>
    </row>
    <row r="14" spans="1:20" x14ac:dyDescent="0.25">
      <c r="A14" s="61" t="s">
        <v>834</v>
      </c>
      <c r="B14" s="35">
        <v>132.65878762024866</v>
      </c>
      <c r="C14" s="35">
        <v>91832.461717911647</v>
      </c>
      <c r="D14" s="35">
        <v>2.0551328306466092</v>
      </c>
      <c r="E14" s="35">
        <v>7.8586816412045266</v>
      </c>
      <c r="F14" s="35">
        <v>0.62327701854299022</v>
      </c>
      <c r="G14" s="57">
        <v>6.6531336359850979</v>
      </c>
      <c r="H14" s="57">
        <v>1.0640629136726849</v>
      </c>
      <c r="I14" s="57">
        <v>0.37937062227250334</v>
      </c>
      <c r="J14" s="57">
        <v>0.86241268683256556</v>
      </c>
      <c r="K14" s="57">
        <v>0.81049031570500851</v>
      </c>
      <c r="L14" s="35">
        <v>2073.3429448519573</v>
      </c>
      <c r="M14" s="35">
        <v>15.290330804294172</v>
      </c>
      <c r="N14" s="35">
        <v>2066.4214749289144</v>
      </c>
      <c r="O14" s="35">
        <v>9.3928320105205785</v>
      </c>
      <c r="P14" s="35">
        <v>2059.5120682240886</v>
      </c>
      <c r="Q14" s="35">
        <v>10.997713094669734</v>
      </c>
      <c r="R14" s="57">
        <v>2059.5120682240886</v>
      </c>
      <c r="S14" s="57">
        <v>10.997713094669734</v>
      </c>
      <c r="T14" s="35">
        <v>100.67156084401074</v>
      </c>
    </row>
    <row r="15" spans="1:20" x14ac:dyDescent="0.25">
      <c r="A15" s="61" t="s">
        <v>835</v>
      </c>
      <c r="B15" s="35">
        <v>59.508198116574853</v>
      </c>
      <c r="C15" s="35">
        <v>45057.709986707465</v>
      </c>
      <c r="D15" s="35">
        <v>2.163235526613557</v>
      </c>
      <c r="E15" s="35">
        <v>8.591054034904932</v>
      </c>
      <c r="F15" s="35">
        <v>0.88982167786403654</v>
      </c>
      <c r="G15" s="57">
        <v>5.4117722046557653</v>
      </c>
      <c r="H15" s="57">
        <v>1.2981089836303994</v>
      </c>
      <c r="I15" s="57">
        <v>0.33734456127408413</v>
      </c>
      <c r="J15" s="57">
        <v>0.94514777415237006</v>
      </c>
      <c r="K15" s="57">
        <v>0.72809585795261278</v>
      </c>
      <c r="L15" s="35">
        <v>1873.8822057346881</v>
      </c>
      <c r="M15" s="35">
        <v>15.369124942227245</v>
      </c>
      <c r="N15" s="35">
        <v>1886.7195082557869</v>
      </c>
      <c r="O15" s="35">
        <v>11.125508471012836</v>
      </c>
      <c r="P15" s="35">
        <v>1900.8612495418949</v>
      </c>
      <c r="Q15" s="35">
        <v>15.992269006968741</v>
      </c>
      <c r="R15" s="57">
        <v>1900.8612495418949</v>
      </c>
      <c r="S15" s="57">
        <v>15.992269006968741</v>
      </c>
      <c r="T15" s="35">
        <v>98.580693682208064</v>
      </c>
    </row>
    <row r="16" spans="1:20" x14ac:dyDescent="0.25">
      <c r="A16" s="61" t="s">
        <v>836</v>
      </c>
      <c r="B16" s="35">
        <v>272.6287337986667</v>
      </c>
      <c r="C16" s="35">
        <v>107135.29882954688</v>
      </c>
      <c r="D16" s="35">
        <v>1.9198768388883702</v>
      </c>
      <c r="E16" s="35">
        <v>13.355083853871042</v>
      </c>
      <c r="F16" s="35">
        <v>0.52931288632693507</v>
      </c>
      <c r="G16" s="57">
        <v>1.8480348464696987</v>
      </c>
      <c r="H16" s="57">
        <v>1.0315733675142778</v>
      </c>
      <c r="I16" s="57">
        <v>0.17907894601275959</v>
      </c>
      <c r="J16" s="57">
        <v>0.88542164019917446</v>
      </c>
      <c r="K16" s="57">
        <v>0.85832153880893947</v>
      </c>
      <c r="L16" s="35">
        <v>1061.9408829011049</v>
      </c>
      <c r="M16" s="35">
        <v>8.6690247838185996</v>
      </c>
      <c r="N16" s="35">
        <v>1062.7295820608304</v>
      </c>
      <c r="O16" s="35">
        <v>6.7967512492134574</v>
      </c>
      <c r="P16" s="35">
        <v>1064.3687594228204</v>
      </c>
      <c r="Q16" s="35">
        <v>10.640577281128913</v>
      </c>
      <c r="R16" s="57">
        <v>1064.3687594228204</v>
      </c>
      <c r="S16" s="57">
        <v>10.640577281128913</v>
      </c>
      <c r="T16" s="35">
        <v>99.771895172587364</v>
      </c>
    </row>
    <row r="17" spans="1:20" x14ac:dyDescent="0.25">
      <c r="A17" s="61" t="s">
        <v>837</v>
      </c>
      <c r="B17" s="35">
        <v>989.25800556970296</v>
      </c>
      <c r="C17" s="35">
        <v>278000.29511937767</v>
      </c>
      <c r="D17" s="35">
        <v>5.2577182675828498</v>
      </c>
      <c r="E17" s="35">
        <v>8.4043086491640278</v>
      </c>
      <c r="F17" s="35">
        <v>0.70110559906006276</v>
      </c>
      <c r="G17" s="57">
        <v>4.7154237019515772</v>
      </c>
      <c r="H17" s="57">
        <v>1.285322284648948</v>
      </c>
      <c r="I17" s="57">
        <v>0.28754807867352128</v>
      </c>
      <c r="J17" s="57">
        <v>1.0772670580602666</v>
      </c>
      <c r="K17" s="57">
        <v>0.8381299156845271</v>
      </c>
      <c r="L17" s="35">
        <v>1629.2647575669941</v>
      </c>
      <c r="M17" s="35">
        <v>15.509201484941514</v>
      </c>
      <c r="N17" s="35">
        <v>1769.9836859144539</v>
      </c>
      <c r="O17" s="35">
        <v>10.767887726118147</v>
      </c>
      <c r="P17" s="35">
        <v>1940.2667159165774</v>
      </c>
      <c r="Q17" s="35">
        <v>12.543280112028697</v>
      </c>
      <c r="R17" s="57">
        <v>1940.2667159165774</v>
      </c>
      <c r="S17" s="57">
        <v>12.543280112028697</v>
      </c>
      <c r="T17" s="35">
        <v>83.971174900937953</v>
      </c>
    </row>
    <row r="18" spans="1:20" x14ac:dyDescent="0.25">
      <c r="A18" s="61" t="s">
        <v>838</v>
      </c>
      <c r="B18" s="35">
        <v>126.55067213613489</v>
      </c>
      <c r="C18" s="35">
        <v>46657.568906242275</v>
      </c>
      <c r="D18" s="35">
        <v>2.2494816586084156</v>
      </c>
      <c r="E18" s="35">
        <v>10.691010571386713</v>
      </c>
      <c r="F18" s="35">
        <v>0.71044022722162148</v>
      </c>
      <c r="G18" s="57">
        <v>3.249706424808303</v>
      </c>
      <c r="H18" s="57">
        <v>1.1196839553402675</v>
      </c>
      <c r="I18" s="57">
        <v>0.25208711175104404</v>
      </c>
      <c r="J18" s="57">
        <v>0.86542870497327351</v>
      </c>
      <c r="K18" s="57">
        <v>0.77292230619690616</v>
      </c>
      <c r="L18" s="35">
        <v>1449.2302874029231</v>
      </c>
      <c r="M18" s="35">
        <v>11.232231303258345</v>
      </c>
      <c r="N18" s="35">
        <v>1469.1068731631615</v>
      </c>
      <c r="O18" s="35">
        <v>8.6940308775440371</v>
      </c>
      <c r="P18" s="35">
        <v>1497.9335561275527</v>
      </c>
      <c r="Q18" s="35">
        <v>13.436701670092475</v>
      </c>
      <c r="R18" s="57">
        <v>1497.9335561275527</v>
      </c>
      <c r="S18" s="57">
        <v>13.436701670092475</v>
      </c>
      <c r="T18" s="35">
        <v>96.748636244551662</v>
      </c>
    </row>
    <row r="19" spans="1:20" x14ac:dyDescent="0.25">
      <c r="A19" s="61" t="s">
        <v>839</v>
      </c>
      <c r="B19" s="35">
        <v>57.894133368234016</v>
      </c>
      <c r="C19" s="35">
        <v>24544.914567227501</v>
      </c>
      <c r="D19" s="35">
        <v>1.0391835024650773</v>
      </c>
      <c r="E19" s="35">
        <v>10.609850732147928</v>
      </c>
      <c r="F19" s="35">
        <v>0.87442173385449473</v>
      </c>
      <c r="G19" s="57">
        <v>3.1795502150926573</v>
      </c>
      <c r="H19" s="57">
        <v>1.2779201718081437</v>
      </c>
      <c r="I19" s="57">
        <v>0.24477255244160454</v>
      </c>
      <c r="J19" s="57">
        <v>0.93191555243866098</v>
      </c>
      <c r="K19" s="57">
        <v>0.72924394887677779</v>
      </c>
      <c r="L19" s="35">
        <v>1411.4605925873648</v>
      </c>
      <c r="M19" s="35">
        <v>11.813211089074002</v>
      </c>
      <c r="N19" s="35">
        <v>1452.2045354136321</v>
      </c>
      <c r="O19" s="35">
        <v>9.8715070361187145</v>
      </c>
      <c r="P19" s="35">
        <v>1512.3321141204883</v>
      </c>
      <c r="Q19" s="35">
        <v>16.504998665780818</v>
      </c>
      <c r="R19" s="57">
        <v>1512.3321141204883</v>
      </c>
      <c r="S19" s="57">
        <v>16.504998665780818</v>
      </c>
      <c r="T19" s="35">
        <v>93.330068138387276</v>
      </c>
    </row>
    <row r="20" spans="1:20" x14ac:dyDescent="0.25">
      <c r="A20" s="61" t="s">
        <v>840</v>
      </c>
      <c r="B20" s="35">
        <v>90.549753872601016</v>
      </c>
      <c r="C20" s="35">
        <v>54192.976785227867</v>
      </c>
      <c r="D20" s="35">
        <v>2.6537547581194705</v>
      </c>
      <c r="E20" s="35">
        <v>9.904215490701036</v>
      </c>
      <c r="F20" s="35">
        <v>0.65975625334769705</v>
      </c>
      <c r="G20" s="57">
        <v>3.9896328472211602</v>
      </c>
      <c r="H20" s="57">
        <v>1.0794253701671701</v>
      </c>
      <c r="I20" s="57">
        <v>0.28670863044302347</v>
      </c>
      <c r="J20" s="57">
        <v>0.85433062448278274</v>
      </c>
      <c r="K20" s="57">
        <v>0.79146798666634377</v>
      </c>
      <c r="L20" s="35">
        <v>1625.0604906414187</v>
      </c>
      <c r="M20" s="35">
        <v>12.271714891816032</v>
      </c>
      <c r="N20" s="35">
        <v>1632.0884696606229</v>
      </c>
      <c r="O20" s="35">
        <v>8.7639049164311018</v>
      </c>
      <c r="P20" s="35">
        <v>1641.1406185289811</v>
      </c>
      <c r="Q20" s="35">
        <v>12.24636329664736</v>
      </c>
      <c r="R20" s="57">
        <v>1641.1406185289811</v>
      </c>
      <c r="S20" s="57">
        <v>12.24636329664736</v>
      </c>
      <c r="T20" s="35">
        <v>99.020185856957482</v>
      </c>
    </row>
    <row r="21" spans="1:20" x14ac:dyDescent="0.25">
      <c r="A21" s="61" t="s">
        <v>841</v>
      </c>
      <c r="B21" s="35">
        <v>204.00082685263408</v>
      </c>
      <c r="C21" s="35">
        <v>87545.531330024853</v>
      </c>
      <c r="D21" s="35">
        <v>1.7708347330085068</v>
      </c>
      <c r="E21" s="35">
        <v>9.552774302699774</v>
      </c>
      <c r="F21" s="35">
        <v>0.60571931304891913</v>
      </c>
      <c r="G21" s="57">
        <v>4.0731782202122764</v>
      </c>
      <c r="H21" s="57">
        <v>1.2510038945124635</v>
      </c>
      <c r="I21" s="57">
        <v>0.28232587601480363</v>
      </c>
      <c r="J21" s="57">
        <v>1.0945843310978358</v>
      </c>
      <c r="K21" s="57">
        <v>0.8749647670157038</v>
      </c>
      <c r="L21" s="35">
        <v>1603.0653966548259</v>
      </c>
      <c r="M21" s="35">
        <v>15.535332456109586</v>
      </c>
      <c r="N21" s="35">
        <v>1648.9490674675901</v>
      </c>
      <c r="O21" s="35">
        <v>10.198973683568852</v>
      </c>
      <c r="P21" s="35">
        <v>1707.9098329015153</v>
      </c>
      <c r="Q21" s="35">
        <v>11.146481438754563</v>
      </c>
      <c r="R21" s="57">
        <v>1707.9098329015153</v>
      </c>
      <c r="S21" s="57">
        <v>11.146481438754563</v>
      </c>
      <c r="T21" s="35">
        <v>93.861242893099785</v>
      </c>
    </row>
    <row r="22" spans="1:20" x14ac:dyDescent="0.25">
      <c r="A22" s="61" t="s">
        <v>842</v>
      </c>
      <c r="B22" s="35">
        <v>2404.4833108209914</v>
      </c>
      <c r="C22" s="35">
        <v>103541.45685065884</v>
      </c>
      <c r="D22" s="35">
        <v>4.7946975283726987</v>
      </c>
      <c r="E22" s="35">
        <v>20.997013753951002</v>
      </c>
      <c r="F22" s="35">
        <v>0.88643651289738323</v>
      </c>
      <c r="G22" s="57">
        <v>7.7268011309652398E-2</v>
      </c>
      <c r="H22" s="57">
        <v>1.267296806684183</v>
      </c>
      <c r="I22" s="57">
        <v>1.1771858193362452E-2</v>
      </c>
      <c r="J22" s="57">
        <v>0.90568841487249629</v>
      </c>
      <c r="K22" s="57">
        <v>0.71466164050565495</v>
      </c>
      <c r="L22" s="35">
        <v>75.443087076920648</v>
      </c>
      <c r="M22" s="35">
        <v>0.67929660774778711</v>
      </c>
      <c r="N22" s="35">
        <v>75.573150313189913</v>
      </c>
      <c r="O22" s="35">
        <v>0.92296310706834817</v>
      </c>
      <c r="P22" s="35">
        <v>79.665350861191328</v>
      </c>
      <c r="Q22" s="35">
        <v>21.032921352347643</v>
      </c>
      <c r="R22" s="57">
        <v>75.443087076920648</v>
      </c>
      <c r="S22" s="57">
        <v>0.67929660774778711</v>
      </c>
      <c r="T22" s="35" t="s">
        <v>18</v>
      </c>
    </row>
    <row r="23" spans="1:20" x14ac:dyDescent="0.25">
      <c r="A23" s="61" t="s">
        <v>843</v>
      </c>
      <c r="B23" s="35">
        <v>566.341176579646</v>
      </c>
      <c r="C23" s="35">
        <v>203279.70151550305</v>
      </c>
      <c r="D23" s="35">
        <v>2.8559243736742963</v>
      </c>
      <c r="E23" s="35">
        <v>11.630383073074137</v>
      </c>
      <c r="F23" s="35">
        <v>0.48673615716724455</v>
      </c>
      <c r="G23" s="57">
        <v>2.8069973511376922</v>
      </c>
      <c r="H23" s="57">
        <v>1.3429067775032861</v>
      </c>
      <c r="I23" s="57">
        <v>0.23687748134404121</v>
      </c>
      <c r="J23" s="57">
        <v>1.2515935947304635</v>
      </c>
      <c r="K23" s="57">
        <v>0.93200333463012919</v>
      </c>
      <c r="L23" s="35">
        <v>1370.4434714738484</v>
      </c>
      <c r="M23" s="35">
        <v>15.451813689264782</v>
      </c>
      <c r="N23" s="35">
        <v>1357.4054745522703</v>
      </c>
      <c r="O23" s="35">
        <v>10.054243480086029</v>
      </c>
      <c r="P23" s="35">
        <v>1336.9107227863492</v>
      </c>
      <c r="Q23" s="35">
        <v>9.4100143574366939</v>
      </c>
      <c r="R23" s="57">
        <v>1336.9107227863492</v>
      </c>
      <c r="S23" s="57">
        <v>9.4100143574366939</v>
      </c>
      <c r="T23" s="35">
        <v>102.50822647436107</v>
      </c>
    </row>
    <row r="24" spans="1:20" x14ac:dyDescent="0.25">
      <c r="A24" s="61" t="s">
        <v>844</v>
      </c>
      <c r="B24" s="35">
        <v>129.58592295365003</v>
      </c>
      <c r="C24" s="35">
        <v>99143.434265928081</v>
      </c>
      <c r="D24" s="35">
        <v>2.2641074205840894</v>
      </c>
      <c r="E24" s="35">
        <v>10.65018115094262</v>
      </c>
      <c r="F24" s="35">
        <v>0.58079134481342309</v>
      </c>
      <c r="G24" s="57">
        <v>3.3693094720733114</v>
      </c>
      <c r="H24" s="57">
        <v>0.98927136040144026</v>
      </c>
      <c r="I24" s="57">
        <v>0.26036682797248306</v>
      </c>
      <c r="J24" s="57">
        <v>0.80083658651458456</v>
      </c>
      <c r="K24" s="57">
        <v>0.80952165257226305</v>
      </c>
      <c r="L24" s="35">
        <v>1491.7183684370812</v>
      </c>
      <c r="M24" s="35">
        <v>10.664762672994812</v>
      </c>
      <c r="N24" s="35">
        <v>1497.2889080345867</v>
      </c>
      <c r="O24" s="35">
        <v>7.746078048232107</v>
      </c>
      <c r="P24" s="35">
        <v>1505.1668364323903</v>
      </c>
      <c r="Q24" s="35">
        <v>10.97399169818641</v>
      </c>
      <c r="R24" s="57">
        <v>1505.1668364323903</v>
      </c>
      <c r="S24" s="57">
        <v>10.97399169818641</v>
      </c>
      <c r="T24" s="35">
        <v>99.106513133973564</v>
      </c>
    </row>
    <row r="25" spans="1:20" x14ac:dyDescent="0.25">
      <c r="A25" s="61" t="s">
        <v>845</v>
      </c>
      <c r="B25" s="35">
        <v>183.23806958740195</v>
      </c>
      <c r="C25" s="35">
        <v>129137.27158603953</v>
      </c>
      <c r="D25" s="35">
        <v>4.4814227753186646</v>
      </c>
      <c r="E25" s="35">
        <v>13.710179278472213</v>
      </c>
      <c r="F25" s="35">
        <v>0.61203365024888956</v>
      </c>
      <c r="G25" s="57">
        <v>1.6910560088613833</v>
      </c>
      <c r="H25" s="57">
        <v>0.96229131586840744</v>
      </c>
      <c r="I25" s="57">
        <v>0.16822435823122378</v>
      </c>
      <c r="J25" s="57">
        <v>0.74257618299994721</v>
      </c>
      <c r="K25" s="57">
        <v>0.77167503307438545</v>
      </c>
      <c r="L25" s="35">
        <v>1002.3204092591213</v>
      </c>
      <c r="M25" s="35">
        <v>6.8932179404144449</v>
      </c>
      <c r="N25" s="35">
        <v>1005.1618875249125</v>
      </c>
      <c r="O25" s="35">
        <v>6.1401223634821349</v>
      </c>
      <c r="P25" s="35">
        <v>1011.3429972449599</v>
      </c>
      <c r="Q25" s="35">
        <v>12.407720865438478</v>
      </c>
      <c r="R25" s="57">
        <v>1011.3429972449599</v>
      </c>
      <c r="S25" s="57">
        <v>12.407720865438478</v>
      </c>
      <c r="T25" s="35">
        <v>99.107860734645186</v>
      </c>
    </row>
    <row r="26" spans="1:20" x14ac:dyDescent="0.25">
      <c r="A26" s="61" t="s">
        <v>846</v>
      </c>
      <c r="B26" s="35">
        <v>139.04721321571751</v>
      </c>
      <c r="C26" s="35">
        <v>100448.63299992858</v>
      </c>
      <c r="D26" s="35">
        <v>1.7926576905229679</v>
      </c>
      <c r="E26" s="35">
        <v>9.4733343473202769</v>
      </c>
      <c r="F26" s="35">
        <v>0.77156755418318079</v>
      </c>
      <c r="G26" s="57">
        <v>4.4845400342105153</v>
      </c>
      <c r="H26" s="57">
        <v>1.1706685573540483</v>
      </c>
      <c r="I26" s="57">
        <v>0.30825386110883274</v>
      </c>
      <c r="J26" s="57">
        <v>0.88042511351573394</v>
      </c>
      <c r="K26" s="57">
        <v>0.75207035158241153</v>
      </c>
      <c r="L26" s="35">
        <v>1732.108413342763</v>
      </c>
      <c r="M26" s="35">
        <v>13.372966309421145</v>
      </c>
      <c r="N26" s="35">
        <v>1728.1141608989672</v>
      </c>
      <c r="O26" s="35">
        <v>9.7197439425783614</v>
      </c>
      <c r="P26" s="35">
        <v>1723.2642267125473</v>
      </c>
      <c r="Q26" s="35">
        <v>14.173309071528706</v>
      </c>
      <c r="R26" s="57">
        <v>1723.2642267125473</v>
      </c>
      <c r="S26" s="57">
        <v>14.173309071528706</v>
      </c>
      <c r="T26" s="35">
        <v>100.51322289949044</v>
      </c>
    </row>
    <row r="27" spans="1:20" x14ac:dyDescent="0.25">
      <c r="A27" s="61" t="s">
        <v>847</v>
      </c>
      <c r="B27" s="35">
        <v>626.05650298035846</v>
      </c>
      <c r="C27" s="35">
        <v>294950.98877445643</v>
      </c>
      <c r="D27" s="35">
        <v>3.0456137314406626</v>
      </c>
      <c r="E27" s="35">
        <v>9.2732444282761755</v>
      </c>
      <c r="F27" s="35">
        <v>0.73517776985326677</v>
      </c>
      <c r="G27" s="57">
        <v>4.5169186461671451</v>
      </c>
      <c r="H27" s="57">
        <v>1.3978294877896633</v>
      </c>
      <c r="I27" s="57">
        <v>0.3039217143269935</v>
      </c>
      <c r="J27" s="57">
        <v>1.1888822160533354</v>
      </c>
      <c r="K27" s="57">
        <v>0.85052020038100029</v>
      </c>
      <c r="L27" s="35">
        <v>1710.7263605284461</v>
      </c>
      <c r="M27" s="35">
        <v>17.86357428670749</v>
      </c>
      <c r="N27" s="35">
        <v>1734.090966293574</v>
      </c>
      <c r="O27" s="35">
        <v>11.621140706064239</v>
      </c>
      <c r="P27" s="35">
        <v>1762.3787849755718</v>
      </c>
      <c r="Q27" s="35">
        <v>13.439050427038751</v>
      </c>
      <c r="R27" s="57">
        <v>1762.3787849755718</v>
      </c>
      <c r="S27" s="57">
        <v>13.439050427038751</v>
      </c>
      <c r="T27" s="35">
        <v>97.069164422117026</v>
      </c>
    </row>
    <row r="28" spans="1:20" x14ac:dyDescent="0.25">
      <c r="A28" s="61" t="s">
        <v>848</v>
      </c>
      <c r="B28" s="35">
        <v>1197.2722714949598</v>
      </c>
      <c r="C28" s="35">
        <v>36552.534894764794</v>
      </c>
      <c r="D28" s="35">
        <v>4.8118696661890104</v>
      </c>
      <c r="E28" s="35">
        <v>20.909284347692097</v>
      </c>
      <c r="F28" s="35">
        <v>1.0112560055617941</v>
      </c>
      <c r="G28" s="57">
        <v>7.039328215994449E-2</v>
      </c>
      <c r="H28" s="57">
        <v>1.3304112906126673</v>
      </c>
      <c r="I28" s="57">
        <v>1.0679677498545934E-2</v>
      </c>
      <c r="J28" s="57">
        <v>0.86449724892845559</v>
      </c>
      <c r="K28" s="57">
        <v>0.64979698761451887</v>
      </c>
      <c r="L28" s="35">
        <v>68.480596574021419</v>
      </c>
      <c r="M28" s="35">
        <v>0.5888794883326085</v>
      </c>
      <c r="N28" s="35">
        <v>69.072584010877009</v>
      </c>
      <c r="O28" s="35">
        <v>0.88839025047319353</v>
      </c>
      <c r="P28" s="35">
        <v>89.643845776009357</v>
      </c>
      <c r="Q28" s="35">
        <v>23.956918686504672</v>
      </c>
      <c r="R28" s="57">
        <v>68.480596574021419</v>
      </c>
      <c r="S28" s="57">
        <v>0.5888794883326085</v>
      </c>
      <c r="T28" s="35" t="s">
        <v>18</v>
      </c>
    </row>
    <row r="29" spans="1:20" x14ac:dyDescent="0.25">
      <c r="A29" s="61" t="s">
        <v>849</v>
      </c>
      <c r="B29" s="35">
        <v>208.49119852339524</v>
      </c>
      <c r="C29" s="35">
        <v>503037.12302823138</v>
      </c>
      <c r="D29" s="35">
        <v>2.2968953902144209</v>
      </c>
      <c r="E29" s="35">
        <v>5.5092076545788435</v>
      </c>
      <c r="F29" s="35">
        <v>0.6984900029777722</v>
      </c>
      <c r="G29" s="57">
        <v>12.797880816766478</v>
      </c>
      <c r="H29" s="57">
        <v>1.1971835248382683</v>
      </c>
      <c r="I29" s="57">
        <v>0.51158164967434061</v>
      </c>
      <c r="J29" s="57">
        <v>0.9722963066289475</v>
      </c>
      <c r="K29" s="57">
        <v>0.81215309637701405</v>
      </c>
      <c r="L29" s="35">
        <v>2663.3782610745402</v>
      </c>
      <c r="M29" s="35">
        <v>21.212983596085223</v>
      </c>
      <c r="N29" s="35">
        <v>2664.8880706387481</v>
      </c>
      <c r="O29" s="35">
        <v>11.275457318125291</v>
      </c>
      <c r="P29" s="35">
        <v>2666.0214115450467</v>
      </c>
      <c r="Q29" s="35">
        <v>11.571424729459977</v>
      </c>
      <c r="R29" s="57">
        <v>2666.0214115450467</v>
      </c>
      <c r="S29" s="57">
        <v>11.571424729459977</v>
      </c>
      <c r="T29" s="35">
        <v>99.900857867867813</v>
      </c>
    </row>
    <row r="30" spans="1:20" x14ac:dyDescent="0.25">
      <c r="A30" s="61" t="s">
        <v>850</v>
      </c>
      <c r="B30" s="35">
        <v>351.95590794294912</v>
      </c>
      <c r="C30" s="35">
        <v>125572.64194439088</v>
      </c>
      <c r="D30" s="35">
        <v>7.8931087290447808</v>
      </c>
      <c r="E30" s="35">
        <v>4.3996866580621834</v>
      </c>
      <c r="F30" s="35">
        <v>0.50381354834091507</v>
      </c>
      <c r="G30" s="57">
        <v>18.901052388960597</v>
      </c>
      <c r="H30" s="57">
        <v>1.5328058795960697</v>
      </c>
      <c r="I30" s="57">
        <v>0.60338635915719274</v>
      </c>
      <c r="J30" s="57">
        <v>1.4476414518216927</v>
      </c>
      <c r="K30" s="57">
        <v>0.94443886932582743</v>
      </c>
      <c r="L30" s="35">
        <v>3043.4673143729192</v>
      </c>
      <c r="M30" s="35">
        <v>35.118892802967594</v>
      </c>
      <c r="N30" s="35">
        <v>3036.7798286028442</v>
      </c>
      <c r="O30" s="35">
        <v>14.782833798712318</v>
      </c>
      <c r="P30" s="35">
        <v>3032.349105166978</v>
      </c>
      <c r="Q30" s="35">
        <v>8.0776349030716119</v>
      </c>
      <c r="R30" s="57">
        <v>3032.349105166978</v>
      </c>
      <c r="S30" s="57">
        <v>8.0776349030716119</v>
      </c>
      <c r="T30" s="35">
        <v>100.36665333773726</v>
      </c>
    </row>
    <row r="31" spans="1:20" x14ac:dyDescent="0.25">
      <c r="A31" s="61" t="s">
        <v>851</v>
      </c>
      <c r="B31" s="35">
        <v>754.13703810098218</v>
      </c>
      <c r="C31" s="35">
        <v>403935.05285140581</v>
      </c>
      <c r="D31" s="35">
        <v>5.7322821326568487</v>
      </c>
      <c r="E31" s="35">
        <v>9.3693171112407363</v>
      </c>
      <c r="F31" s="35">
        <v>0.51810912146469235</v>
      </c>
      <c r="G31" s="57">
        <v>4.5799107200313838</v>
      </c>
      <c r="H31" s="57">
        <v>1.2146103142864255</v>
      </c>
      <c r="I31" s="57">
        <v>0.31135274907230392</v>
      </c>
      <c r="J31" s="57">
        <v>1.0985632224983932</v>
      </c>
      <c r="K31" s="57">
        <v>0.90445734700004643</v>
      </c>
      <c r="L31" s="35">
        <v>1747.3601114849844</v>
      </c>
      <c r="M31" s="35">
        <v>16.814246876551124</v>
      </c>
      <c r="N31" s="35">
        <v>1745.6189026459285</v>
      </c>
      <c r="O31" s="35">
        <v>10.123041700347244</v>
      </c>
      <c r="P31" s="35">
        <v>1743.5158354526648</v>
      </c>
      <c r="Q31" s="35">
        <v>9.4914617165023856</v>
      </c>
      <c r="R31" s="57">
        <v>1743.5158354526648</v>
      </c>
      <c r="S31" s="57">
        <v>9.4914617165023856</v>
      </c>
      <c r="T31" s="35">
        <v>100.22048988338105</v>
      </c>
    </row>
    <row r="32" spans="1:20" x14ac:dyDescent="0.25">
      <c r="A32" s="61" t="s">
        <v>852</v>
      </c>
      <c r="B32" s="35">
        <v>388.75662241427602</v>
      </c>
      <c r="C32" s="35">
        <v>158896.5679617729</v>
      </c>
      <c r="D32" s="35">
        <v>161.83981974270324</v>
      </c>
      <c r="E32" s="35">
        <v>13.631227849393973</v>
      </c>
      <c r="F32" s="35">
        <v>0.6980286855843304</v>
      </c>
      <c r="G32" s="57">
        <v>1.7078562955628094</v>
      </c>
      <c r="H32" s="57">
        <v>1.2132745832994996</v>
      </c>
      <c r="I32" s="57">
        <v>0.16891727106979099</v>
      </c>
      <c r="J32" s="57">
        <v>0.99236644873856261</v>
      </c>
      <c r="K32" s="57">
        <v>0.81792403994800789</v>
      </c>
      <c r="L32" s="35">
        <v>1006.1428590622339</v>
      </c>
      <c r="M32" s="35">
        <v>9.2444452976381513</v>
      </c>
      <c r="N32" s="35">
        <v>1011.4812276090589</v>
      </c>
      <c r="O32" s="35">
        <v>7.770039017512147</v>
      </c>
      <c r="P32" s="35">
        <v>1023.0411053345342</v>
      </c>
      <c r="Q32" s="35">
        <v>14.126603256159115</v>
      </c>
      <c r="R32" s="57">
        <v>1023.0411053345342</v>
      </c>
      <c r="S32" s="57">
        <v>14.126603256159115</v>
      </c>
      <c r="T32" s="35">
        <v>98.348233889705284</v>
      </c>
    </row>
    <row r="33" spans="1:20" x14ac:dyDescent="0.25">
      <c r="A33" s="61" t="s">
        <v>853</v>
      </c>
      <c r="B33" s="35">
        <v>329.86594476936284</v>
      </c>
      <c r="C33" s="35">
        <v>124725.05187305229</v>
      </c>
      <c r="D33" s="35">
        <v>2.381880858676666</v>
      </c>
      <c r="E33" s="35">
        <v>16.137696594204542</v>
      </c>
      <c r="F33" s="35">
        <v>0.68420091984063425</v>
      </c>
      <c r="G33" s="57">
        <v>0.89967657826956915</v>
      </c>
      <c r="H33" s="57">
        <v>1.256645419105678</v>
      </c>
      <c r="I33" s="57">
        <v>0.10534543355845612</v>
      </c>
      <c r="J33" s="57">
        <v>1.0540525654105277</v>
      </c>
      <c r="K33" s="57">
        <v>0.83878280172355202</v>
      </c>
      <c r="L33" s="35">
        <v>645.65927911486756</v>
      </c>
      <c r="M33" s="35">
        <v>6.4758728736480862</v>
      </c>
      <c r="N33" s="35">
        <v>651.55470347728829</v>
      </c>
      <c r="O33" s="35">
        <v>6.0430270316587666</v>
      </c>
      <c r="P33" s="35">
        <v>672.0363644574287</v>
      </c>
      <c r="Q33" s="35">
        <v>14.645197032215663</v>
      </c>
      <c r="R33" s="57">
        <v>645.65927911486756</v>
      </c>
      <c r="S33" s="57">
        <v>6.4758728736480862</v>
      </c>
      <c r="T33" s="35">
        <v>96.075050884507291</v>
      </c>
    </row>
    <row r="34" spans="1:20" x14ac:dyDescent="0.25">
      <c r="A34" s="61" t="s">
        <v>854</v>
      </c>
      <c r="B34" s="35">
        <v>1058.8776487794589</v>
      </c>
      <c r="C34" s="35">
        <v>55777.103732104049</v>
      </c>
      <c r="D34" s="35">
        <v>6.1357752851173197</v>
      </c>
      <c r="E34" s="35">
        <v>21.163678164124839</v>
      </c>
      <c r="F34" s="35">
        <v>0.78607083315925064</v>
      </c>
      <c r="G34" s="57">
        <v>6.9869786927024377E-2</v>
      </c>
      <c r="H34" s="57">
        <v>1.4142009809806302</v>
      </c>
      <c r="I34" s="57">
        <v>1.0729224233924837E-2</v>
      </c>
      <c r="J34" s="57">
        <v>1.1756092292351648</v>
      </c>
      <c r="K34" s="57">
        <v>0.83128865348401759</v>
      </c>
      <c r="L34" s="35">
        <v>68.796612573963728</v>
      </c>
      <c r="M34" s="35">
        <v>0.80447896590581536</v>
      </c>
      <c r="N34" s="35">
        <v>68.575871054189221</v>
      </c>
      <c r="O34" s="35">
        <v>0.93777718789611697</v>
      </c>
      <c r="P34" s="35">
        <v>60.886464676532853</v>
      </c>
      <c r="Q34" s="35">
        <v>18.721361736005864</v>
      </c>
      <c r="R34" s="57">
        <v>68.796612573963728</v>
      </c>
      <c r="S34" s="57">
        <v>0.80447896590581536</v>
      </c>
      <c r="T34" s="35" t="s">
        <v>18</v>
      </c>
    </row>
    <row r="35" spans="1:20" x14ac:dyDescent="0.25">
      <c r="A35" s="61" t="s">
        <v>855</v>
      </c>
      <c r="B35" s="35">
        <v>241.25306662398063</v>
      </c>
      <c r="C35" s="35">
        <v>771105.73122399417</v>
      </c>
      <c r="D35" s="35">
        <v>1.9958234686448009</v>
      </c>
      <c r="E35" s="35">
        <v>11.171200980032411</v>
      </c>
      <c r="F35" s="35">
        <v>0.6169349484687735</v>
      </c>
      <c r="G35" s="57">
        <v>3.0401414372409787</v>
      </c>
      <c r="H35" s="57">
        <v>1.1674457489768204</v>
      </c>
      <c r="I35" s="57">
        <v>0.24642309536455934</v>
      </c>
      <c r="J35" s="57">
        <v>0.99112100480308696</v>
      </c>
      <c r="K35" s="57">
        <v>0.84896536363401132</v>
      </c>
      <c r="L35" s="35">
        <v>1420.0027437210938</v>
      </c>
      <c r="M35" s="35">
        <v>12.631687195729455</v>
      </c>
      <c r="N35" s="35">
        <v>1417.7587455737566</v>
      </c>
      <c r="O35" s="35">
        <v>8.9202086088939723</v>
      </c>
      <c r="P35" s="35">
        <v>1414.3707321319273</v>
      </c>
      <c r="Q35" s="35">
        <v>11.800228466888711</v>
      </c>
      <c r="R35" s="57">
        <v>1414.3707321319273</v>
      </c>
      <c r="S35" s="57">
        <v>11.800228466888711</v>
      </c>
      <c r="T35" s="35">
        <v>100.39819910446515</v>
      </c>
    </row>
    <row r="36" spans="1:20" x14ac:dyDescent="0.25">
      <c r="A36" s="61" t="s">
        <v>856</v>
      </c>
      <c r="B36" s="35">
        <v>205.37248177388423</v>
      </c>
      <c r="C36" s="35">
        <v>101078.95336261294</v>
      </c>
      <c r="D36" s="35">
        <v>2.4807114115380262</v>
      </c>
      <c r="E36" s="35">
        <v>9.7189263158500374</v>
      </c>
      <c r="F36" s="35">
        <v>0.67015920300661602</v>
      </c>
      <c r="G36" s="57">
        <v>4.190262231209708</v>
      </c>
      <c r="H36" s="57">
        <v>1.3510661339700434</v>
      </c>
      <c r="I36" s="57">
        <v>0.29549303344374206</v>
      </c>
      <c r="J36" s="57">
        <v>1.1731437852992685</v>
      </c>
      <c r="K36" s="57">
        <v>0.86830966730846948</v>
      </c>
      <c r="L36" s="35">
        <v>1668.9208283752016</v>
      </c>
      <c r="M36" s="35">
        <v>17.249743866893823</v>
      </c>
      <c r="N36" s="35">
        <v>1672.1167915378328</v>
      </c>
      <c r="O36" s="35">
        <v>11.075813773493337</v>
      </c>
      <c r="P36" s="35">
        <v>1676.113258665325</v>
      </c>
      <c r="Q36" s="35">
        <v>12.384029254174493</v>
      </c>
      <c r="R36" s="57">
        <v>1676.113258665325</v>
      </c>
      <c r="S36" s="57">
        <v>12.384029254174493</v>
      </c>
      <c r="T36" s="35">
        <v>99.570886379369696</v>
      </c>
    </row>
    <row r="37" spans="1:20" x14ac:dyDescent="0.25">
      <c r="A37" s="61" t="s">
        <v>857</v>
      </c>
      <c r="B37" s="35">
        <v>533.05795303497553</v>
      </c>
      <c r="C37" s="35">
        <v>3854525.9089518143</v>
      </c>
      <c r="D37" s="35">
        <v>2.7583184448397606</v>
      </c>
      <c r="E37" s="35">
        <v>9.0981043780913016</v>
      </c>
      <c r="F37" s="35">
        <v>0.41541561464334487</v>
      </c>
      <c r="G37" s="57">
        <v>4.9828520583887448</v>
      </c>
      <c r="H37" s="57">
        <v>1.1295274117668685</v>
      </c>
      <c r="I37" s="57">
        <v>0.32893998061099905</v>
      </c>
      <c r="J37" s="57">
        <v>1.0503628140044055</v>
      </c>
      <c r="K37" s="57">
        <v>0.92991352229457647</v>
      </c>
      <c r="L37" s="35">
        <v>1833.2416915086392</v>
      </c>
      <c r="M37" s="35">
        <v>16.759838034251402</v>
      </c>
      <c r="N37" s="35">
        <v>1816.4160908840424</v>
      </c>
      <c r="O37" s="35">
        <v>9.5523280070294732</v>
      </c>
      <c r="P37" s="35">
        <v>1797.1546541345654</v>
      </c>
      <c r="Q37" s="35">
        <v>7.5611877274692461</v>
      </c>
      <c r="R37" s="57">
        <v>1797.1546541345654</v>
      </c>
      <c r="S37" s="57">
        <v>7.5611877274692461</v>
      </c>
      <c r="T37" s="35">
        <v>102.00800956618015</v>
      </c>
    </row>
    <row r="38" spans="1:20" x14ac:dyDescent="0.25">
      <c r="A38" s="61" t="s">
        <v>858</v>
      </c>
      <c r="B38" s="35">
        <v>197.08150721999067</v>
      </c>
      <c r="C38" s="35">
        <v>67681.42392301184</v>
      </c>
      <c r="D38" s="35">
        <v>2.4556293044060764</v>
      </c>
      <c r="E38" s="35">
        <v>17.792985211970244</v>
      </c>
      <c r="F38" s="35">
        <v>0.72380057151051691</v>
      </c>
      <c r="G38" s="57">
        <v>0.47180822522127025</v>
      </c>
      <c r="H38" s="57">
        <v>1.4786987401005118</v>
      </c>
      <c r="I38" s="57">
        <v>6.0911890685299584E-2</v>
      </c>
      <c r="J38" s="57">
        <v>1.2894427853363213</v>
      </c>
      <c r="K38" s="57">
        <v>0.87201182388826126</v>
      </c>
      <c r="L38" s="35">
        <v>381.16881567509216</v>
      </c>
      <c r="M38" s="35">
        <v>4.7724690920821615</v>
      </c>
      <c r="N38" s="35">
        <v>392.4371529067858</v>
      </c>
      <c r="O38" s="35">
        <v>4.8131250867965036</v>
      </c>
      <c r="P38" s="35">
        <v>459.40354339560298</v>
      </c>
      <c r="Q38" s="35">
        <v>16.056677085717837</v>
      </c>
      <c r="R38" s="57">
        <v>381.16881567509216</v>
      </c>
      <c r="S38" s="57">
        <v>4.7724690920821615</v>
      </c>
      <c r="T38" s="35" t="s">
        <v>18</v>
      </c>
    </row>
    <row r="39" spans="1:20" x14ac:dyDescent="0.25">
      <c r="A39" s="61" t="s">
        <v>859</v>
      </c>
      <c r="B39" s="35">
        <v>243.86968501093779</v>
      </c>
      <c r="C39" s="35">
        <v>209262.23176084814</v>
      </c>
      <c r="D39" s="35">
        <v>2.8358451019634581</v>
      </c>
      <c r="E39" s="35">
        <v>8.3317431853215886</v>
      </c>
      <c r="F39" s="35">
        <v>0.6884561972893698</v>
      </c>
      <c r="G39" s="57">
        <v>5.789135631250339</v>
      </c>
      <c r="H39" s="57">
        <v>1.250318423701442</v>
      </c>
      <c r="I39" s="57">
        <v>0.34997526733835738</v>
      </c>
      <c r="J39" s="57">
        <v>1.0437069632138702</v>
      </c>
      <c r="K39" s="57">
        <v>0.83475292647778532</v>
      </c>
      <c r="L39" s="35">
        <v>1934.4803983394697</v>
      </c>
      <c r="M39" s="35">
        <v>17.442526372467114</v>
      </c>
      <c r="N39" s="35">
        <v>1944.7871586633062</v>
      </c>
      <c r="O39" s="35">
        <v>10.825955485775921</v>
      </c>
      <c r="P39" s="35">
        <v>1955.7667632838854</v>
      </c>
      <c r="Q39" s="35">
        <v>12.29241358277477</v>
      </c>
      <c r="R39" s="57">
        <v>1955.7667632838854</v>
      </c>
      <c r="S39" s="57">
        <v>12.29241358277477</v>
      </c>
      <c r="T39" s="35">
        <v>98.91161025210009</v>
      </c>
    </row>
    <row r="40" spans="1:20" x14ac:dyDescent="0.25">
      <c r="A40" s="61" t="s">
        <v>860</v>
      </c>
      <c r="B40" s="35">
        <v>482.3423697167317</v>
      </c>
      <c r="C40" s="35">
        <v>127958.78131839572</v>
      </c>
      <c r="D40" s="35">
        <v>2.2832047363012018</v>
      </c>
      <c r="E40" s="35">
        <v>11.823874770243505</v>
      </c>
      <c r="F40" s="35">
        <v>0.69160652896336305</v>
      </c>
      <c r="G40" s="57">
        <v>2.5390593562909696</v>
      </c>
      <c r="H40" s="57">
        <v>1.1825804028297044</v>
      </c>
      <c r="I40" s="57">
        <v>0.21783137326222252</v>
      </c>
      <c r="J40" s="57">
        <v>0.95925847311979218</v>
      </c>
      <c r="K40" s="57">
        <v>0.8111570856615391</v>
      </c>
      <c r="L40" s="35">
        <v>1270.4058927040162</v>
      </c>
      <c r="M40" s="35">
        <v>11.060825660943351</v>
      </c>
      <c r="N40" s="35">
        <v>1283.3030139355008</v>
      </c>
      <c r="O40" s="35">
        <v>8.6150145753113065</v>
      </c>
      <c r="P40" s="35">
        <v>1304.9402894673419</v>
      </c>
      <c r="Q40" s="35">
        <v>13.431706527165261</v>
      </c>
      <c r="R40" s="57">
        <v>1304.9402894673419</v>
      </c>
      <c r="S40" s="57">
        <v>13.431706527165261</v>
      </c>
      <c r="T40" s="35">
        <v>97.353564983619123</v>
      </c>
    </row>
    <row r="41" spans="1:20" x14ac:dyDescent="0.25">
      <c r="A41" s="61" t="s">
        <v>861</v>
      </c>
      <c r="B41" s="35">
        <v>600.95165021850733</v>
      </c>
      <c r="C41" s="35">
        <v>118332.08024965136</v>
      </c>
      <c r="D41" s="35">
        <v>2.9590002455913123</v>
      </c>
      <c r="E41" s="35">
        <v>12.492660042896409</v>
      </c>
      <c r="F41" s="35">
        <v>0.66046314897528435</v>
      </c>
      <c r="G41" s="57">
        <v>2.2695842017308752</v>
      </c>
      <c r="H41" s="57">
        <v>1.4930738452537866</v>
      </c>
      <c r="I41" s="57">
        <v>0.20572590241584857</v>
      </c>
      <c r="J41" s="57">
        <v>1.3390511327901484</v>
      </c>
      <c r="K41" s="57">
        <v>0.89684186555591416</v>
      </c>
      <c r="L41" s="35">
        <v>1206.006731418061</v>
      </c>
      <c r="M41" s="35">
        <v>14.728431781560175</v>
      </c>
      <c r="N41" s="35">
        <v>1202.8865526630871</v>
      </c>
      <c r="O41" s="35">
        <v>10.523992329939119</v>
      </c>
      <c r="P41" s="35">
        <v>1197.2720480343692</v>
      </c>
      <c r="Q41" s="35">
        <v>13.025355754701422</v>
      </c>
      <c r="R41" s="57">
        <v>1197.2720480343692</v>
      </c>
      <c r="S41" s="57">
        <v>13.025355754701422</v>
      </c>
      <c r="T41" s="35">
        <v>100.72954876028652</v>
      </c>
    </row>
    <row r="42" spans="1:20" x14ac:dyDescent="0.25">
      <c r="A42" s="61" t="s">
        <v>862</v>
      </c>
      <c r="B42" s="35">
        <v>437.18026481696239</v>
      </c>
      <c r="C42" s="35">
        <v>71852.245406774979</v>
      </c>
      <c r="D42" s="35">
        <v>2.7317339658668645</v>
      </c>
      <c r="E42" s="35">
        <v>9.2993334509444505</v>
      </c>
      <c r="F42" s="35">
        <v>0.69065577366662334</v>
      </c>
      <c r="G42" s="57">
        <v>4.567873677988902</v>
      </c>
      <c r="H42" s="57">
        <v>1.5317763839532705</v>
      </c>
      <c r="I42" s="57">
        <v>0.30821492158910796</v>
      </c>
      <c r="J42" s="57">
        <v>1.3672357122083652</v>
      </c>
      <c r="K42" s="57">
        <v>0.89258179361647283</v>
      </c>
      <c r="L42" s="35">
        <v>1731.9165362037138</v>
      </c>
      <c r="M42" s="35">
        <v>20.765273863080779</v>
      </c>
      <c r="N42" s="35">
        <v>1743.4261416783913</v>
      </c>
      <c r="O42" s="35">
        <v>12.760651702562313</v>
      </c>
      <c r="P42" s="35">
        <v>1757.2416003638896</v>
      </c>
      <c r="Q42" s="35">
        <v>12.63325828640825</v>
      </c>
      <c r="R42" s="57">
        <v>1757.2416003638896</v>
      </c>
      <c r="S42" s="57">
        <v>12.63325828640825</v>
      </c>
      <c r="T42" s="35">
        <v>98.558817173749389</v>
      </c>
    </row>
    <row r="43" spans="1:20" x14ac:dyDescent="0.25">
      <c r="A43" s="61" t="s">
        <v>863</v>
      </c>
      <c r="B43" s="35">
        <v>1247.0730808199903</v>
      </c>
      <c r="C43" s="35">
        <v>97164.344499371931</v>
      </c>
      <c r="D43" s="35">
        <v>2.3729447735832019</v>
      </c>
      <c r="E43" s="35">
        <v>16.689818161905389</v>
      </c>
      <c r="F43" s="35">
        <v>0.48907618412998954</v>
      </c>
      <c r="G43" s="57">
        <v>0.70509928935424515</v>
      </c>
      <c r="H43" s="57">
        <v>1.319357335821592</v>
      </c>
      <c r="I43" s="57">
        <v>8.5386583408874367E-2</v>
      </c>
      <c r="J43" s="57">
        <v>1.2253604635792268</v>
      </c>
      <c r="K43" s="57">
        <v>0.92875556174943963</v>
      </c>
      <c r="L43" s="35">
        <v>528.19482098973663</v>
      </c>
      <c r="M43" s="35">
        <v>6.2142309715477495</v>
      </c>
      <c r="N43" s="35">
        <v>541.83209957384088</v>
      </c>
      <c r="O43" s="35">
        <v>5.5398404836000736</v>
      </c>
      <c r="P43" s="35">
        <v>599.60650318276521</v>
      </c>
      <c r="Q43" s="35">
        <v>10.576697566262737</v>
      </c>
      <c r="R43" s="57">
        <v>528.19482098973663</v>
      </c>
      <c r="S43" s="57">
        <v>6.2142309715477495</v>
      </c>
      <c r="T43" s="35">
        <v>88.090242214857753</v>
      </c>
    </row>
    <row r="44" spans="1:20" x14ac:dyDescent="0.25">
      <c r="A44" s="61" t="s">
        <v>864</v>
      </c>
      <c r="B44" s="35">
        <v>660.01483650142075</v>
      </c>
      <c r="C44" s="35">
        <v>48662192.286505558</v>
      </c>
      <c r="D44" s="35">
        <v>0.6146056460259679</v>
      </c>
      <c r="E44" s="35">
        <v>10.712479808394022</v>
      </c>
      <c r="F44" s="35">
        <v>0.50174323631428575</v>
      </c>
      <c r="G44" s="57">
        <v>3.2550324364993681</v>
      </c>
      <c r="H44" s="57">
        <v>1.1969406277568542</v>
      </c>
      <c r="I44" s="57">
        <v>0.25300732296957684</v>
      </c>
      <c r="J44" s="57">
        <v>1.0867017029469672</v>
      </c>
      <c r="K44" s="57">
        <v>0.90789942102936061</v>
      </c>
      <c r="L44" s="35">
        <v>1453.9662868401383</v>
      </c>
      <c r="M44" s="35">
        <v>14.145188277291936</v>
      </c>
      <c r="N44" s="35">
        <v>1470.3786212574191</v>
      </c>
      <c r="O44" s="35">
        <v>9.2975195947321936</v>
      </c>
      <c r="P44" s="35">
        <v>1494.138380543613</v>
      </c>
      <c r="Q44" s="35">
        <v>9.4943226777801328</v>
      </c>
      <c r="R44" s="57">
        <v>1494.138380543613</v>
      </c>
      <c r="S44" s="57">
        <v>9.4943226777801328</v>
      </c>
      <c r="T44" s="35">
        <v>97.31135387280132</v>
      </c>
    </row>
    <row r="45" spans="1:20" x14ac:dyDescent="0.25">
      <c r="A45" s="61" t="s">
        <v>865</v>
      </c>
      <c r="B45" s="35">
        <v>879.97499210836133</v>
      </c>
      <c r="C45" s="35">
        <v>259055.78769668378</v>
      </c>
      <c r="D45" s="35">
        <v>1.8223293485601573</v>
      </c>
      <c r="E45" s="35">
        <v>13.140461838478487</v>
      </c>
      <c r="F45" s="35">
        <v>4.0373630918397652</v>
      </c>
      <c r="G45" s="57">
        <v>0.26352560387653018</v>
      </c>
      <c r="H45" s="57">
        <v>5.3936068153812347</v>
      </c>
      <c r="I45" s="57">
        <v>2.5125875353370651E-2</v>
      </c>
      <c r="J45" s="57">
        <v>3.5764079386413616</v>
      </c>
      <c r="K45" s="57">
        <v>0.66308280545076637</v>
      </c>
      <c r="L45" s="35">
        <v>159.97041272024589</v>
      </c>
      <c r="M45" s="35">
        <v>5.6507926572693208</v>
      </c>
      <c r="N45" s="35">
        <v>237.50409898781282</v>
      </c>
      <c r="O45" s="35">
        <v>11.422634617594042</v>
      </c>
      <c r="P45" s="35">
        <v>1096.8477695145771</v>
      </c>
      <c r="Q45" s="35">
        <v>80.855764281817699</v>
      </c>
      <c r="R45" s="57">
        <v>159.97041272024589</v>
      </c>
      <c r="S45" s="57">
        <v>5.6507926572693208</v>
      </c>
      <c r="T45" s="35" t="s">
        <v>18</v>
      </c>
    </row>
    <row r="46" spans="1:20" x14ac:dyDescent="0.25">
      <c r="A46" s="61" t="s">
        <v>866</v>
      </c>
      <c r="B46" s="35">
        <v>183.18383793143246</v>
      </c>
      <c r="C46" s="35">
        <v>1753303.8122287295</v>
      </c>
      <c r="D46" s="35">
        <v>1.2307483122696055</v>
      </c>
      <c r="E46" s="35">
        <v>9.8483979601924503</v>
      </c>
      <c r="F46" s="35">
        <v>0.57539709302120923</v>
      </c>
      <c r="G46" s="57">
        <v>3.8951563026180067</v>
      </c>
      <c r="H46" s="57">
        <v>0.98564462737432779</v>
      </c>
      <c r="I46" s="57">
        <v>0.27834167309050895</v>
      </c>
      <c r="J46" s="57">
        <v>0.80025840627551015</v>
      </c>
      <c r="K46" s="57">
        <v>0.81191373041552461</v>
      </c>
      <c r="L46" s="35">
        <v>1583.0051252849184</v>
      </c>
      <c r="M46" s="35">
        <v>11.232596968410689</v>
      </c>
      <c r="N46" s="35">
        <v>1612.6782825292069</v>
      </c>
      <c r="O46" s="35">
        <v>7.9637478483998621</v>
      </c>
      <c r="P46" s="35">
        <v>1651.6240455979444</v>
      </c>
      <c r="Q46" s="35">
        <v>10.666082170179834</v>
      </c>
      <c r="R46" s="57">
        <v>1651.6240455979444</v>
      </c>
      <c r="S46" s="57">
        <v>10.666082170179834</v>
      </c>
      <c r="T46" s="35">
        <v>95.845366837815476</v>
      </c>
    </row>
    <row r="47" spans="1:20" x14ac:dyDescent="0.25">
      <c r="A47" s="61" t="s">
        <v>867</v>
      </c>
      <c r="B47" s="35">
        <v>452.92675876190646</v>
      </c>
      <c r="C47" s="35">
        <v>354405.95852119871</v>
      </c>
      <c r="D47" s="35">
        <v>1.3069354334949508</v>
      </c>
      <c r="E47" s="35">
        <v>6.0449057717752215</v>
      </c>
      <c r="F47" s="35">
        <v>0.58933256734706851</v>
      </c>
      <c r="G47" s="57">
        <v>10.602841176438213</v>
      </c>
      <c r="H47" s="57">
        <v>1.2494943934167675</v>
      </c>
      <c r="I47" s="57">
        <v>0.4650498898901998</v>
      </c>
      <c r="J47" s="57">
        <v>1.1017819041189816</v>
      </c>
      <c r="K47" s="57">
        <v>0.88178219119986367</v>
      </c>
      <c r="L47" s="35">
        <v>2461.8165764496234</v>
      </c>
      <c r="M47" s="35">
        <v>22.545649087382344</v>
      </c>
      <c r="N47" s="35">
        <v>2488.9577063770134</v>
      </c>
      <c r="O47" s="35">
        <v>11.594205811080656</v>
      </c>
      <c r="P47" s="35">
        <v>2511.1673628083636</v>
      </c>
      <c r="Q47" s="35">
        <v>9.907759945602038</v>
      </c>
      <c r="R47" s="57">
        <v>2511.1673628083636</v>
      </c>
      <c r="S47" s="57">
        <v>9.907759945602038</v>
      </c>
      <c r="T47" s="35">
        <v>98.034747221963386</v>
      </c>
    </row>
    <row r="48" spans="1:20" x14ac:dyDescent="0.25">
      <c r="A48" s="61" t="s">
        <v>868</v>
      </c>
      <c r="B48" s="35">
        <v>1266.4482153472823</v>
      </c>
      <c r="C48" s="35">
        <v>591663.88191975839</v>
      </c>
      <c r="D48" s="35">
        <v>3.7135742348489553</v>
      </c>
      <c r="E48" s="35">
        <v>10.86108885198043</v>
      </c>
      <c r="F48" s="35">
        <v>0.71453748519953697</v>
      </c>
      <c r="G48" s="57">
        <v>2.8260487187556622</v>
      </c>
      <c r="H48" s="57">
        <v>2.1870431939830204</v>
      </c>
      <c r="I48" s="57">
        <v>0.22271053718205416</v>
      </c>
      <c r="J48" s="57">
        <v>2.0670254266922248</v>
      </c>
      <c r="K48" s="57">
        <v>0.94512327528738871</v>
      </c>
      <c r="L48" s="35">
        <v>1296.1814413718282</v>
      </c>
      <c r="M48" s="35">
        <v>24.270749452427822</v>
      </c>
      <c r="N48" s="35">
        <v>1362.4740869548953</v>
      </c>
      <c r="O48" s="35">
        <v>16.404167753737511</v>
      </c>
      <c r="P48" s="35">
        <v>1468.0228671810153</v>
      </c>
      <c r="Q48" s="35">
        <v>13.568427413888458</v>
      </c>
      <c r="R48" s="57">
        <v>1468.0228671810153</v>
      </c>
      <c r="S48" s="57">
        <v>13.568427413888458</v>
      </c>
      <c r="T48" s="35">
        <v>88.294363143050546</v>
      </c>
    </row>
    <row r="49" spans="1:20" x14ac:dyDescent="0.25">
      <c r="A49" s="61" t="s">
        <v>869</v>
      </c>
      <c r="B49" s="35">
        <v>52.261007022652095</v>
      </c>
      <c r="C49" s="35">
        <v>25181.945363459818</v>
      </c>
      <c r="D49" s="35">
        <v>3.6340337354253975</v>
      </c>
      <c r="E49" s="35">
        <v>9.0752329207260516</v>
      </c>
      <c r="F49" s="35">
        <v>0.80796339886492596</v>
      </c>
      <c r="G49" s="57">
        <v>4.4802202937182258</v>
      </c>
      <c r="H49" s="57">
        <v>1.2248110710217166</v>
      </c>
      <c r="I49" s="57">
        <v>0.29501554710242772</v>
      </c>
      <c r="J49" s="57">
        <v>0.92052012785815884</v>
      </c>
      <c r="K49" s="57">
        <v>0.75156091387243618</v>
      </c>
      <c r="L49" s="35">
        <v>1666.5444033130436</v>
      </c>
      <c r="M49" s="35">
        <v>13.518299139526334</v>
      </c>
      <c r="N49" s="35">
        <v>1727.3141084790177</v>
      </c>
      <c r="O49" s="35">
        <v>10.167516399035321</v>
      </c>
      <c r="P49" s="35">
        <v>1801.7347221833811</v>
      </c>
      <c r="Q49" s="35">
        <v>14.698021884762511</v>
      </c>
      <c r="R49" s="57">
        <v>1801.7347221833811</v>
      </c>
      <c r="S49" s="57">
        <v>14.698021884762511</v>
      </c>
      <c r="T49" s="35">
        <v>92.496657959363134</v>
      </c>
    </row>
    <row r="50" spans="1:20" x14ac:dyDescent="0.25">
      <c r="A50" s="61" t="s">
        <v>870</v>
      </c>
      <c r="B50" s="35">
        <v>726.66398262230678</v>
      </c>
      <c r="C50" s="35">
        <v>66145.53052442857</v>
      </c>
      <c r="D50" s="35">
        <v>7.8656211370835267</v>
      </c>
      <c r="E50" s="35">
        <v>11.612487344889727</v>
      </c>
      <c r="F50" s="35">
        <v>0.66275049794451213</v>
      </c>
      <c r="G50" s="57">
        <v>0.52636973771406159</v>
      </c>
      <c r="H50" s="57">
        <v>1.4155289906462727</v>
      </c>
      <c r="I50" s="57">
        <v>4.435105150150534E-2</v>
      </c>
      <c r="J50" s="57">
        <v>1.2507933885475877</v>
      </c>
      <c r="K50" s="57">
        <v>0.88362258690055262</v>
      </c>
      <c r="L50" s="35">
        <v>279.74658608533332</v>
      </c>
      <c r="M50" s="35">
        <v>3.4242166588229566</v>
      </c>
      <c r="N50" s="35">
        <v>429.39756876099676</v>
      </c>
      <c r="O50" s="35">
        <v>4.9565934011475576</v>
      </c>
      <c r="P50" s="35">
        <v>1339.8895154523902</v>
      </c>
      <c r="Q50" s="35">
        <v>12.807254091477603</v>
      </c>
      <c r="R50" s="57">
        <v>279.74658608533332</v>
      </c>
      <c r="S50" s="57">
        <v>3.4242166588229566</v>
      </c>
      <c r="T50" s="35" t="s">
        <v>18</v>
      </c>
    </row>
    <row r="51" spans="1:20" x14ac:dyDescent="0.25">
      <c r="A51" s="61" t="s">
        <v>871</v>
      </c>
      <c r="B51" s="35">
        <v>184.64422331542846</v>
      </c>
      <c r="C51" s="35">
        <v>81179.641571238084</v>
      </c>
      <c r="D51" s="35">
        <v>1.5669747192115244</v>
      </c>
      <c r="E51" s="35">
        <v>8.3016990034890004</v>
      </c>
      <c r="F51" s="35">
        <v>0.75934937942061009</v>
      </c>
      <c r="G51" s="57">
        <v>5.7027444493204458</v>
      </c>
      <c r="H51" s="57">
        <v>1.1885839054525178</v>
      </c>
      <c r="I51" s="57">
        <v>0.34350941744359292</v>
      </c>
      <c r="J51" s="57">
        <v>0.91439609594217663</v>
      </c>
      <c r="K51" s="57">
        <v>0.76931556261822975</v>
      </c>
      <c r="L51" s="35">
        <v>1903.5304347015317</v>
      </c>
      <c r="M51" s="35">
        <v>15.071320061957181</v>
      </c>
      <c r="N51" s="35">
        <v>1931.7835831115358</v>
      </c>
      <c r="O51" s="35">
        <v>10.268471678532478</v>
      </c>
      <c r="P51" s="35">
        <v>1962.2154134667637</v>
      </c>
      <c r="Q51" s="35">
        <v>13.548241311961874</v>
      </c>
      <c r="R51" s="57">
        <v>1962.2154134667637</v>
      </c>
      <c r="S51" s="57">
        <v>13.548241311961874</v>
      </c>
      <c r="T51" s="35">
        <v>97.009248915156078</v>
      </c>
    </row>
    <row r="52" spans="1:20" x14ac:dyDescent="0.25">
      <c r="A52" s="61" t="s">
        <v>872</v>
      </c>
      <c r="B52" s="35">
        <v>507.88370392457506</v>
      </c>
      <c r="C52" s="35">
        <v>152937.57644427216</v>
      </c>
      <c r="D52" s="35">
        <v>3.3272676661194018</v>
      </c>
      <c r="E52" s="35">
        <v>10.87290798320087</v>
      </c>
      <c r="F52" s="35">
        <v>0.56292707001640829</v>
      </c>
      <c r="G52" s="57">
        <v>3.3090255282943057</v>
      </c>
      <c r="H52" s="57">
        <v>1.5748065391181298</v>
      </c>
      <c r="I52" s="57">
        <v>0.26105594313747377</v>
      </c>
      <c r="J52" s="57">
        <v>1.4707578826890455</v>
      </c>
      <c r="K52" s="57">
        <v>0.93392924537426025</v>
      </c>
      <c r="L52" s="35">
        <v>1495.2420312945831</v>
      </c>
      <c r="M52" s="35">
        <v>19.627273020255302</v>
      </c>
      <c r="N52" s="35">
        <v>1483.1819901800754</v>
      </c>
      <c r="O52" s="35">
        <v>12.280027632758788</v>
      </c>
      <c r="P52" s="35">
        <v>1465.9573190361359</v>
      </c>
      <c r="Q52" s="35">
        <v>10.692397847569282</v>
      </c>
      <c r="R52" s="57">
        <v>1465.9573190361359</v>
      </c>
      <c r="S52" s="57">
        <v>10.692397847569282</v>
      </c>
      <c r="T52" s="35">
        <v>101.99765108289112</v>
      </c>
    </row>
    <row r="53" spans="1:20" x14ac:dyDescent="0.25">
      <c r="A53" s="61" t="s">
        <v>873</v>
      </c>
      <c r="B53" s="35">
        <v>820.00766584812379</v>
      </c>
      <c r="C53" s="35">
        <v>605407.51148971019</v>
      </c>
      <c r="D53" s="35">
        <v>3.4247790417150341</v>
      </c>
      <c r="E53" s="35">
        <v>13.045957077043216</v>
      </c>
      <c r="F53" s="35">
        <v>0.54129593860655545</v>
      </c>
      <c r="G53" s="57">
        <v>1.9718707873728383</v>
      </c>
      <c r="H53" s="57">
        <v>1.1684361414666893</v>
      </c>
      <c r="I53" s="57">
        <v>0.18665608513671064</v>
      </c>
      <c r="J53" s="57">
        <v>1.0354910542991731</v>
      </c>
      <c r="K53" s="57">
        <v>0.88621963798497727</v>
      </c>
      <c r="L53" s="35">
        <v>1103.2350629263287</v>
      </c>
      <c r="M53" s="35">
        <v>10.499828924583539</v>
      </c>
      <c r="N53" s="35">
        <v>1105.9467423998726</v>
      </c>
      <c r="O53" s="35">
        <v>7.8721275817835021</v>
      </c>
      <c r="P53" s="35">
        <v>1111.2650709759953</v>
      </c>
      <c r="Q53" s="35">
        <v>10.821154382455916</v>
      </c>
      <c r="R53" s="57">
        <v>1111.2650709759953</v>
      </c>
      <c r="S53" s="57">
        <v>10.821154382455916</v>
      </c>
      <c r="T53" s="35">
        <v>99.277399401871421</v>
      </c>
    </row>
    <row r="54" spans="1:20" x14ac:dyDescent="0.25">
      <c r="A54" s="61" t="s">
        <v>874</v>
      </c>
      <c r="B54" s="35">
        <v>209.80261081005736</v>
      </c>
      <c r="C54" s="35">
        <v>20285.706544364839</v>
      </c>
      <c r="D54" s="35">
        <v>2.9774065188159144</v>
      </c>
      <c r="E54" s="35">
        <v>12.707487310842561</v>
      </c>
      <c r="F54" s="35">
        <v>1.2194107098464939</v>
      </c>
      <c r="G54" s="57">
        <v>1.9851687897302797</v>
      </c>
      <c r="H54" s="57">
        <v>1.4001697364800054</v>
      </c>
      <c r="I54" s="57">
        <v>0.18303952405585702</v>
      </c>
      <c r="J54" s="57">
        <v>0.68812267196057242</v>
      </c>
      <c r="K54" s="57">
        <v>0.4914566098896675</v>
      </c>
      <c r="L54" s="35">
        <v>1083.5583849154207</v>
      </c>
      <c r="M54" s="35">
        <v>6.8632506565168114</v>
      </c>
      <c r="N54" s="35">
        <v>1110.4800641916995</v>
      </c>
      <c r="O54" s="35">
        <v>9.4547858195164736</v>
      </c>
      <c r="P54" s="35">
        <v>1163.5624102964543</v>
      </c>
      <c r="Q54" s="35">
        <v>24.169076550898467</v>
      </c>
      <c r="R54" s="57">
        <v>1163.5624102964543</v>
      </c>
      <c r="S54" s="57">
        <v>24.169076550898467</v>
      </c>
      <c r="T54" s="35">
        <v>93.124217087706526</v>
      </c>
    </row>
    <row r="55" spans="1:20" x14ac:dyDescent="0.25">
      <c r="A55" s="61" t="s">
        <v>875</v>
      </c>
      <c r="B55" s="35">
        <v>228.9652267793229</v>
      </c>
      <c r="C55" s="35">
        <v>76960.41473782924</v>
      </c>
      <c r="D55" s="35">
        <v>2.1854295735976015</v>
      </c>
      <c r="E55" s="35">
        <v>13.604111135458853</v>
      </c>
      <c r="F55" s="35">
        <v>0.9470327348530565</v>
      </c>
      <c r="G55" s="57">
        <v>1.6602834339712553</v>
      </c>
      <c r="H55" s="57">
        <v>1.4039947011460061</v>
      </c>
      <c r="I55" s="57">
        <v>0.16388536026778566</v>
      </c>
      <c r="J55" s="57">
        <v>1.0364989724851652</v>
      </c>
      <c r="K55" s="57">
        <v>0.73824991763795578</v>
      </c>
      <c r="L55" s="35">
        <v>978.33267826950998</v>
      </c>
      <c r="M55" s="35">
        <v>9.4084340370383188</v>
      </c>
      <c r="N55" s="35">
        <v>993.48395313159585</v>
      </c>
      <c r="O55" s="35">
        <v>8.897352955230474</v>
      </c>
      <c r="P55" s="35">
        <v>1027.0699047398696</v>
      </c>
      <c r="Q55" s="35">
        <v>19.173097823239857</v>
      </c>
      <c r="R55" s="57">
        <v>1027.0699047398696</v>
      </c>
      <c r="S55" s="57">
        <v>19.173097823239857</v>
      </c>
      <c r="T55" s="35">
        <v>95.25473132398875</v>
      </c>
    </row>
    <row r="56" spans="1:20" x14ac:dyDescent="0.25">
      <c r="A56" s="61" t="s">
        <v>876</v>
      </c>
      <c r="B56" s="35">
        <v>1796.4579558990733</v>
      </c>
      <c r="C56" s="35">
        <v>44085.769068687754</v>
      </c>
      <c r="D56" s="35">
        <v>0.88392534826680136</v>
      </c>
      <c r="E56" s="35">
        <v>20.900313720315346</v>
      </c>
      <c r="F56" s="35">
        <v>0.95055051825820791</v>
      </c>
      <c r="G56" s="57">
        <v>7.0597565140481558E-2</v>
      </c>
      <c r="H56" s="57">
        <v>1.3861757360400684</v>
      </c>
      <c r="I56" s="57">
        <v>1.0706075020508366E-2</v>
      </c>
      <c r="J56" s="57">
        <v>1.0089285819250426</v>
      </c>
      <c r="K56" s="57">
        <v>0.72785041296948438</v>
      </c>
      <c r="L56" s="35">
        <v>68.64896558498144</v>
      </c>
      <c r="M56" s="35">
        <v>0.68894418468905627</v>
      </c>
      <c r="N56" s="35">
        <v>69.266349880915342</v>
      </c>
      <c r="O56" s="35">
        <v>0.92813637955360662</v>
      </c>
      <c r="P56" s="35">
        <v>90.63703575294366</v>
      </c>
      <c r="Q56" s="35">
        <v>22.53809815707001</v>
      </c>
      <c r="R56" s="57">
        <v>68.64896558498144</v>
      </c>
      <c r="S56" s="57">
        <v>0.68894418468905627</v>
      </c>
      <c r="T56" s="35" t="s">
        <v>18</v>
      </c>
    </row>
    <row r="57" spans="1:20" x14ac:dyDescent="0.25">
      <c r="A57" s="61" t="s">
        <v>877</v>
      </c>
      <c r="B57" s="35">
        <v>113.03164976150914</v>
      </c>
      <c r="C57" s="35">
        <v>111159.87564341551</v>
      </c>
      <c r="D57" s="35">
        <v>1.4635365690122066</v>
      </c>
      <c r="E57" s="35">
        <v>12.441350726203666</v>
      </c>
      <c r="F57" s="35">
        <v>0.57103993597937863</v>
      </c>
      <c r="G57" s="57">
        <v>2.3589747152888503</v>
      </c>
      <c r="H57" s="57">
        <v>0.94366317737644068</v>
      </c>
      <c r="I57" s="57">
        <v>0.21295045557361067</v>
      </c>
      <c r="J57" s="57">
        <v>0.75127463943145767</v>
      </c>
      <c r="K57" s="57">
        <v>0.79612583964560435</v>
      </c>
      <c r="L57" s="35">
        <v>1244.5175477084417</v>
      </c>
      <c r="M57" s="35">
        <v>8.5026185837343746</v>
      </c>
      <c r="N57" s="35">
        <v>1230.2744409299482</v>
      </c>
      <c r="O57" s="35">
        <v>6.7292990540464643</v>
      </c>
      <c r="P57" s="35">
        <v>1205.4174492846655</v>
      </c>
      <c r="Q57" s="35">
        <v>11.26787580627979</v>
      </c>
      <c r="R57" s="57">
        <v>1205.4174492846655</v>
      </c>
      <c r="S57" s="57">
        <v>11.26787580627979</v>
      </c>
      <c r="T57" s="35">
        <v>103.24369772869801</v>
      </c>
    </row>
    <row r="58" spans="1:20" x14ac:dyDescent="0.25">
      <c r="A58" s="61" t="s">
        <v>878</v>
      </c>
      <c r="B58" s="35">
        <v>341.5023649881926</v>
      </c>
      <c r="C58" s="35">
        <v>988665.92573325406</v>
      </c>
      <c r="D58" s="35">
        <v>2.3112650692210623</v>
      </c>
      <c r="E58" s="35">
        <v>12.704589258751819</v>
      </c>
      <c r="F58" s="35">
        <v>0.62232918540339288</v>
      </c>
      <c r="G58" s="57">
        <v>1.9983396226423107</v>
      </c>
      <c r="H58" s="57">
        <v>1.4073252441217488</v>
      </c>
      <c r="I58" s="57">
        <v>0.18421190034218302</v>
      </c>
      <c r="J58" s="57">
        <v>1.2622482829211887</v>
      </c>
      <c r="K58" s="57">
        <v>0.89691298311706447</v>
      </c>
      <c r="L58" s="35">
        <v>1089.9435315533624</v>
      </c>
      <c r="M58" s="35">
        <v>12.657613020695976</v>
      </c>
      <c r="N58" s="35">
        <v>1114.950171431027</v>
      </c>
      <c r="O58" s="35">
        <v>9.5241362722408667</v>
      </c>
      <c r="P58" s="35">
        <v>1164.0139030590731</v>
      </c>
      <c r="Q58" s="35">
        <v>12.350899488822279</v>
      </c>
      <c r="R58" s="57">
        <v>1164.0139030590731</v>
      </c>
      <c r="S58" s="57">
        <v>12.350899488822279</v>
      </c>
      <c r="T58" s="35">
        <v>93.636642027122619</v>
      </c>
    </row>
    <row r="59" spans="1:20" x14ac:dyDescent="0.25">
      <c r="A59" s="61" t="s">
        <v>879</v>
      </c>
      <c r="B59" s="35">
        <v>750.37602546835024</v>
      </c>
      <c r="C59" s="35">
        <v>239032.79158924718</v>
      </c>
      <c r="D59" s="35">
        <v>1.6864606896151031</v>
      </c>
      <c r="E59" s="35">
        <v>14.00874604998914</v>
      </c>
      <c r="F59" s="35">
        <v>0.49849496090532325</v>
      </c>
      <c r="G59" s="57">
        <v>1.6504407083267374</v>
      </c>
      <c r="H59" s="57">
        <v>1.0494709710761945</v>
      </c>
      <c r="I59" s="57">
        <v>0.16775943080477046</v>
      </c>
      <c r="J59" s="57">
        <v>0.923521571531283</v>
      </c>
      <c r="K59" s="57">
        <v>0.87998772427620864</v>
      </c>
      <c r="L59" s="35">
        <v>999.754368510738</v>
      </c>
      <c r="M59" s="35">
        <v>8.5526178066104421</v>
      </c>
      <c r="N59" s="35">
        <v>989.72019211041277</v>
      </c>
      <c r="O59" s="35">
        <v>6.6357246620160595</v>
      </c>
      <c r="P59" s="35">
        <v>967.52952060744315</v>
      </c>
      <c r="Q59" s="35">
        <v>10.174306643245188</v>
      </c>
      <c r="R59" s="57">
        <v>967.52952060744315</v>
      </c>
      <c r="S59" s="57">
        <v>10.174306643245188</v>
      </c>
      <c r="T59" s="35">
        <v>103.33063200831982</v>
      </c>
    </row>
    <row r="60" spans="1:20" x14ac:dyDescent="0.25">
      <c r="A60" s="61" t="s">
        <v>880</v>
      </c>
      <c r="B60" s="35">
        <v>604.47762712516271</v>
      </c>
      <c r="C60" s="35">
        <v>313130.39520816383</v>
      </c>
      <c r="D60" s="35">
        <v>6.1850759070768007</v>
      </c>
      <c r="E60" s="35">
        <v>10.827003011291751</v>
      </c>
      <c r="F60" s="35">
        <v>0.58536567858334376</v>
      </c>
      <c r="G60" s="57">
        <v>3.2247793293986988</v>
      </c>
      <c r="H60" s="57">
        <v>1.3128946742387093</v>
      </c>
      <c r="I60" s="57">
        <v>0.25333547750798946</v>
      </c>
      <c r="J60" s="57">
        <v>1.1751763476095953</v>
      </c>
      <c r="K60" s="57">
        <v>0.89510329401787636</v>
      </c>
      <c r="L60" s="35">
        <v>1455.6543401120468</v>
      </c>
      <c r="M60" s="35">
        <v>15.312663695905712</v>
      </c>
      <c r="N60" s="35">
        <v>1463.1335022764874</v>
      </c>
      <c r="O60" s="35">
        <v>10.175840898923411</v>
      </c>
      <c r="P60" s="35">
        <v>1473.9892085078866</v>
      </c>
      <c r="Q60" s="35">
        <v>11.106624629786666</v>
      </c>
      <c r="R60" s="57">
        <v>1473.9892085078866</v>
      </c>
      <c r="S60" s="57">
        <v>11.106624629786666</v>
      </c>
      <c r="T60" s="35">
        <v>98.756105655997303</v>
      </c>
    </row>
    <row r="61" spans="1:20" x14ac:dyDescent="0.25">
      <c r="A61" s="61" t="s">
        <v>881</v>
      </c>
      <c r="B61" s="35">
        <v>562.34516473322844</v>
      </c>
      <c r="C61" s="35">
        <v>283752.59647169977</v>
      </c>
      <c r="D61" s="35">
        <v>2.6617961231147564</v>
      </c>
      <c r="E61" s="35">
        <v>10.010131749846604</v>
      </c>
      <c r="F61" s="35">
        <v>0.58844322197012178</v>
      </c>
      <c r="G61" s="57">
        <v>3.9443519139549661</v>
      </c>
      <c r="H61" s="57">
        <v>1.875642318791789</v>
      </c>
      <c r="I61" s="57">
        <v>0.28648586799048636</v>
      </c>
      <c r="J61" s="57">
        <v>1.780946007761061</v>
      </c>
      <c r="K61" s="57">
        <v>0.94951259625463791</v>
      </c>
      <c r="L61" s="35">
        <v>1623.9443534526147</v>
      </c>
      <c r="M61" s="35">
        <v>25.56639059020722</v>
      </c>
      <c r="N61" s="35">
        <v>1622.8317993900446</v>
      </c>
      <c r="O61" s="35">
        <v>15.19422766942057</v>
      </c>
      <c r="P61" s="35">
        <v>1621.3741022770594</v>
      </c>
      <c r="Q61" s="35">
        <v>10.948805009273201</v>
      </c>
      <c r="R61" s="57">
        <v>1621.3741022770594</v>
      </c>
      <c r="S61" s="57">
        <v>10.948805009273201</v>
      </c>
      <c r="T61" s="35">
        <v>100.1585230189594</v>
      </c>
    </row>
    <row r="62" spans="1:20" x14ac:dyDescent="0.25">
      <c r="A62" s="61" t="s">
        <v>882</v>
      </c>
      <c r="B62" s="35">
        <v>678.36240126020255</v>
      </c>
      <c r="C62" s="35">
        <v>161849.6717680197</v>
      </c>
      <c r="D62" s="35">
        <v>3.1256757831648208</v>
      </c>
      <c r="E62" s="35">
        <v>10.688303979739368</v>
      </c>
      <c r="F62" s="35">
        <v>0.51551526635952305</v>
      </c>
      <c r="G62" s="57">
        <v>3.4119446601835612</v>
      </c>
      <c r="H62" s="57">
        <v>0.91359422396735102</v>
      </c>
      <c r="I62" s="57">
        <v>0.26460529451524051</v>
      </c>
      <c r="J62" s="57">
        <v>0.7542535490249791</v>
      </c>
      <c r="K62" s="57">
        <v>0.82558922685563474</v>
      </c>
      <c r="L62" s="35">
        <v>1513.3605372764857</v>
      </c>
      <c r="M62" s="35">
        <v>10.173712541359919</v>
      </c>
      <c r="N62" s="35">
        <v>1507.1488635729572</v>
      </c>
      <c r="O62" s="35">
        <v>7.1740170501143439</v>
      </c>
      <c r="P62" s="35">
        <v>1498.4124119859728</v>
      </c>
      <c r="Q62" s="35">
        <v>9.7493654654139164</v>
      </c>
      <c r="R62" s="57">
        <v>1498.4124119859728</v>
      </c>
      <c r="S62" s="57">
        <v>9.7493654654139164</v>
      </c>
      <c r="T62" s="35">
        <v>100.9975975352941</v>
      </c>
    </row>
    <row r="63" spans="1:20" x14ac:dyDescent="0.25">
      <c r="A63" s="61" t="s">
        <v>883</v>
      </c>
      <c r="B63" s="35">
        <v>558.86792528491401</v>
      </c>
      <c r="C63" s="35">
        <v>31307.339677752279</v>
      </c>
      <c r="D63" s="35">
        <v>2.276982676395118</v>
      </c>
      <c r="E63" s="35">
        <v>13.211049430457489</v>
      </c>
      <c r="F63" s="35">
        <v>5.4845040480195602</v>
      </c>
      <c r="G63" s="57">
        <v>0.18595961159977745</v>
      </c>
      <c r="H63" s="57">
        <v>7.342517234108211</v>
      </c>
      <c r="I63" s="57">
        <v>1.7825581344604092E-2</v>
      </c>
      <c r="J63" s="57">
        <v>4.8818822886703401</v>
      </c>
      <c r="K63" s="57">
        <v>0.66487856044688876</v>
      </c>
      <c r="L63" s="35">
        <v>113.89891259859161</v>
      </c>
      <c r="M63" s="35">
        <v>5.5115779665383684</v>
      </c>
      <c r="N63" s="35">
        <v>173.17585997392152</v>
      </c>
      <c r="O63" s="35">
        <v>11.690761658859685</v>
      </c>
      <c r="P63" s="35">
        <v>1086.1298349705166</v>
      </c>
      <c r="Q63" s="35">
        <v>110.02496984678908</v>
      </c>
      <c r="R63" s="57">
        <v>113.89891259859161</v>
      </c>
      <c r="S63" s="57">
        <v>5.5115779665383684</v>
      </c>
      <c r="T63" s="35" t="s">
        <v>18</v>
      </c>
    </row>
    <row r="64" spans="1:20" x14ac:dyDescent="0.25">
      <c r="A64" s="61" t="s">
        <v>884</v>
      </c>
      <c r="B64" s="35">
        <v>231.84171149453741</v>
      </c>
      <c r="C64" s="35">
        <v>12442.448485398545</v>
      </c>
      <c r="D64" s="35">
        <v>2.2868897441979299</v>
      </c>
      <c r="E64" s="35">
        <v>20.382507059029717</v>
      </c>
      <c r="F64" s="35">
        <v>2.1631159945810223</v>
      </c>
      <c r="G64" s="57">
        <v>0.16457993420045575</v>
      </c>
      <c r="H64" s="57">
        <v>2.3538105765001944</v>
      </c>
      <c r="I64" s="57">
        <v>2.4340093387138557E-2</v>
      </c>
      <c r="J64" s="57">
        <v>0.92809128001071717</v>
      </c>
      <c r="K64" s="57">
        <v>0.39429310466888401</v>
      </c>
      <c r="L64" s="35">
        <v>155.02719693951138</v>
      </c>
      <c r="M64" s="35">
        <v>1.421631288726843</v>
      </c>
      <c r="N64" s="35">
        <v>154.70421941856605</v>
      </c>
      <c r="O64" s="35">
        <v>3.3776185724028522</v>
      </c>
      <c r="P64" s="35">
        <v>149.75764684509051</v>
      </c>
      <c r="Q64" s="35">
        <v>50.710836469560434</v>
      </c>
      <c r="R64" s="57">
        <v>155.02719693951138</v>
      </c>
      <c r="S64" s="57">
        <v>1.421631288726843</v>
      </c>
      <c r="T64" s="35" t="s">
        <v>18</v>
      </c>
    </row>
    <row r="65" spans="1:20" x14ac:dyDescent="0.25">
      <c r="A65" s="61" t="s">
        <v>885</v>
      </c>
      <c r="B65" s="35">
        <v>535.55644931819074</v>
      </c>
      <c r="C65" s="35">
        <v>766768.04564545979</v>
      </c>
      <c r="D65" s="35">
        <v>2.6304744169015537</v>
      </c>
      <c r="E65" s="35">
        <v>5.2135279645310746</v>
      </c>
      <c r="F65" s="35">
        <v>0.49172424418206001</v>
      </c>
      <c r="G65" s="57">
        <v>14.077376562554491</v>
      </c>
      <c r="H65" s="57">
        <v>1.1979271427101092</v>
      </c>
      <c r="I65" s="57">
        <v>0.53252645752512096</v>
      </c>
      <c r="J65" s="57">
        <v>1.0923537462402866</v>
      </c>
      <c r="K65" s="57">
        <v>0.9118699354027654</v>
      </c>
      <c r="L65" s="35">
        <v>2752.0880126972274</v>
      </c>
      <c r="M65" s="35">
        <v>24.469032763425048</v>
      </c>
      <c r="N65" s="35">
        <v>2754.9326084634786</v>
      </c>
      <c r="O65" s="35">
        <v>11.357281053923316</v>
      </c>
      <c r="P65" s="35">
        <v>2757.0048716210608</v>
      </c>
      <c r="Q65" s="35">
        <v>8.0772758659959436</v>
      </c>
      <c r="R65" s="57">
        <v>2757.0048716210608</v>
      </c>
      <c r="S65" s="57">
        <v>8.0772758659959436</v>
      </c>
      <c r="T65" s="35">
        <v>99.82165940385363</v>
      </c>
    </row>
    <row r="66" spans="1:20" x14ac:dyDescent="0.25">
      <c r="A66" s="61" t="s">
        <v>886</v>
      </c>
      <c r="B66" s="35">
        <v>63.14603307653563</v>
      </c>
      <c r="C66" s="35">
        <v>33586.999923690579</v>
      </c>
      <c r="D66" s="35">
        <v>2.5061971968444769</v>
      </c>
      <c r="E66" s="35">
        <v>11.77917747808886</v>
      </c>
      <c r="F66" s="35">
        <v>0.87779562451904447</v>
      </c>
      <c r="G66" s="57">
        <v>2.5963686799484806</v>
      </c>
      <c r="H66" s="57">
        <v>1.3078845007626425</v>
      </c>
      <c r="I66" s="57">
        <v>0.22190601857251813</v>
      </c>
      <c r="J66" s="57">
        <v>0.96955490247348419</v>
      </c>
      <c r="K66" s="57">
        <v>0.74131538519504248</v>
      </c>
      <c r="L66" s="35">
        <v>1291.9384361861596</v>
      </c>
      <c r="M66" s="35">
        <v>11.350691977508745</v>
      </c>
      <c r="N66" s="35">
        <v>1299.6137852135103</v>
      </c>
      <c r="O66" s="35">
        <v>9.5876984355171544</v>
      </c>
      <c r="P66" s="35">
        <v>1312.2915777724747</v>
      </c>
      <c r="Q66" s="35">
        <v>17.030140525763272</v>
      </c>
      <c r="R66" s="57">
        <v>1312.2915777724747</v>
      </c>
      <c r="S66" s="57">
        <v>17.030140525763272</v>
      </c>
      <c r="T66" s="35">
        <v>98.449038161102649</v>
      </c>
    </row>
    <row r="67" spans="1:20" x14ac:dyDescent="0.25">
      <c r="A67" s="61" t="s">
        <v>887</v>
      </c>
      <c r="B67" s="35">
        <v>659.87679671507078</v>
      </c>
      <c r="C67" s="35">
        <v>296891.7048495264</v>
      </c>
      <c r="D67" s="35">
        <v>0.77888350731991063</v>
      </c>
      <c r="E67" s="35">
        <v>19.458142152310462</v>
      </c>
      <c r="F67" s="35">
        <v>0.79667945653855077</v>
      </c>
      <c r="G67" s="57">
        <v>0.27869322439845184</v>
      </c>
      <c r="H67" s="57">
        <v>1.186012733347102</v>
      </c>
      <c r="I67" s="57">
        <v>3.9347354355179477E-2</v>
      </c>
      <c r="J67" s="57">
        <v>0.87859435872927349</v>
      </c>
      <c r="K67" s="57">
        <v>0.7407967334800456</v>
      </c>
      <c r="L67" s="35">
        <v>248.7862838094926</v>
      </c>
      <c r="M67" s="35">
        <v>2.1441810504067718</v>
      </c>
      <c r="N67" s="35">
        <v>249.62038686157575</v>
      </c>
      <c r="O67" s="35">
        <v>2.6247036557451366</v>
      </c>
      <c r="P67" s="35">
        <v>257.46239734754954</v>
      </c>
      <c r="Q67" s="35">
        <v>18.306377379955507</v>
      </c>
      <c r="R67" s="57">
        <v>248.7862838094926</v>
      </c>
      <c r="S67" s="57">
        <v>2.1441810504067718</v>
      </c>
      <c r="T67" s="35" t="s">
        <v>18</v>
      </c>
    </row>
    <row r="68" spans="1:20" x14ac:dyDescent="0.25">
      <c r="A68" s="61" t="s">
        <v>888</v>
      </c>
      <c r="B68" s="35">
        <v>437.26149178391967</v>
      </c>
      <c r="C68" s="35">
        <v>288130.74097848631</v>
      </c>
      <c r="D68" s="35">
        <v>1.917916788271403</v>
      </c>
      <c r="E68" s="35">
        <v>5.5479963427027608</v>
      </c>
      <c r="F68" s="35">
        <v>0.55790701088323891</v>
      </c>
      <c r="G68" s="57">
        <v>12.657824232137822</v>
      </c>
      <c r="H68" s="57">
        <v>1.0633194110029336</v>
      </c>
      <c r="I68" s="57">
        <v>0.50954551259958658</v>
      </c>
      <c r="J68" s="57">
        <v>0.90520049548315817</v>
      </c>
      <c r="K68" s="57">
        <v>0.85129687854504976</v>
      </c>
      <c r="L68" s="35">
        <v>2654.6889314318155</v>
      </c>
      <c r="M68" s="35">
        <v>19.697046483370514</v>
      </c>
      <c r="N68" s="35">
        <v>2654.5286705914918</v>
      </c>
      <c r="O68" s="35">
        <v>10.006570362298135</v>
      </c>
      <c r="P68" s="35">
        <v>2654.3920764297941</v>
      </c>
      <c r="Q68" s="35">
        <v>9.2527759532772507</v>
      </c>
      <c r="R68" s="57">
        <v>2654.3920764297941</v>
      </c>
      <c r="S68" s="57">
        <v>9.2527759532772507</v>
      </c>
      <c r="T68" s="35">
        <v>100.01118354009031</v>
      </c>
    </row>
    <row r="69" spans="1:20" x14ac:dyDescent="0.25">
      <c r="A69" s="61" t="s">
        <v>889</v>
      </c>
      <c r="B69" s="35">
        <v>203.4475480204332</v>
      </c>
      <c r="C69" s="35">
        <v>47843.254677172925</v>
      </c>
      <c r="D69" s="35">
        <v>2.0834506252633296</v>
      </c>
      <c r="E69" s="35">
        <v>20.717124689324276</v>
      </c>
      <c r="F69" s="35">
        <v>2.0604721204745786</v>
      </c>
      <c r="G69" s="57">
        <v>6.9393652892561164E-2</v>
      </c>
      <c r="H69" s="57">
        <v>2.3811273705769778</v>
      </c>
      <c r="I69" s="57">
        <v>1.0431265125692046E-2</v>
      </c>
      <c r="J69" s="57">
        <v>1.1934078077747878</v>
      </c>
      <c r="K69" s="57">
        <v>0.50119444365784172</v>
      </c>
      <c r="L69" s="35">
        <v>66.895954170015926</v>
      </c>
      <c r="M69" s="35">
        <v>0.79421354673178968</v>
      </c>
      <c r="N69" s="35">
        <v>68.123885170957763</v>
      </c>
      <c r="O69" s="35">
        <v>1.5688991612991785</v>
      </c>
      <c r="P69" s="35">
        <v>111.43627065853208</v>
      </c>
      <c r="Q69" s="35">
        <v>48.663968627184978</v>
      </c>
      <c r="R69" s="57">
        <v>66.895954170015926</v>
      </c>
      <c r="S69" s="57">
        <v>0.79421354673178968</v>
      </c>
      <c r="T69" s="35" t="s">
        <v>18</v>
      </c>
    </row>
    <row r="70" spans="1:20" x14ac:dyDescent="0.25">
      <c r="A70" s="61" t="s">
        <v>890</v>
      </c>
      <c r="B70" s="35">
        <v>53.142906284904875</v>
      </c>
      <c r="C70" s="35">
        <v>79256.842194556055</v>
      </c>
      <c r="D70" s="35">
        <v>2.9402586728558782</v>
      </c>
      <c r="E70" s="35">
        <v>5.3231566951882536</v>
      </c>
      <c r="F70" s="35">
        <v>0.59353742189536585</v>
      </c>
      <c r="G70" s="57">
        <v>13.330613688580943</v>
      </c>
      <c r="H70" s="57">
        <v>1.0314285645559653</v>
      </c>
      <c r="I70" s="57">
        <v>0.51488133440239325</v>
      </c>
      <c r="J70" s="57">
        <v>0.84353909962240736</v>
      </c>
      <c r="K70" s="57">
        <v>0.81783569760408437</v>
      </c>
      <c r="L70" s="35">
        <v>2677.4350283092326</v>
      </c>
      <c r="M70" s="35">
        <v>18.48217792067453</v>
      </c>
      <c r="N70" s="35">
        <v>2703.3538776106961</v>
      </c>
      <c r="O70" s="35">
        <v>9.7424401508251322</v>
      </c>
      <c r="P70" s="35">
        <v>2722.7749919945741</v>
      </c>
      <c r="Q70" s="35">
        <v>9.7804182226516332</v>
      </c>
      <c r="R70" s="57">
        <v>2722.7749919945741</v>
      </c>
      <c r="S70" s="57">
        <v>9.7804182226516332</v>
      </c>
      <c r="T70" s="35">
        <v>98.334788448599355</v>
      </c>
    </row>
    <row r="71" spans="1:20" x14ac:dyDescent="0.25">
      <c r="A71" s="61" t="s">
        <v>891</v>
      </c>
      <c r="B71" s="35">
        <v>33.279420958984751</v>
      </c>
      <c r="C71" s="35">
        <v>31609.896911890362</v>
      </c>
      <c r="D71" s="35">
        <v>2.1480468315834411</v>
      </c>
      <c r="E71" s="35">
        <v>8.1039244811512638</v>
      </c>
      <c r="F71" s="35">
        <v>0.83900837919424354</v>
      </c>
      <c r="G71" s="57">
        <v>6.2595103070372415</v>
      </c>
      <c r="H71" s="57">
        <v>1.7557530356678701</v>
      </c>
      <c r="I71" s="57">
        <v>0.36806413305193564</v>
      </c>
      <c r="J71" s="57">
        <v>1.5423143849095067</v>
      </c>
      <c r="K71" s="57">
        <v>0.87843469643942607</v>
      </c>
      <c r="L71" s="35">
        <v>2020.2849249792246</v>
      </c>
      <c r="M71" s="35">
        <v>26.749190816338455</v>
      </c>
      <c r="N71" s="35">
        <v>2012.8063925881904</v>
      </c>
      <c r="O71" s="35">
        <v>15.373032777533922</v>
      </c>
      <c r="P71" s="35">
        <v>2005.125346645747</v>
      </c>
      <c r="Q71" s="35">
        <v>14.895111514798373</v>
      </c>
      <c r="R71" s="57">
        <v>2005.125346645747</v>
      </c>
      <c r="S71" s="57">
        <v>14.895111514798373</v>
      </c>
      <c r="T71" s="35">
        <v>100.75604142947158</v>
      </c>
    </row>
    <row r="72" spans="1:20" x14ac:dyDescent="0.25">
      <c r="A72" s="61" t="s">
        <v>892</v>
      </c>
      <c r="B72" s="35">
        <v>56.352239970248974</v>
      </c>
      <c r="C72" s="35">
        <v>64920.093490745137</v>
      </c>
      <c r="D72" s="35">
        <v>2.040911109654759</v>
      </c>
      <c r="E72" s="35">
        <v>8.6214620360484524</v>
      </c>
      <c r="F72" s="35">
        <v>0.70818445592935386</v>
      </c>
      <c r="G72" s="57">
        <v>5.3296625773467978</v>
      </c>
      <c r="H72" s="57">
        <v>1.402198568329782</v>
      </c>
      <c r="I72" s="57">
        <v>0.33340214464913343</v>
      </c>
      <c r="J72" s="57">
        <v>1.2102213026575492</v>
      </c>
      <c r="K72" s="57">
        <v>0.86308838847203706</v>
      </c>
      <c r="L72" s="35">
        <v>1854.8504728893406</v>
      </c>
      <c r="M72" s="35">
        <v>19.507048518480929</v>
      </c>
      <c r="N72" s="35">
        <v>1873.6324612061169</v>
      </c>
      <c r="O72" s="35">
        <v>11.988884235331966</v>
      </c>
      <c r="P72" s="35">
        <v>1894.508050799014</v>
      </c>
      <c r="Q72" s="35">
        <v>12.736973638203722</v>
      </c>
      <c r="R72" s="57">
        <v>1894.508050799014</v>
      </c>
      <c r="S72" s="57">
        <v>12.736973638203722</v>
      </c>
      <c r="T72" s="35">
        <v>97.906708398892917</v>
      </c>
    </row>
    <row r="73" spans="1:20" x14ac:dyDescent="0.25">
      <c r="A73" s="61" t="s">
        <v>893</v>
      </c>
      <c r="B73" s="35">
        <v>727.87207730281136</v>
      </c>
      <c r="C73" s="35">
        <v>818914.11194148613</v>
      </c>
      <c r="D73" s="35">
        <v>1.259466802938777</v>
      </c>
      <c r="E73" s="35">
        <v>9.5611000986360608</v>
      </c>
      <c r="F73" s="35">
        <v>0.70965561923005005</v>
      </c>
      <c r="G73" s="57">
        <v>3.7305340026688252</v>
      </c>
      <c r="H73" s="57">
        <v>1.5831506091742689</v>
      </c>
      <c r="I73" s="57">
        <v>0.25880140052882084</v>
      </c>
      <c r="J73" s="57">
        <v>1.4151871796423514</v>
      </c>
      <c r="K73" s="57">
        <v>0.89390559018290561</v>
      </c>
      <c r="L73" s="35">
        <v>1483.7066804055823</v>
      </c>
      <c r="M73" s="35">
        <v>18.75610785229992</v>
      </c>
      <c r="N73" s="35">
        <v>1577.9439438509537</v>
      </c>
      <c r="O73" s="35">
        <v>12.677556175806785</v>
      </c>
      <c r="P73" s="35">
        <v>1706.3062796104723</v>
      </c>
      <c r="Q73" s="35">
        <v>13.062097274109533</v>
      </c>
      <c r="R73" s="57">
        <v>1706.3062796104723</v>
      </c>
      <c r="S73" s="57">
        <v>13.062097274109533</v>
      </c>
      <c r="T73" s="35">
        <v>86.954299948089826</v>
      </c>
    </row>
    <row r="74" spans="1:20" x14ac:dyDescent="0.25">
      <c r="A74" s="61" t="s">
        <v>894</v>
      </c>
      <c r="B74" s="35">
        <v>150.97332105156508</v>
      </c>
      <c r="C74" s="35">
        <v>84781.165578844229</v>
      </c>
      <c r="D74" s="35">
        <v>2.3298439019446224</v>
      </c>
      <c r="E74" s="35">
        <v>12.661300596183137</v>
      </c>
      <c r="F74" s="35">
        <v>0.58798775532313885</v>
      </c>
      <c r="G74" s="57">
        <v>2.1577814188102717</v>
      </c>
      <c r="H74" s="57">
        <v>1.0291920367638545</v>
      </c>
      <c r="I74" s="57">
        <v>0.19823189061395585</v>
      </c>
      <c r="J74" s="57">
        <v>0.84469322722997353</v>
      </c>
      <c r="K74" s="57">
        <v>0.82073432076484898</v>
      </c>
      <c r="L74" s="35">
        <v>1165.8149605046578</v>
      </c>
      <c r="M74" s="35">
        <v>9.0084515928002702</v>
      </c>
      <c r="N74" s="35">
        <v>1167.5582051768276</v>
      </c>
      <c r="O74" s="35">
        <v>7.1409973532861386</v>
      </c>
      <c r="P74" s="35">
        <v>1170.8111093208188</v>
      </c>
      <c r="Q74" s="35">
        <v>11.659571768088995</v>
      </c>
      <c r="R74" s="57">
        <v>1170.8111093208188</v>
      </c>
      <c r="S74" s="57">
        <v>11.659571768088995</v>
      </c>
      <c r="T74" s="35">
        <v>99.573274563557973</v>
      </c>
    </row>
    <row r="75" spans="1:20" x14ac:dyDescent="0.25">
      <c r="A75" s="61" t="s">
        <v>895</v>
      </c>
      <c r="B75" s="35">
        <v>1046.1479640782652</v>
      </c>
      <c r="C75" s="35">
        <v>239001.39538891474</v>
      </c>
      <c r="D75" s="35">
        <v>3.0104249373585237</v>
      </c>
      <c r="E75" s="35">
        <v>8.7837213723354139</v>
      </c>
      <c r="F75" s="35">
        <v>0.60839783622404431</v>
      </c>
      <c r="G75" s="57">
        <v>5.0443276786844589</v>
      </c>
      <c r="H75" s="57">
        <v>1.0955785603642727</v>
      </c>
      <c r="I75" s="57">
        <v>0.32149157481006946</v>
      </c>
      <c r="J75" s="57">
        <v>0.91112263434059937</v>
      </c>
      <c r="K75" s="57">
        <v>0.8316360572423549</v>
      </c>
      <c r="L75" s="35">
        <v>1797.0093767419621</v>
      </c>
      <c r="M75" s="35">
        <v>14.288970834860038</v>
      </c>
      <c r="N75" s="35">
        <v>1826.7962212259549</v>
      </c>
      <c r="O75" s="35">
        <v>9.2841217725929255</v>
      </c>
      <c r="P75" s="35">
        <v>1860.9050758783912</v>
      </c>
      <c r="Q75" s="35">
        <v>10.98627878075024</v>
      </c>
      <c r="R75" s="57">
        <v>1860.9050758783912</v>
      </c>
      <c r="S75" s="57">
        <v>10.98627878075024</v>
      </c>
      <c r="T75" s="35">
        <v>96.566418138965588</v>
      </c>
    </row>
    <row r="76" spans="1:20" x14ac:dyDescent="0.25">
      <c r="A76" s="61" t="s">
        <v>896</v>
      </c>
      <c r="B76" s="35">
        <v>866.14166778802485</v>
      </c>
      <c r="C76" s="35">
        <v>14632.750133388414</v>
      </c>
      <c r="D76" s="35">
        <v>3.4473081932398304</v>
      </c>
      <c r="E76" s="35">
        <v>20.34935735374545</v>
      </c>
      <c r="F76" s="35">
        <v>1.5493317673154123</v>
      </c>
      <c r="G76" s="57">
        <v>7.3140321101619582E-2</v>
      </c>
      <c r="H76" s="57">
        <v>1.8677831035465873</v>
      </c>
      <c r="I76" s="57">
        <v>1.0799292780906588E-2</v>
      </c>
      <c r="J76" s="57">
        <v>1.043160963936737</v>
      </c>
      <c r="K76" s="57">
        <v>0.55850219544012369</v>
      </c>
      <c r="L76" s="35">
        <v>69.243493111500555</v>
      </c>
      <c r="M76" s="35">
        <v>0.71845557715844421</v>
      </c>
      <c r="N76" s="35">
        <v>71.675107536314655</v>
      </c>
      <c r="O76" s="35">
        <v>1.2925785285010463</v>
      </c>
      <c r="P76" s="35">
        <v>153.58424455517965</v>
      </c>
      <c r="Q76" s="35">
        <v>36.293671813360667</v>
      </c>
      <c r="R76" s="57">
        <v>69.243493111500555</v>
      </c>
      <c r="S76" s="57">
        <v>0.71845557715844421</v>
      </c>
      <c r="T76" s="35" t="s">
        <v>18</v>
      </c>
    </row>
    <row r="77" spans="1:20" x14ac:dyDescent="0.25">
      <c r="A77" s="61" t="s">
        <v>897</v>
      </c>
      <c r="B77" s="35">
        <v>661.34870707790378</v>
      </c>
      <c r="C77" s="35">
        <v>432042.85780334764</v>
      </c>
      <c r="D77" s="35">
        <v>1.6426840895072408</v>
      </c>
      <c r="E77" s="35">
        <v>8.4620856061550818</v>
      </c>
      <c r="F77" s="35">
        <v>0.77876898786157434</v>
      </c>
      <c r="G77" s="57">
        <v>5.2399123985523675</v>
      </c>
      <c r="H77" s="57">
        <v>1.4373824329460021</v>
      </c>
      <c r="I77" s="57">
        <v>0.32172824905894315</v>
      </c>
      <c r="J77" s="57">
        <v>1.2081337351828345</v>
      </c>
      <c r="K77" s="57">
        <v>0.84050960098815963</v>
      </c>
      <c r="L77" s="35">
        <v>1798.1638022837037</v>
      </c>
      <c r="M77" s="35">
        <v>18.9575186598139</v>
      </c>
      <c r="N77" s="35">
        <v>1859.1319932875688</v>
      </c>
      <c r="O77" s="35">
        <v>12.256567736489501</v>
      </c>
      <c r="P77" s="35">
        <v>1928.0007267215233</v>
      </c>
      <c r="Q77" s="35">
        <v>13.950944968216277</v>
      </c>
      <c r="R77" s="57">
        <v>1928.0007267215233</v>
      </c>
      <c r="S77" s="57">
        <v>13.950944968216277</v>
      </c>
      <c r="T77" s="35">
        <v>93.2657222251881</v>
      </c>
    </row>
    <row r="78" spans="1:20" x14ac:dyDescent="0.25">
      <c r="A78" s="61" t="s">
        <v>898</v>
      </c>
      <c r="B78" s="35">
        <v>97.747400491936304</v>
      </c>
      <c r="C78" s="35">
        <v>60169.482333098131</v>
      </c>
      <c r="D78" s="35">
        <v>0.87239561488710804</v>
      </c>
      <c r="E78" s="35">
        <v>9.1021207817720722</v>
      </c>
      <c r="F78" s="35">
        <v>0.67885090930697045</v>
      </c>
      <c r="G78" s="57">
        <v>4.7128426413099556</v>
      </c>
      <c r="H78" s="57">
        <v>1.2381441850520161</v>
      </c>
      <c r="I78" s="57">
        <v>0.31125281487947271</v>
      </c>
      <c r="J78" s="57">
        <v>1.0354527830428677</v>
      </c>
      <c r="K78" s="57">
        <v>0.83629418572067771</v>
      </c>
      <c r="L78" s="35">
        <v>1746.8688312047068</v>
      </c>
      <c r="M78" s="35">
        <v>15.844415911842475</v>
      </c>
      <c r="N78" s="35">
        <v>1769.5250397469997</v>
      </c>
      <c r="O78" s="35">
        <v>10.371627591297852</v>
      </c>
      <c r="P78" s="35">
        <v>1796.3512808069115</v>
      </c>
      <c r="Q78" s="35">
        <v>12.357422748764748</v>
      </c>
      <c r="R78" s="57">
        <v>1796.3512808069115</v>
      </c>
      <c r="S78" s="57">
        <v>12.357422748764748</v>
      </c>
      <c r="T78" s="35">
        <v>97.245391247753204</v>
      </c>
    </row>
    <row r="79" spans="1:20" x14ac:dyDescent="0.25">
      <c r="A79" s="61" t="s">
        <v>899</v>
      </c>
      <c r="B79" s="35">
        <v>80.483723468929256</v>
      </c>
      <c r="C79" s="35">
        <v>111062.70681273701</v>
      </c>
      <c r="D79" s="35">
        <v>1.1529872242151757</v>
      </c>
      <c r="E79" s="35">
        <v>5.5352109999406833</v>
      </c>
      <c r="F79" s="35">
        <v>0.59439678859112111</v>
      </c>
      <c r="G79" s="57">
        <v>12.157123337822668</v>
      </c>
      <c r="H79" s="57">
        <v>1.3312410213083161</v>
      </c>
      <c r="I79" s="57">
        <v>0.48826181125490958</v>
      </c>
      <c r="J79" s="57">
        <v>1.1911738389196476</v>
      </c>
      <c r="K79" s="57">
        <v>0.89478450547518928</v>
      </c>
      <c r="L79" s="35">
        <v>2563.151454361257</v>
      </c>
      <c r="M79" s="35">
        <v>25.192367495558528</v>
      </c>
      <c r="N79" s="35">
        <v>2616.60487450042</v>
      </c>
      <c r="O79" s="35">
        <v>12.490458603745765</v>
      </c>
      <c r="P79" s="35">
        <v>2658.2177110172856</v>
      </c>
      <c r="Q79" s="35">
        <v>9.8543308276202879</v>
      </c>
      <c r="R79" s="57">
        <v>2658.2177110172856</v>
      </c>
      <c r="S79" s="57">
        <v>9.8543308276202879</v>
      </c>
      <c r="T79" s="35">
        <v>96.423684325703803</v>
      </c>
    </row>
    <row r="80" spans="1:20" x14ac:dyDescent="0.25">
      <c r="A80" s="61" t="s">
        <v>900</v>
      </c>
      <c r="B80" s="35">
        <v>2445.3940398175778</v>
      </c>
      <c r="C80" s="35">
        <v>408424.64295269584</v>
      </c>
      <c r="D80" s="35">
        <v>8.1793680788362444</v>
      </c>
      <c r="E80" s="35">
        <v>10.9701044898126</v>
      </c>
      <c r="F80" s="35">
        <v>1.1171785116738278</v>
      </c>
      <c r="G80" s="57">
        <v>0.79760506993720814</v>
      </c>
      <c r="H80" s="57">
        <v>1.8096464604677138</v>
      </c>
      <c r="I80" s="57">
        <v>6.3487236676937023E-2</v>
      </c>
      <c r="J80" s="57">
        <v>1.4236335500884965</v>
      </c>
      <c r="K80" s="57">
        <v>0.78669153405828773</v>
      </c>
      <c r="L80" s="35">
        <v>396.79841638726481</v>
      </c>
      <c r="M80" s="35">
        <v>5.4786135428558396</v>
      </c>
      <c r="N80" s="35">
        <v>595.47673480967705</v>
      </c>
      <c r="O80" s="35">
        <v>8.1531719875346198</v>
      </c>
      <c r="P80" s="35">
        <v>1449.0340207383613</v>
      </c>
      <c r="Q80" s="35">
        <v>21.268899852478626</v>
      </c>
      <c r="R80" s="57">
        <v>396.79841638726481</v>
      </c>
      <c r="S80" s="57">
        <v>5.4786135428558396</v>
      </c>
      <c r="T80" s="35" t="s">
        <v>18</v>
      </c>
    </row>
    <row r="81" spans="1:20" x14ac:dyDescent="0.25">
      <c r="A81" s="61" t="s">
        <v>901</v>
      </c>
      <c r="B81" s="35">
        <v>87.041371043332774</v>
      </c>
      <c r="C81" s="35">
        <v>409321.04446201416</v>
      </c>
      <c r="D81" s="35">
        <v>3.1355664700902866</v>
      </c>
      <c r="E81" s="35">
        <v>12.555192811657314</v>
      </c>
      <c r="F81" s="35">
        <v>1.1222433227404407</v>
      </c>
      <c r="G81" s="57">
        <v>1.9613977781286973</v>
      </c>
      <c r="H81" s="57">
        <v>2.2125565287689852</v>
      </c>
      <c r="I81" s="57">
        <v>0.17868036050473116</v>
      </c>
      <c r="J81" s="57">
        <v>1.9068236199404383</v>
      </c>
      <c r="K81" s="57">
        <v>0.86181916491026345</v>
      </c>
      <c r="L81" s="35">
        <v>1059.7613158103397</v>
      </c>
      <c r="M81" s="35">
        <v>18.634198213440868</v>
      </c>
      <c r="N81" s="35">
        <v>1102.3621660302217</v>
      </c>
      <c r="O81" s="35">
        <v>14.880732492514539</v>
      </c>
      <c r="P81" s="35">
        <v>1187.4523440372527</v>
      </c>
      <c r="Q81" s="35">
        <v>22.176760203699132</v>
      </c>
      <c r="R81" s="57">
        <v>1187.4523440372527</v>
      </c>
      <c r="S81" s="57">
        <v>22.176760203699132</v>
      </c>
      <c r="T81" s="35">
        <v>89.246639760483134</v>
      </c>
    </row>
    <row r="82" spans="1:20" x14ac:dyDescent="0.25">
      <c r="A82" s="61" t="s">
        <v>902</v>
      </c>
      <c r="B82" s="35">
        <v>320.4431519010509</v>
      </c>
      <c r="C82" s="35">
        <v>68377.862755217138</v>
      </c>
      <c r="D82" s="35">
        <v>1.4779475888436544</v>
      </c>
      <c r="E82" s="35">
        <v>17.812427720118823</v>
      </c>
      <c r="F82" s="35">
        <v>0.72192673529519047</v>
      </c>
      <c r="G82" s="57">
        <v>0.55594924493475351</v>
      </c>
      <c r="H82" s="57">
        <v>0.96232107622054774</v>
      </c>
      <c r="I82" s="57">
        <v>7.1853183438216034E-2</v>
      </c>
      <c r="J82" s="57">
        <v>0.63630467749679576</v>
      </c>
      <c r="K82" s="57">
        <v>0.66121868596689182</v>
      </c>
      <c r="L82" s="35">
        <v>447.3108623457386</v>
      </c>
      <c r="M82" s="35">
        <v>2.7497553750199302</v>
      </c>
      <c r="N82" s="35">
        <v>448.88643578987359</v>
      </c>
      <c r="O82" s="35">
        <v>3.4913335225962783</v>
      </c>
      <c r="P82" s="35">
        <v>456.98893978648772</v>
      </c>
      <c r="Q82" s="35">
        <v>16.02571631436436</v>
      </c>
      <c r="R82" s="57">
        <v>447.3108623457386</v>
      </c>
      <c r="S82" s="57">
        <v>2.7497553750199302</v>
      </c>
      <c r="T82" s="35">
        <v>97.882207511352263</v>
      </c>
    </row>
    <row r="83" spans="1:20" x14ac:dyDescent="0.25">
      <c r="A83" s="61" t="s">
        <v>903</v>
      </c>
      <c r="B83" s="35">
        <v>159.46729787591218</v>
      </c>
      <c r="C83" s="35">
        <v>7690139.6467588032</v>
      </c>
      <c r="D83" s="35">
        <v>3.3685748536990694</v>
      </c>
      <c r="E83" s="35">
        <v>12.706333775448293</v>
      </c>
      <c r="F83" s="35">
        <v>0.68579009125511736</v>
      </c>
      <c r="G83" s="57">
        <v>2.1076721869485415</v>
      </c>
      <c r="H83" s="57">
        <v>1.1680069039864505</v>
      </c>
      <c r="I83" s="57">
        <v>0.19431712593670891</v>
      </c>
      <c r="J83" s="57">
        <v>0.94547981390207958</v>
      </c>
      <c r="K83" s="57">
        <v>0.80948135723780601</v>
      </c>
      <c r="L83" s="35">
        <v>1144.7192864919361</v>
      </c>
      <c r="M83" s="35">
        <v>9.9165870270717278</v>
      </c>
      <c r="N83" s="35">
        <v>1151.3163963932088</v>
      </c>
      <c r="O83" s="35">
        <v>8.0436333990602407</v>
      </c>
      <c r="P83" s="35">
        <v>1163.7421126272418</v>
      </c>
      <c r="Q83" s="35">
        <v>13.609464727962859</v>
      </c>
      <c r="R83" s="57">
        <v>1163.7421126272418</v>
      </c>
      <c r="S83" s="57">
        <v>13.609464727962859</v>
      </c>
      <c r="T83" s="35">
        <v>98.365374430563477</v>
      </c>
    </row>
    <row r="84" spans="1:20" x14ac:dyDescent="0.25">
      <c r="A84" s="61" t="s">
        <v>904</v>
      </c>
      <c r="B84" s="35">
        <v>194.2455430069293</v>
      </c>
      <c r="C84" s="35">
        <v>97119.744177474218</v>
      </c>
      <c r="D84" s="35">
        <v>3.9147961996372893</v>
      </c>
      <c r="E84" s="35">
        <v>9.0985947315656617</v>
      </c>
      <c r="F84" s="35">
        <v>0.57850616152648282</v>
      </c>
      <c r="G84" s="57">
        <v>4.772704596914779</v>
      </c>
      <c r="H84" s="57">
        <v>0.92341527674892165</v>
      </c>
      <c r="I84" s="57">
        <v>0.31508420331452636</v>
      </c>
      <c r="J84" s="57">
        <v>0.71974050491075092</v>
      </c>
      <c r="K84" s="57">
        <v>0.77943317923518574</v>
      </c>
      <c r="L84" s="35">
        <v>1765.677334527059</v>
      </c>
      <c r="M84" s="35">
        <v>11.116489178562233</v>
      </c>
      <c r="N84" s="35">
        <v>1780.1093618307941</v>
      </c>
      <c r="O84" s="35">
        <v>7.7521224584422725</v>
      </c>
      <c r="P84" s="35">
        <v>1797.0565574018151</v>
      </c>
      <c r="Q84" s="35">
        <v>10.529851928544076</v>
      </c>
      <c r="R84" s="57">
        <v>1797.0565574018151</v>
      </c>
      <c r="S84" s="57">
        <v>10.529851928544076</v>
      </c>
      <c r="T84" s="35">
        <v>98.253854462982275</v>
      </c>
    </row>
    <row r="85" spans="1:20" x14ac:dyDescent="0.25">
      <c r="A85" s="61" t="s">
        <v>905</v>
      </c>
      <c r="B85" s="35">
        <v>657.13360735625986</v>
      </c>
      <c r="C85" s="35">
        <v>279234.71621202026</v>
      </c>
      <c r="D85" s="35">
        <v>1.1302448402417848</v>
      </c>
      <c r="E85" s="35">
        <v>8.1889098110349146</v>
      </c>
      <c r="F85" s="35">
        <v>0.5734113740105492</v>
      </c>
      <c r="G85" s="57">
        <v>5.953806109180535</v>
      </c>
      <c r="H85" s="57">
        <v>1.0087983840191259</v>
      </c>
      <c r="I85" s="57">
        <v>0.35375984081024597</v>
      </c>
      <c r="J85" s="57">
        <v>0.82998408162743331</v>
      </c>
      <c r="K85" s="57">
        <v>0.82274525294213541</v>
      </c>
      <c r="L85" s="35">
        <v>1952.5272432117504</v>
      </c>
      <c r="M85" s="35">
        <v>13.981557487595296</v>
      </c>
      <c r="N85" s="35">
        <v>1969.1213395790937</v>
      </c>
      <c r="O85" s="35">
        <v>8.7703555282984098</v>
      </c>
      <c r="P85" s="35">
        <v>1986.5866686498032</v>
      </c>
      <c r="Q85" s="35">
        <v>10.20310983546949</v>
      </c>
      <c r="R85" s="57">
        <v>1986.5866686498032</v>
      </c>
      <c r="S85" s="57">
        <v>10.20310983546949</v>
      </c>
      <c r="T85" s="35">
        <v>98.285530353367292</v>
      </c>
    </row>
    <row r="86" spans="1:20" x14ac:dyDescent="0.25">
      <c r="A86" s="61" t="s">
        <v>906</v>
      </c>
      <c r="B86" s="35">
        <v>845.5577378820916</v>
      </c>
      <c r="C86" s="35">
        <v>170237.30702708047</v>
      </c>
      <c r="D86" s="35">
        <v>2.6684818706526361</v>
      </c>
      <c r="E86" s="35">
        <v>8.6837969601908487</v>
      </c>
      <c r="F86" s="35">
        <v>0.74762191237004272</v>
      </c>
      <c r="G86" s="57">
        <v>5.0488211196495199</v>
      </c>
      <c r="H86" s="57">
        <v>1.5333200048326525</v>
      </c>
      <c r="I86" s="57">
        <v>0.31811738130430894</v>
      </c>
      <c r="J86" s="57">
        <v>1.3387052376696544</v>
      </c>
      <c r="K86" s="57">
        <v>0.87307622247826944</v>
      </c>
      <c r="L86" s="35">
        <v>1780.5285562280931</v>
      </c>
      <c r="M86" s="35">
        <v>20.82754066357893</v>
      </c>
      <c r="N86" s="35">
        <v>1827.5507912875316</v>
      </c>
      <c r="O86" s="35">
        <v>12.995879285542514</v>
      </c>
      <c r="P86" s="35">
        <v>1881.5431102639845</v>
      </c>
      <c r="Q86" s="35">
        <v>13.467254746111507</v>
      </c>
      <c r="R86" s="57">
        <v>1881.5431102639845</v>
      </c>
      <c r="S86" s="57">
        <v>13.467254746111507</v>
      </c>
      <c r="T86" s="35">
        <v>94.631292076974034</v>
      </c>
    </row>
    <row r="87" spans="1:20" x14ac:dyDescent="0.25">
      <c r="A87" s="61" t="s">
        <v>907</v>
      </c>
      <c r="B87" s="35">
        <v>234.90515929296666</v>
      </c>
      <c r="C87" s="35">
        <v>688097.52126558707</v>
      </c>
      <c r="D87" s="35">
        <v>2.8388367258931888</v>
      </c>
      <c r="E87" s="35">
        <v>5.8258436729006196</v>
      </c>
      <c r="F87" s="35">
        <v>0.65677578763303146</v>
      </c>
      <c r="G87" s="57">
        <v>11.898864224263104</v>
      </c>
      <c r="H87" s="57">
        <v>1.3093915031490386</v>
      </c>
      <c r="I87" s="57">
        <v>0.50298159088395544</v>
      </c>
      <c r="J87" s="57">
        <v>1.1327628495399689</v>
      </c>
      <c r="K87" s="57">
        <v>0.86510630840028802</v>
      </c>
      <c r="L87" s="35">
        <v>2626.5970182001124</v>
      </c>
      <c r="M87" s="35">
        <v>24.437552747501741</v>
      </c>
      <c r="N87" s="35">
        <v>2596.475872326449</v>
      </c>
      <c r="O87" s="35">
        <v>12.2651987153954</v>
      </c>
      <c r="P87" s="35">
        <v>2573.0458174285041</v>
      </c>
      <c r="Q87" s="35">
        <v>10.977882563899357</v>
      </c>
      <c r="R87" s="57">
        <v>2573.0458174285041</v>
      </c>
      <c r="S87" s="57">
        <v>10.977882563899357</v>
      </c>
      <c r="T87" s="35">
        <v>102.08123774589943</v>
      </c>
    </row>
    <row r="88" spans="1:20" x14ac:dyDescent="0.25">
      <c r="A88" s="61" t="s">
        <v>908</v>
      </c>
      <c r="B88" s="35">
        <v>609.20018598309741</v>
      </c>
      <c r="C88" s="35">
        <v>8632.7784892415912</v>
      </c>
      <c r="D88" s="35">
        <v>1.6154115424316517</v>
      </c>
      <c r="E88" s="35">
        <v>21.753661259001799</v>
      </c>
      <c r="F88" s="35">
        <v>1.5599943619897256</v>
      </c>
      <c r="G88" s="57">
        <v>6.6971943541863393E-2</v>
      </c>
      <c r="H88" s="57">
        <v>1.9044873356499945</v>
      </c>
      <c r="I88" s="57">
        <v>1.0570925654235159E-2</v>
      </c>
      <c r="J88" s="57">
        <v>1.0924694971538036</v>
      </c>
      <c r="K88" s="57">
        <v>0.57362917395349733</v>
      </c>
      <c r="L88" s="35">
        <v>67.786907794333345</v>
      </c>
      <c r="M88" s="35">
        <v>0.73667129297100331</v>
      </c>
      <c r="N88" s="35">
        <v>65.821878724170062</v>
      </c>
      <c r="O88" s="35">
        <v>1.2138027287932047</v>
      </c>
      <c r="P88" s="35" t="s">
        <v>18</v>
      </c>
      <c r="Q88" s="35" t="s">
        <v>18</v>
      </c>
      <c r="R88" s="57">
        <v>67.786907794333345</v>
      </c>
      <c r="S88" s="57">
        <v>0.73667129297100331</v>
      </c>
      <c r="T88" s="35" t="s">
        <v>18</v>
      </c>
    </row>
    <row r="89" spans="1:20" x14ac:dyDescent="0.25">
      <c r="A89" s="61" t="s">
        <v>909</v>
      </c>
      <c r="B89" s="35">
        <v>395.49568876205194</v>
      </c>
      <c r="C89" s="35">
        <v>601541.67101241508</v>
      </c>
      <c r="D89" s="35">
        <v>2.5039737222086136</v>
      </c>
      <c r="E89" s="35">
        <v>9.357833811782756</v>
      </c>
      <c r="F89" s="35">
        <v>0.58338553434516272</v>
      </c>
      <c r="G89" s="57">
        <v>4.7173547536962284</v>
      </c>
      <c r="H89" s="57">
        <v>1.0633629880510918</v>
      </c>
      <c r="I89" s="57">
        <v>0.32030345244748715</v>
      </c>
      <c r="J89" s="57">
        <v>0.88904564712603773</v>
      </c>
      <c r="K89" s="57">
        <v>0.83606976838215985</v>
      </c>
      <c r="L89" s="35">
        <v>1791.210948562936</v>
      </c>
      <c r="M89" s="35">
        <v>13.903713167970409</v>
      </c>
      <c r="N89" s="35">
        <v>1770.3266921649001</v>
      </c>
      <c r="O89" s="35">
        <v>8.9089391310220662</v>
      </c>
      <c r="P89" s="35">
        <v>1745.7626006276066</v>
      </c>
      <c r="Q89" s="35">
        <v>10.684543950946932</v>
      </c>
      <c r="R89" s="57">
        <v>1745.7626006276066</v>
      </c>
      <c r="S89" s="57">
        <v>10.684543950946932</v>
      </c>
      <c r="T89" s="35">
        <v>102.60335213499194</v>
      </c>
    </row>
    <row r="90" spans="1:20" x14ac:dyDescent="0.25">
      <c r="A90" s="61" t="s">
        <v>910</v>
      </c>
      <c r="B90" s="35">
        <v>330.51886107339465</v>
      </c>
      <c r="C90" s="35">
        <v>878045.4797561093</v>
      </c>
      <c r="D90" s="35">
        <v>1.3375160477056216</v>
      </c>
      <c r="E90" s="35">
        <v>8.5694375803725737</v>
      </c>
      <c r="F90" s="35">
        <v>0.55501317098542879</v>
      </c>
      <c r="G90" s="57">
        <v>5.7070895722865567</v>
      </c>
      <c r="H90" s="57">
        <v>1.4449332139514401</v>
      </c>
      <c r="I90" s="57">
        <v>0.35485813274782224</v>
      </c>
      <c r="J90" s="57">
        <v>1.3340885925652528</v>
      </c>
      <c r="K90" s="57">
        <v>0.92328737389663718</v>
      </c>
      <c r="L90" s="35">
        <v>1957.755034786366</v>
      </c>
      <c r="M90" s="35">
        <v>22.525040681176051</v>
      </c>
      <c r="N90" s="35">
        <v>1932.4416023489707</v>
      </c>
      <c r="O90" s="35">
        <v>12.484758685987686</v>
      </c>
      <c r="P90" s="35">
        <v>1905.3883481899409</v>
      </c>
      <c r="Q90" s="35">
        <v>9.9706609971426587</v>
      </c>
      <c r="R90" s="57">
        <v>1905.3883481899409</v>
      </c>
      <c r="S90" s="57">
        <v>9.9706609971426587</v>
      </c>
      <c r="T90" s="35">
        <v>102.748347162203</v>
      </c>
    </row>
    <row r="91" spans="1:20" x14ac:dyDescent="0.25">
      <c r="A91" s="61" t="s">
        <v>911</v>
      </c>
      <c r="B91" s="35">
        <v>260.54742088246212</v>
      </c>
      <c r="C91" s="35">
        <v>79455.180008921103</v>
      </c>
      <c r="D91" s="35">
        <v>4.6039793750375884</v>
      </c>
      <c r="E91" s="35">
        <v>9.234766744603526</v>
      </c>
      <c r="F91" s="35">
        <v>0.54022977043123865</v>
      </c>
      <c r="G91" s="57">
        <v>4.5977789707429162</v>
      </c>
      <c r="H91" s="57">
        <v>1.2308155622153296</v>
      </c>
      <c r="I91" s="57">
        <v>0.30807877186224142</v>
      </c>
      <c r="J91" s="57">
        <v>1.1059198629788911</v>
      </c>
      <c r="K91" s="57">
        <v>0.89852606428566728</v>
      </c>
      <c r="L91" s="35">
        <v>1731.2456042413332</v>
      </c>
      <c r="M91" s="35">
        <v>16.79077424472905</v>
      </c>
      <c r="N91" s="35">
        <v>1748.8652147050618</v>
      </c>
      <c r="O91" s="35">
        <v>10.265261765594573</v>
      </c>
      <c r="P91" s="35">
        <v>1769.9758273005455</v>
      </c>
      <c r="Q91" s="35">
        <v>9.8660034102775853</v>
      </c>
      <c r="R91" s="57">
        <v>1769.9758273005455</v>
      </c>
      <c r="S91" s="57">
        <v>9.8660034102775853</v>
      </c>
      <c r="T91" s="35">
        <v>97.811821920851813</v>
      </c>
    </row>
    <row r="92" spans="1:20" x14ac:dyDescent="0.25">
      <c r="A92" s="61" t="s">
        <v>912</v>
      </c>
      <c r="B92" s="35">
        <v>381.73192107528234</v>
      </c>
      <c r="C92" s="35">
        <v>46204.458255306483</v>
      </c>
      <c r="D92" s="35">
        <v>1.8600513722493415</v>
      </c>
      <c r="E92" s="35">
        <v>17.57605604666556</v>
      </c>
      <c r="F92" s="35">
        <v>0.68696667102396325</v>
      </c>
      <c r="G92" s="57">
        <v>0.59956791234347351</v>
      </c>
      <c r="H92" s="57">
        <v>1.0623797370343389</v>
      </c>
      <c r="I92" s="57">
        <v>7.6462336606669234E-2</v>
      </c>
      <c r="J92" s="57">
        <v>0.81038725222167984</v>
      </c>
      <c r="K92" s="57">
        <v>0.76280375460087135</v>
      </c>
      <c r="L92" s="35">
        <v>474.97212128556356</v>
      </c>
      <c r="M92" s="35">
        <v>3.7107319225243032</v>
      </c>
      <c r="N92" s="35">
        <v>476.95947402045664</v>
      </c>
      <c r="O92" s="35">
        <v>4.043409096640346</v>
      </c>
      <c r="P92" s="35">
        <v>486.5378794466215</v>
      </c>
      <c r="Q92" s="35">
        <v>15.15515953721146</v>
      </c>
      <c r="R92" s="57">
        <v>474.97212128556356</v>
      </c>
      <c r="S92" s="57">
        <v>3.7107319225243032</v>
      </c>
      <c r="T92" s="35">
        <v>97.622845280985601</v>
      </c>
    </row>
    <row r="93" spans="1:20" x14ac:dyDescent="0.25">
      <c r="A93" s="61" t="s">
        <v>913</v>
      </c>
      <c r="B93" s="35">
        <v>317.70937264667134</v>
      </c>
      <c r="C93" s="35">
        <v>3723.8535496501918</v>
      </c>
      <c r="D93" s="35">
        <v>1.920405650801785</v>
      </c>
      <c r="E93" s="35">
        <v>8.8076132188604248</v>
      </c>
      <c r="F93" s="35">
        <v>16.486623651483519</v>
      </c>
      <c r="G93" s="57">
        <v>0.20224578172287244</v>
      </c>
      <c r="H93" s="57">
        <v>16.615089552948461</v>
      </c>
      <c r="I93" s="57">
        <v>1.2924848502112405E-2</v>
      </c>
      <c r="J93" s="57">
        <v>2.0621448607799882</v>
      </c>
      <c r="K93" s="57">
        <v>0.12411277436744556</v>
      </c>
      <c r="L93" s="35">
        <v>82.785079442518764</v>
      </c>
      <c r="M93" s="35">
        <v>1.6962334440689162</v>
      </c>
      <c r="N93" s="35">
        <v>187.02471697950236</v>
      </c>
      <c r="O93" s="35">
        <v>28.387813283711381</v>
      </c>
      <c r="P93" s="35">
        <v>1855.9977330403797</v>
      </c>
      <c r="Q93" s="35">
        <v>300.03540338951655</v>
      </c>
      <c r="R93" s="57">
        <v>82.785079442518764</v>
      </c>
      <c r="S93" s="57">
        <v>1.6962334440689162</v>
      </c>
      <c r="T93" s="35" t="s">
        <v>18</v>
      </c>
    </row>
    <row r="94" spans="1:20" x14ac:dyDescent="0.25">
      <c r="A94" s="61" t="s">
        <v>914</v>
      </c>
      <c r="B94" s="35">
        <v>384.60507580505811</v>
      </c>
      <c r="C94" s="35">
        <v>120311.80484473149</v>
      </c>
      <c r="D94" s="35">
        <v>1.6316478145610918</v>
      </c>
      <c r="E94" s="35">
        <v>17.010758405913673</v>
      </c>
      <c r="F94" s="35">
        <v>0.77870967474255115</v>
      </c>
      <c r="G94" s="57">
        <v>0.7164754381389723</v>
      </c>
      <c r="H94" s="57">
        <v>1.4240342546004559</v>
      </c>
      <c r="I94" s="57">
        <v>8.8432670018525658E-2</v>
      </c>
      <c r="J94" s="57">
        <v>1.1922603745565925</v>
      </c>
      <c r="K94" s="57">
        <v>0.83724135898058671</v>
      </c>
      <c r="L94" s="35">
        <v>546.26104129911278</v>
      </c>
      <c r="M94" s="35">
        <v>6.2445424217486902</v>
      </c>
      <c r="N94" s="35">
        <v>548.58407325356268</v>
      </c>
      <c r="O94" s="35">
        <v>6.0355822869802296</v>
      </c>
      <c r="P94" s="35">
        <v>558.22209003241323</v>
      </c>
      <c r="Q94" s="35">
        <v>16.970099041129401</v>
      </c>
      <c r="R94" s="57">
        <v>546.26104129911278</v>
      </c>
      <c r="S94" s="57">
        <v>6.2445424217486902</v>
      </c>
      <c r="T94" s="35">
        <v>97.857295698813004</v>
      </c>
    </row>
    <row r="95" spans="1:20" x14ac:dyDescent="0.25">
      <c r="A95" s="61" t="s">
        <v>915</v>
      </c>
      <c r="B95" s="35">
        <v>20.183484275501677</v>
      </c>
      <c r="C95" s="35">
        <v>41736.298994370205</v>
      </c>
      <c r="D95" s="35">
        <v>1.3094060454806828</v>
      </c>
      <c r="E95" s="35">
        <v>5.3525914701979778</v>
      </c>
      <c r="F95" s="35">
        <v>0.55737662515433628</v>
      </c>
      <c r="G95" s="57">
        <v>12.422233923847083</v>
      </c>
      <c r="H95" s="57">
        <v>1.2579740341854191</v>
      </c>
      <c r="I95" s="57">
        <v>0.48244916080095673</v>
      </c>
      <c r="J95" s="57">
        <v>1.1277543918851749</v>
      </c>
      <c r="K95" s="57">
        <v>0.89648463421221103</v>
      </c>
      <c r="L95" s="35">
        <v>2537.9246312247024</v>
      </c>
      <c r="M95" s="35">
        <v>23.659547229225382</v>
      </c>
      <c r="N95" s="35">
        <v>2636.8610244950137</v>
      </c>
      <c r="O95" s="35">
        <v>11.822140357551689</v>
      </c>
      <c r="P95" s="35">
        <v>2713.6845566785928</v>
      </c>
      <c r="Q95" s="35">
        <v>9.1924269490421011</v>
      </c>
      <c r="R95" s="57">
        <v>2713.6845566785928</v>
      </c>
      <c r="S95" s="57">
        <v>9.1924269490421011</v>
      </c>
      <c r="T95" s="35">
        <v>93.523199849395496</v>
      </c>
    </row>
    <row r="96" spans="1:20" x14ac:dyDescent="0.25">
      <c r="A96" s="61" t="s">
        <v>916</v>
      </c>
      <c r="B96" s="35">
        <v>334.98275364837173</v>
      </c>
      <c r="C96" s="35">
        <v>233193.22396796983</v>
      </c>
      <c r="D96" s="35">
        <v>2.740973336573675</v>
      </c>
      <c r="E96" s="35">
        <v>9.8566837195749972</v>
      </c>
      <c r="F96" s="35">
        <v>0.58296948003446136</v>
      </c>
      <c r="G96" s="57">
        <v>3.9978295158495518</v>
      </c>
      <c r="H96" s="57">
        <v>1.1779657465358195</v>
      </c>
      <c r="I96" s="57">
        <v>0.28591888769779911</v>
      </c>
      <c r="J96" s="57">
        <v>1.023596544230216</v>
      </c>
      <c r="K96" s="57">
        <v>0.86895272399933976</v>
      </c>
      <c r="L96" s="35">
        <v>1621.1026623455978</v>
      </c>
      <c r="M96" s="35">
        <v>14.671585087956487</v>
      </c>
      <c r="N96" s="35">
        <v>1633.7551112927918</v>
      </c>
      <c r="O96" s="35">
        <v>9.5679359423362484</v>
      </c>
      <c r="P96" s="35">
        <v>1650.0649914896553</v>
      </c>
      <c r="Q96" s="35">
        <v>10.808616449702754</v>
      </c>
      <c r="R96" s="57">
        <v>1650.0649914896553</v>
      </c>
      <c r="S96" s="57">
        <v>10.808616449702754</v>
      </c>
      <c r="T96" s="35">
        <v>98.244776460719223</v>
      </c>
    </row>
    <row r="97" spans="1:20" x14ac:dyDescent="0.25">
      <c r="A97" s="61" t="s">
        <v>917</v>
      </c>
      <c r="B97" s="35">
        <v>215.95855484166273</v>
      </c>
      <c r="C97" s="35">
        <v>83603.531038905159</v>
      </c>
      <c r="D97" s="35">
        <v>3.6138752802618632</v>
      </c>
      <c r="E97" s="35">
        <v>12.742352813329514</v>
      </c>
      <c r="F97" s="35">
        <v>0.68955533030655958</v>
      </c>
      <c r="G97" s="57">
        <v>2.056212836060042</v>
      </c>
      <c r="H97" s="57">
        <v>0.95137443313264869</v>
      </c>
      <c r="I97" s="57">
        <v>0.19011021198936248</v>
      </c>
      <c r="J97" s="57">
        <v>0.65545919664329988</v>
      </c>
      <c r="K97" s="57">
        <v>0.68896028084865546</v>
      </c>
      <c r="L97" s="35">
        <v>1121.9720738245558</v>
      </c>
      <c r="M97" s="35">
        <v>6.7496661111125604</v>
      </c>
      <c r="N97" s="35">
        <v>1134.3621000017845</v>
      </c>
      <c r="O97" s="35">
        <v>6.4993778897899119</v>
      </c>
      <c r="P97" s="35">
        <v>1158.1306733201948</v>
      </c>
      <c r="Q97" s="35">
        <v>13.688246679484337</v>
      </c>
      <c r="R97" s="57">
        <v>1158.1306733201948</v>
      </c>
      <c r="S97" s="57">
        <v>13.688246679484337</v>
      </c>
      <c r="T97" s="35">
        <v>96.877848041795005</v>
      </c>
    </row>
    <row r="98" spans="1:20" x14ac:dyDescent="0.25">
      <c r="A98" s="61" t="s">
        <v>918</v>
      </c>
      <c r="B98" s="35">
        <v>1378.6589366218111</v>
      </c>
      <c r="C98" s="35">
        <v>110346.74323592708</v>
      </c>
      <c r="D98" s="35">
        <v>11.314401959662117</v>
      </c>
      <c r="E98" s="35">
        <v>13.479933628134232</v>
      </c>
      <c r="F98" s="35">
        <v>1.5166133869625666</v>
      </c>
      <c r="G98" s="57">
        <v>0.16285307000334329</v>
      </c>
      <c r="H98" s="57">
        <v>1.7317397864331809</v>
      </c>
      <c r="I98" s="57">
        <v>1.5928374508655967E-2</v>
      </c>
      <c r="J98" s="57">
        <v>0.83594648297697349</v>
      </c>
      <c r="K98" s="57">
        <v>0.4827206082149042</v>
      </c>
      <c r="L98" s="35">
        <v>101.87171081625826</v>
      </c>
      <c r="M98" s="35">
        <v>0.84489949596405722</v>
      </c>
      <c r="N98" s="35">
        <v>153.19747017198009</v>
      </c>
      <c r="O98" s="35">
        <v>2.4625468594920648</v>
      </c>
      <c r="P98" s="35">
        <v>1045.6274437459035</v>
      </c>
      <c r="Q98" s="35">
        <v>30.608398805281979</v>
      </c>
      <c r="R98" s="57">
        <v>101.87171081625826</v>
      </c>
      <c r="S98" s="57">
        <v>0.84489949596405722</v>
      </c>
      <c r="T98" s="35" t="s">
        <v>18</v>
      </c>
    </row>
    <row r="99" spans="1:20" x14ac:dyDescent="0.25">
      <c r="A99" s="61" t="s">
        <v>919</v>
      </c>
      <c r="B99" s="35">
        <v>395.2975276733406</v>
      </c>
      <c r="C99" s="35">
        <v>515825.0407641718</v>
      </c>
      <c r="D99" s="35">
        <v>5.7430997139693023</v>
      </c>
      <c r="E99" s="35">
        <v>6.2982959597809458</v>
      </c>
      <c r="F99" s="35">
        <v>0.60980347224599607</v>
      </c>
      <c r="G99" s="57">
        <v>9.3799722148957425</v>
      </c>
      <c r="H99" s="57">
        <v>1.6189640948659729</v>
      </c>
      <c r="I99" s="57">
        <v>0.42865941883569431</v>
      </c>
      <c r="J99" s="57">
        <v>1.4997281305963177</v>
      </c>
      <c r="K99" s="57">
        <v>0.92635045789602499</v>
      </c>
      <c r="L99" s="35">
        <v>2299.6714599641327</v>
      </c>
      <c r="M99" s="35">
        <v>29.007969928354214</v>
      </c>
      <c r="N99" s="35">
        <v>2375.8726719214524</v>
      </c>
      <c r="O99" s="35">
        <v>14.856054243741255</v>
      </c>
      <c r="P99" s="35">
        <v>2441.8854720148893</v>
      </c>
      <c r="Q99" s="35">
        <v>10.326467519477546</v>
      </c>
      <c r="R99" s="57">
        <v>2441.8854720148893</v>
      </c>
      <c r="S99" s="57">
        <v>10.326467519477546</v>
      </c>
      <c r="T99" s="35">
        <v>94.17605724426501</v>
      </c>
    </row>
    <row r="100" spans="1:20" x14ac:dyDescent="0.25">
      <c r="A100" s="61" t="s">
        <v>920</v>
      </c>
      <c r="B100" s="35">
        <v>203.03676458963503</v>
      </c>
      <c r="C100" s="35">
        <v>1424878.3038138233</v>
      </c>
      <c r="D100" s="35">
        <v>3.4264083476771909</v>
      </c>
      <c r="E100" s="35">
        <v>12.616815862759188</v>
      </c>
      <c r="F100" s="35">
        <v>0.6922871706424526</v>
      </c>
      <c r="G100" s="57">
        <v>2.1186312510741185</v>
      </c>
      <c r="H100" s="57">
        <v>1.302649100817453</v>
      </c>
      <c r="I100" s="57">
        <v>0.1939513885930147</v>
      </c>
      <c r="J100" s="57">
        <v>1.1034641603715032</v>
      </c>
      <c r="K100" s="57">
        <v>0.8470924055288912</v>
      </c>
      <c r="L100" s="35">
        <v>1142.7448900592024</v>
      </c>
      <c r="M100" s="35">
        <v>11.555351244601184</v>
      </c>
      <c r="N100" s="35">
        <v>1154.8907995988138</v>
      </c>
      <c r="O100" s="35">
        <v>8.9858681067088355</v>
      </c>
      <c r="P100" s="35">
        <v>1177.7752684660302</v>
      </c>
      <c r="Q100" s="35">
        <v>13.710616054597267</v>
      </c>
      <c r="R100" s="57">
        <v>1177.7752684660302</v>
      </c>
      <c r="S100" s="57">
        <v>13.710616054597267</v>
      </c>
      <c r="T100" s="35">
        <v>97.025716251246095</v>
      </c>
    </row>
    <row r="101" spans="1:20" x14ac:dyDescent="0.25">
      <c r="A101" s="61" t="s">
        <v>921</v>
      </c>
      <c r="B101" s="35">
        <v>391.29299647943992</v>
      </c>
      <c r="C101" s="35">
        <v>9212.2569086635795</v>
      </c>
      <c r="D101" s="35">
        <v>2.2860698053120201</v>
      </c>
      <c r="E101" s="35">
        <v>20.709043967340456</v>
      </c>
      <c r="F101" s="35">
        <v>2.0479840156480305</v>
      </c>
      <c r="G101" s="57">
        <v>7.2407734332920332E-2</v>
      </c>
      <c r="H101" s="57">
        <v>2.2775106288173479</v>
      </c>
      <c r="I101" s="57">
        <v>1.0880096893600017E-2</v>
      </c>
      <c r="J101" s="57">
        <v>0.99640159374930648</v>
      </c>
      <c r="K101" s="57">
        <v>0.4374959138024801</v>
      </c>
      <c r="L101" s="35">
        <v>69.758804076213792</v>
      </c>
      <c r="M101" s="35">
        <v>0.69133053250097021</v>
      </c>
      <c r="N101" s="35">
        <v>70.981712469258866</v>
      </c>
      <c r="O101" s="35">
        <v>1.5614054339729151</v>
      </c>
      <c r="P101" s="35">
        <v>112.3875446371878</v>
      </c>
      <c r="Q101" s="35">
        <v>48.351487394736758</v>
      </c>
      <c r="R101" s="57">
        <v>69.758804076213792</v>
      </c>
      <c r="S101" s="57">
        <v>0.69133053250097021</v>
      </c>
      <c r="T101" s="35" t="s">
        <v>18</v>
      </c>
    </row>
    <row r="102" spans="1:20" x14ac:dyDescent="0.25">
      <c r="A102" s="61" t="s">
        <v>922</v>
      </c>
      <c r="B102" s="35">
        <v>385.69851665858425</v>
      </c>
      <c r="C102" s="35">
        <v>383218.02066636877</v>
      </c>
      <c r="D102" s="35">
        <v>1.8453126299525255</v>
      </c>
      <c r="E102" s="35">
        <v>9.9361297076716806</v>
      </c>
      <c r="F102" s="35">
        <v>0.60994993087924698</v>
      </c>
      <c r="G102" s="57">
        <v>3.9943043344538829</v>
      </c>
      <c r="H102" s="57">
        <v>1.1468630588195377</v>
      </c>
      <c r="I102" s="57">
        <v>0.28796927847227533</v>
      </c>
      <c r="J102" s="57">
        <v>0.97121365183223607</v>
      </c>
      <c r="K102" s="57">
        <v>0.84684360906340739</v>
      </c>
      <c r="L102" s="35">
        <v>1631.3732491854762</v>
      </c>
      <c r="M102" s="35">
        <v>13.998268541058337</v>
      </c>
      <c r="N102" s="35">
        <v>1633.0386658065829</v>
      </c>
      <c r="O102" s="35">
        <v>9.3136476302203164</v>
      </c>
      <c r="P102" s="35">
        <v>1635.1668107902474</v>
      </c>
      <c r="Q102" s="35">
        <v>11.330558484339122</v>
      </c>
      <c r="R102" s="57">
        <v>1635.1668107902474</v>
      </c>
      <c r="S102" s="57">
        <v>11.330558484339122</v>
      </c>
      <c r="T102" s="35">
        <v>99.76800155312975</v>
      </c>
    </row>
    <row r="103" spans="1:20" x14ac:dyDescent="0.25">
      <c r="A103" s="61" t="s">
        <v>923</v>
      </c>
      <c r="B103" s="35">
        <v>124.22904180216935</v>
      </c>
      <c r="C103" s="35">
        <v>801431.20852222783</v>
      </c>
      <c r="D103" s="35">
        <v>1.864209680395235</v>
      </c>
      <c r="E103" s="35">
        <v>10.130499667820882</v>
      </c>
      <c r="F103" s="35">
        <v>0.63132665669424437</v>
      </c>
      <c r="G103" s="57">
        <v>3.7237237962110576</v>
      </c>
      <c r="H103" s="57">
        <v>1.4747481791588661</v>
      </c>
      <c r="I103" s="57">
        <v>0.27371341373220748</v>
      </c>
      <c r="J103" s="57">
        <v>1.3327823695111136</v>
      </c>
      <c r="K103" s="57">
        <v>0.90373555861670996</v>
      </c>
      <c r="L103" s="35">
        <v>1559.6234125396402</v>
      </c>
      <c r="M103" s="35">
        <v>18.463030656192814</v>
      </c>
      <c r="N103" s="35">
        <v>1576.4811173510825</v>
      </c>
      <c r="O103" s="35">
        <v>11.804845570743851</v>
      </c>
      <c r="P103" s="35">
        <v>1599.0989348832841</v>
      </c>
      <c r="Q103" s="35">
        <v>11.782433396946544</v>
      </c>
      <c r="R103" s="57">
        <v>1599.0989348832841</v>
      </c>
      <c r="S103" s="57">
        <v>11.782433396946544</v>
      </c>
      <c r="T103" s="35">
        <v>97.531389616832868</v>
      </c>
    </row>
    <row r="104" spans="1:20" x14ac:dyDescent="0.25">
      <c r="A104" s="61" t="s">
        <v>924</v>
      </c>
      <c r="B104" s="35">
        <v>81.830243512649105</v>
      </c>
      <c r="C104" s="35">
        <v>63436.901534053184</v>
      </c>
      <c r="D104" s="35">
        <v>0.72081766124957414</v>
      </c>
      <c r="E104" s="35">
        <v>11.721227458363225</v>
      </c>
      <c r="F104" s="35">
        <v>0.78661794061645884</v>
      </c>
      <c r="G104" s="57">
        <v>2.5648000957179318</v>
      </c>
      <c r="H104" s="57">
        <v>1.513753048776352</v>
      </c>
      <c r="I104" s="57">
        <v>0.21812948271035881</v>
      </c>
      <c r="J104" s="57">
        <v>1.2933215022491591</v>
      </c>
      <c r="K104" s="57">
        <v>0.8543807745223837</v>
      </c>
      <c r="L104" s="35">
        <v>1271.983698832689</v>
      </c>
      <c r="M104" s="35">
        <v>14.929538902043987</v>
      </c>
      <c r="N104" s="35">
        <v>1290.6614998848847</v>
      </c>
      <c r="O104" s="35">
        <v>11.059117044165532</v>
      </c>
      <c r="P104" s="35">
        <v>1321.8528647933122</v>
      </c>
      <c r="Q104" s="35">
        <v>15.240236726502076</v>
      </c>
      <c r="R104" s="57">
        <v>1321.8528647933122</v>
      </c>
      <c r="S104" s="57">
        <v>15.240236726502076</v>
      </c>
      <c r="T104" s="35">
        <v>96.22732852582493</v>
      </c>
    </row>
    <row r="105" spans="1:20" x14ac:dyDescent="0.25">
      <c r="A105" s="61" t="s">
        <v>925</v>
      </c>
      <c r="B105" s="35">
        <v>214.11652705812617</v>
      </c>
      <c r="C105" s="35">
        <v>149567.6075125456</v>
      </c>
      <c r="D105" s="35">
        <v>1.811466751437369</v>
      </c>
      <c r="E105" s="35">
        <v>12.981217575046468</v>
      </c>
      <c r="F105" s="35">
        <v>0.67762325740114471</v>
      </c>
      <c r="G105" s="57">
        <v>1.6941499931540887</v>
      </c>
      <c r="H105" s="57">
        <v>1.1412085094436404</v>
      </c>
      <c r="I105" s="57">
        <v>0.15957139505076701</v>
      </c>
      <c r="J105" s="57">
        <v>0.91825028344979975</v>
      </c>
      <c r="K105" s="57">
        <v>0.80462972003027144</v>
      </c>
      <c r="L105" s="35">
        <v>954.39451936130581</v>
      </c>
      <c r="M105" s="35">
        <v>8.145862146630634</v>
      </c>
      <c r="N105" s="35">
        <v>1006.3286319585877</v>
      </c>
      <c r="O105" s="35">
        <v>7.2867262628433309</v>
      </c>
      <c r="P105" s="35">
        <v>1121.211072609992</v>
      </c>
      <c r="Q105" s="35">
        <v>13.532739934182587</v>
      </c>
      <c r="R105" s="57">
        <v>1121.211072609992</v>
      </c>
      <c r="S105" s="57">
        <v>13.532739934182587</v>
      </c>
      <c r="T105" s="35">
        <v>85.121752957686624</v>
      </c>
    </row>
    <row r="106" spans="1:20" x14ac:dyDescent="0.25">
      <c r="A106" s="61" t="s">
        <v>926</v>
      </c>
      <c r="B106" s="35">
        <v>268.78280330389458</v>
      </c>
      <c r="C106" s="35">
        <v>5773.8574116925929</v>
      </c>
      <c r="D106" s="35">
        <v>2.6418988003981365</v>
      </c>
      <c r="E106" s="35">
        <v>20.35487581857382</v>
      </c>
      <c r="F106" s="35">
        <v>2.3457859689394942</v>
      </c>
      <c r="G106" s="57">
        <v>7.4486572676847218E-2</v>
      </c>
      <c r="H106" s="57">
        <v>2.5903309326363932</v>
      </c>
      <c r="I106" s="57">
        <v>1.1001051639735878E-2</v>
      </c>
      <c r="J106" s="57">
        <v>1.0986821781113616</v>
      </c>
      <c r="K106" s="57">
        <v>0.42414741848955256</v>
      </c>
      <c r="L106" s="35">
        <v>70.53009015539746</v>
      </c>
      <c r="M106" s="35">
        <v>0.77067786099220115</v>
      </c>
      <c r="N106" s="35">
        <v>72.948104459490224</v>
      </c>
      <c r="O106" s="35">
        <v>1.8233188770260966</v>
      </c>
      <c r="P106" s="35">
        <v>152.9604558720078</v>
      </c>
      <c r="Q106" s="35">
        <v>54.954323442986954</v>
      </c>
      <c r="R106" s="57">
        <v>70.53009015539746</v>
      </c>
      <c r="S106" s="57">
        <v>0.77067786099220115</v>
      </c>
      <c r="T106" s="35" t="s">
        <v>18</v>
      </c>
    </row>
    <row r="107" spans="1:20" x14ac:dyDescent="0.25">
      <c r="A107" s="61" t="s">
        <v>927</v>
      </c>
      <c r="B107" s="35">
        <v>120.71223799515094</v>
      </c>
      <c r="C107" s="35">
        <v>101263.34888160424</v>
      </c>
      <c r="D107" s="35">
        <v>1.0399724248220883</v>
      </c>
      <c r="E107" s="35">
        <v>13.322107107714292</v>
      </c>
      <c r="F107" s="35">
        <v>0.79822652929468063</v>
      </c>
      <c r="G107" s="57">
        <v>1.8202954937405373</v>
      </c>
      <c r="H107" s="57">
        <v>1.2896813646221303</v>
      </c>
      <c r="I107" s="57">
        <v>0.17595538771804606</v>
      </c>
      <c r="J107" s="57">
        <v>1.0129720776920599</v>
      </c>
      <c r="K107" s="57">
        <v>0.78544368049301483</v>
      </c>
      <c r="L107" s="35">
        <v>1044.8406971342795</v>
      </c>
      <c r="M107" s="35">
        <v>9.7707462707026025</v>
      </c>
      <c r="N107" s="35">
        <v>1052.7914550183589</v>
      </c>
      <c r="O107" s="35">
        <v>8.4521976946347195</v>
      </c>
      <c r="P107" s="35">
        <v>1069.3390201495954</v>
      </c>
      <c r="Q107" s="35">
        <v>16.042004404772797</v>
      </c>
      <c r="R107" s="57">
        <v>1069.3390201495954</v>
      </c>
      <c r="S107" s="57">
        <v>16.042004404772797</v>
      </c>
      <c r="T107" s="35">
        <v>97.709021876720755</v>
      </c>
    </row>
    <row r="108" spans="1:20" x14ac:dyDescent="0.25">
      <c r="A108" s="61" t="s">
        <v>928</v>
      </c>
      <c r="B108" s="35">
        <v>1414.8494796762916</v>
      </c>
      <c r="C108" s="35">
        <v>56213.161158951727</v>
      </c>
      <c r="D108" s="35">
        <v>3.042262497803248</v>
      </c>
      <c r="E108" s="35">
        <v>20.789350482538886</v>
      </c>
      <c r="F108" s="35">
        <v>0.85499016704310948</v>
      </c>
      <c r="G108" s="57">
        <v>6.9289929127347147E-2</v>
      </c>
      <c r="H108" s="57">
        <v>1.074324327967755</v>
      </c>
      <c r="I108" s="57">
        <v>1.0451985354365837E-2</v>
      </c>
      <c r="J108" s="57">
        <v>0.65051101137718181</v>
      </c>
      <c r="K108" s="57">
        <v>0.60550710287620557</v>
      </c>
      <c r="L108" s="35">
        <v>67.028145058284025</v>
      </c>
      <c r="M108" s="35">
        <v>0.43376646134700536</v>
      </c>
      <c r="N108" s="35">
        <v>68.025395282704793</v>
      </c>
      <c r="O108" s="35">
        <v>0.70687078381579482</v>
      </c>
      <c r="P108" s="35">
        <v>103.26014139991526</v>
      </c>
      <c r="Q108" s="35">
        <v>20.213009557024343</v>
      </c>
      <c r="R108" s="57">
        <v>67.028145058284025</v>
      </c>
      <c r="S108" s="57">
        <v>0.43376646134700536</v>
      </c>
      <c r="T108" s="35" t="s">
        <v>18</v>
      </c>
    </row>
    <row r="109" spans="1:20" x14ac:dyDescent="0.25">
      <c r="A109" s="61" t="s">
        <v>929</v>
      </c>
      <c r="B109" s="35">
        <v>343.57409699916218</v>
      </c>
      <c r="C109" s="35">
        <v>84903.312248041591</v>
      </c>
      <c r="D109" s="35">
        <v>1.0129564132257267</v>
      </c>
      <c r="E109" s="35">
        <v>17.746487330984998</v>
      </c>
      <c r="F109" s="35">
        <v>0.98702150300838609</v>
      </c>
      <c r="G109" s="57">
        <v>0.278243194840537</v>
      </c>
      <c r="H109" s="57">
        <v>1.5330965817220152</v>
      </c>
      <c r="I109" s="57">
        <v>3.5828176840591933E-2</v>
      </c>
      <c r="J109" s="57">
        <v>1.173104292672563</v>
      </c>
      <c r="K109" s="57">
        <v>0.76518616417166663</v>
      </c>
      <c r="L109" s="35">
        <v>226.92201522500127</v>
      </c>
      <c r="M109" s="35">
        <v>2.615723546164844</v>
      </c>
      <c r="N109" s="35">
        <v>249.26296507521332</v>
      </c>
      <c r="O109" s="35">
        <v>3.3885359717106525</v>
      </c>
      <c r="P109" s="35">
        <v>465.18667324196099</v>
      </c>
      <c r="Q109" s="35">
        <v>21.865996875374606</v>
      </c>
      <c r="R109" s="57">
        <v>226.92201522500127</v>
      </c>
      <c r="S109" s="57">
        <v>2.615723546164844</v>
      </c>
      <c r="T109" s="35" t="s">
        <v>18</v>
      </c>
    </row>
    <row r="110" spans="1:20" x14ac:dyDescent="0.25">
      <c r="A110" s="61" t="s">
        <v>930</v>
      </c>
      <c r="B110" s="35">
        <v>745.69810899748779</v>
      </c>
      <c r="C110" s="35">
        <v>501560.10013305594</v>
      </c>
      <c r="D110" s="35">
        <v>2.1197811023045663</v>
      </c>
      <c r="E110" s="35">
        <v>5.7992408653818055</v>
      </c>
      <c r="F110" s="35">
        <v>0.55638896825022366</v>
      </c>
      <c r="G110" s="57">
        <v>11.181949531892865</v>
      </c>
      <c r="H110" s="57">
        <v>1.2615987322432376</v>
      </c>
      <c r="I110" s="57">
        <v>0.47051820258300725</v>
      </c>
      <c r="J110" s="57">
        <v>1.1322820660980177</v>
      </c>
      <c r="K110" s="57">
        <v>0.89749778369285227</v>
      </c>
      <c r="L110" s="35">
        <v>2485.8330857982569</v>
      </c>
      <c r="M110" s="35">
        <v>23.355047716355784</v>
      </c>
      <c r="N110" s="35">
        <v>2538.4122552299618</v>
      </c>
      <c r="O110" s="35">
        <v>11.759024664122308</v>
      </c>
      <c r="P110" s="35">
        <v>2580.6928801825284</v>
      </c>
      <c r="Q110" s="35">
        <v>9.292900964218461</v>
      </c>
      <c r="R110" s="57">
        <v>2580.6928801825284</v>
      </c>
      <c r="S110" s="57">
        <v>9.292900964218461</v>
      </c>
      <c r="T110" s="35">
        <v>96.324250936145404</v>
      </c>
    </row>
    <row r="111" spans="1:20" x14ac:dyDescent="0.25">
      <c r="A111" s="61" t="s">
        <v>931</v>
      </c>
      <c r="B111" s="35">
        <v>147.30704358621662</v>
      </c>
      <c r="C111" s="35">
        <v>1795410.0373025513</v>
      </c>
      <c r="D111" s="35">
        <v>1.4638104060580253</v>
      </c>
      <c r="E111" s="35">
        <v>13.348252357080472</v>
      </c>
      <c r="F111" s="35">
        <v>0.68458706776826317</v>
      </c>
      <c r="G111" s="57">
        <v>1.8511981234482389</v>
      </c>
      <c r="H111" s="57">
        <v>1.3695474469857023</v>
      </c>
      <c r="I111" s="57">
        <v>0.17929371437194094</v>
      </c>
      <c r="J111" s="57">
        <v>1.1861706269291559</v>
      </c>
      <c r="K111" s="57">
        <v>0.86610407659833277</v>
      </c>
      <c r="L111" s="35">
        <v>1063.1149855555147</v>
      </c>
      <c r="M111" s="35">
        <v>11.625427240990916</v>
      </c>
      <c r="N111" s="35">
        <v>1063.8567295852597</v>
      </c>
      <c r="O111" s="35">
        <v>9.029089231718217</v>
      </c>
      <c r="P111" s="35">
        <v>1065.3981600814573</v>
      </c>
      <c r="Q111" s="35">
        <v>13.766301602764202</v>
      </c>
      <c r="R111" s="57">
        <v>1065.3981600814573</v>
      </c>
      <c r="S111" s="57">
        <v>13.766301602764202</v>
      </c>
      <c r="T111" s="35">
        <v>99.785697534359556</v>
      </c>
    </row>
    <row r="112" spans="1:20" x14ac:dyDescent="0.25">
      <c r="A112" s="61" t="s">
        <v>932</v>
      </c>
      <c r="B112" s="35">
        <v>394.19449654127629</v>
      </c>
      <c r="C112" s="35">
        <v>166543.30392244106</v>
      </c>
      <c r="D112" s="35">
        <v>3.5567303874088516</v>
      </c>
      <c r="E112" s="35">
        <v>13.360006215510831</v>
      </c>
      <c r="F112" s="35">
        <v>0.55086480729849141</v>
      </c>
      <c r="G112" s="57">
        <v>1.8559908645756846</v>
      </c>
      <c r="H112" s="57">
        <v>1.3210407940274411</v>
      </c>
      <c r="I112" s="57">
        <v>0.17991619131230932</v>
      </c>
      <c r="J112" s="57">
        <v>1.2007067683513106</v>
      </c>
      <c r="K112" s="57">
        <v>0.90890968225949365</v>
      </c>
      <c r="L112" s="35">
        <v>1066.5167551563272</v>
      </c>
      <c r="M112" s="35">
        <v>11.802519797870559</v>
      </c>
      <c r="N112" s="35">
        <v>1065.5621117878261</v>
      </c>
      <c r="O112" s="35">
        <v>8.7171763026323106</v>
      </c>
      <c r="P112" s="35">
        <v>1063.6264905448006</v>
      </c>
      <c r="Q112" s="35">
        <v>11.079220833783097</v>
      </c>
      <c r="R112" s="57">
        <v>1063.6264905448006</v>
      </c>
      <c r="S112" s="57">
        <v>11.079220833783097</v>
      </c>
      <c r="T112" s="35">
        <v>100.27173680208418</v>
      </c>
    </row>
    <row r="113" spans="1:20" x14ac:dyDescent="0.25">
      <c r="A113" s="61" t="s">
        <v>933</v>
      </c>
      <c r="B113" s="35">
        <v>58.83924363701091</v>
      </c>
      <c r="C113" s="35">
        <v>208730.82046884915</v>
      </c>
      <c r="D113" s="35">
        <v>1.6866545897731309</v>
      </c>
      <c r="E113" s="35">
        <v>12.479414389463642</v>
      </c>
      <c r="F113" s="35">
        <v>0.80846297284011603</v>
      </c>
      <c r="G113" s="57">
        <v>2.1065206058361787</v>
      </c>
      <c r="H113" s="57">
        <v>1.3245665126228161</v>
      </c>
      <c r="I113" s="57">
        <v>0.1907425885950782</v>
      </c>
      <c r="J113" s="57">
        <v>1.0492206955203898</v>
      </c>
      <c r="K113" s="57">
        <v>0.79212382732128328</v>
      </c>
      <c r="L113" s="35">
        <v>1125.3965288050445</v>
      </c>
      <c r="M113" s="35">
        <v>10.834659015063721</v>
      </c>
      <c r="N113" s="35">
        <v>1150.9400656296423</v>
      </c>
      <c r="O113" s="35">
        <v>9.1202519075781083</v>
      </c>
      <c r="P113" s="35">
        <v>1199.3760417927706</v>
      </c>
      <c r="Q113" s="35">
        <v>15.93498790045885</v>
      </c>
      <c r="R113" s="57">
        <v>1199.3760417927706</v>
      </c>
      <c r="S113" s="57">
        <v>15.93498790045885</v>
      </c>
      <c r="T113" s="35">
        <v>93.831833352520121</v>
      </c>
    </row>
    <row r="114" spans="1:20" x14ac:dyDescent="0.25">
      <c r="A114" s="61" t="s">
        <v>934</v>
      </c>
      <c r="B114" s="35">
        <v>1182.8366621164118</v>
      </c>
      <c r="C114" s="35">
        <v>50627.653174704472</v>
      </c>
      <c r="D114" s="35">
        <v>4.2781081427813445</v>
      </c>
      <c r="E114" s="35">
        <v>19.519615039326261</v>
      </c>
      <c r="F114" s="35">
        <v>0.6828793006652083</v>
      </c>
      <c r="G114" s="57">
        <v>0.19836675208109811</v>
      </c>
      <c r="H114" s="57">
        <v>1.0986646787998611</v>
      </c>
      <c r="I114" s="57">
        <v>2.8094925534933292E-2</v>
      </c>
      <c r="J114" s="57">
        <v>0.86066249898865566</v>
      </c>
      <c r="K114" s="57">
        <v>0.78337141040049663</v>
      </c>
      <c r="L114" s="35">
        <v>178.6140389003908</v>
      </c>
      <c r="M114" s="35">
        <v>1.5161625441538575</v>
      </c>
      <c r="N114" s="35">
        <v>183.74330081273138</v>
      </c>
      <c r="O114" s="35">
        <v>1.8466078750224284</v>
      </c>
      <c r="P114" s="35">
        <v>250.19254184221532</v>
      </c>
      <c r="Q114" s="35">
        <v>15.699650322675168</v>
      </c>
      <c r="R114" s="57">
        <v>178.6140389003908</v>
      </c>
      <c r="S114" s="57">
        <v>1.5161625441538575</v>
      </c>
      <c r="T114" s="35" t="s">
        <v>18</v>
      </c>
    </row>
    <row r="115" spans="1:20" x14ac:dyDescent="0.25">
      <c r="A115" s="61" t="s">
        <v>935</v>
      </c>
      <c r="B115" s="35">
        <v>138.58896622212009</v>
      </c>
      <c r="C115" s="35">
        <v>70150.536348537687</v>
      </c>
      <c r="D115" s="35">
        <v>1.6796872689808879</v>
      </c>
      <c r="E115" s="35">
        <v>13.417478966925026</v>
      </c>
      <c r="F115" s="35">
        <v>0.6980694875895338</v>
      </c>
      <c r="G115" s="57">
        <v>1.6926858690003037</v>
      </c>
      <c r="H115" s="57">
        <v>1.3072737752140606</v>
      </c>
      <c r="I115" s="57">
        <v>0.16479159080628925</v>
      </c>
      <c r="J115" s="57">
        <v>1.1052889730106368</v>
      </c>
      <c r="K115" s="57">
        <v>0.84549158253377366</v>
      </c>
      <c r="L115" s="35">
        <v>983.35006609386357</v>
      </c>
      <c r="M115" s="35">
        <v>10.080480094027905</v>
      </c>
      <c r="N115" s="35">
        <v>1005.7766764402585</v>
      </c>
      <c r="O115" s="35">
        <v>8.34443457389267</v>
      </c>
      <c r="P115" s="35">
        <v>1054.9884687678505</v>
      </c>
      <c r="Q115" s="35">
        <v>14.078072131350041</v>
      </c>
      <c r="R115" s="57">
        <v>1054.9884687678505</v>
      </c>
      <c r="S115" s="57">
        <v>14.078072131350041</v>
      </c>
      <c r="T115" s="35">
        <v>93.209555858211857</v>
      </c>
    </row>
    <row r="116" spans="1:20" x14ac:dyDescent="0.25">
      <c r="A116" s="61" t="s">
        <v>936</v>
      </c>
      <c r="B116" s="35">
        <v>160.61333592994052</v>
      </c>
      <c r="C116" s="35">
        <v>190217.16822328779</v>
      </c>
      <c r="D116" s="35">
        <v>3.599736723978443</v>
      </c>
      <c r="E116" s="35">
        <v>15.953013638103437</v>
      </c>
      <c r="F116" s="35">
        <v>0.9515453452256375</v>
      </c>
      <c r="G116" s="57">
        <v>0.96951816359834453</v>
      </c>
      <c r="H116" s="57">
        <v>1.3494386392511106</v>
      </c>
      <c r="I116" s="57">
        <v>0.11222417999037433</v>
      </c>
      <c r="J116" s="57">
        <v>0.95684173042531528</v>
      </c>
      <c r="K116" s="57">
        <v>0.70906649816721379</v>
      </c>
      <c r="L116" s="35">
        <v>685.65206266215228</v>
      </c>
      <c r="M116" s="35">
        <v>6.2237559786789234</v>
      </c>
      <c r="N116" s="35">
        <v>688.21538897060543</v>
      </c>
      <c r="O116" s="35">
        <v>6.7450535149399684</v>
      </c>
      <c r="P116" s="35">
        <v>696.5972571806351</v>
      </c>
      <c r="Q116" s="35">
        <v>20.266301358912585</v>
      </c>
      <c r="R116" s="57">
        <v>685.65206266215228</v>
      </c>
      <c r="S116" s="57">
        <v>6.2237559786789234</v>
      </c>
      <c r="T116" s="35">
        <v>98.428762903434091</v>
      </c>
    </row>
    <row r="117" spans="1:20" x14ac:dyDescent="0.25">
      <c r="A117" s="61" t="s">
        <v>937</v>
      </c>
      <c r="B117" s="35">
        <v>361.11191920470276</v>
      </c>
      <c r="C117" s="35">
        <v>103218.26157391653</v>
      </c>
      <c r="D117" s="35">
        <v>1.9811701123906815</v>
      </c>
      <c r="E117" s="35">
        <v>13.379689054674801</v>
      </c>
      <c r="F117" s="35">
        <v>0.56663069513139575</v>
      </c>
      <c r="G117" s="57">
        <v>1.9152377379159595</v>
      </c>
      <c r="H117" s="57">
        <v>1.5806505544906806</v>
      </c>
      <c r="I117" s="57">
        <v>0.18593299520457329</v>
      </c>
      <c r="J117" s="57">
        <v>1.4755967710545477</v>
      </c>
      <c r="K117" s="57">
        <v>0.93353762908716809</v>
      </c>
      <c r="L117" s="35">
        <v>1099.305737467979</v>
      </c>
      <c r="M117" s="35">
        <v>14.913617138133077</v>
      </c>
      <c r="N117" s="35">
        <v>1086.4104921798801</v>
      </c>
      <c r="O117" s="35">
        <v>10.544599852969213</v>
      </c>
      <c r="P117" s="35">
        <v>1060.6644649240307</v>
      </c>
      <c r="Q117" s="35">
        <v>11.402749075081715</v>
      </c>
      <c r="R117" s="57">
        <v>1060.6644649240307</v>
      </c>
      <c r="S117" s="57">
        <v>11.402749075081715</v>
      </c>
      <c r="T117" s="35">
        <v>103.64311936732189</v>
      </c>
    </row>
    <row r="118" spans="1:20" x14ac:dyDescent="0.25">
      <c r="A118" s="61" t="s">
        <v>938</v>
      </c>
      <c r="B118" s="35">
        <v>351.70543982460612</v>
      </c>
      <c r="C118" s="35">
        <v>112555.63572313706</v>
      </c>
      <c r="D118" s="35">
        <v>2.2263072062983897</v>
      </c>
      <c r="E118" s="35">
        <v>17.82801909279727</v>
      </c>
      <c r="F118" s="35">
        <v>0.70355648909713908</v>
      </c>
      <c r="G118" s="57">
        <v>0.53753709630204927</v>
      </c>
      <c r="H118" s="57">
        <v>1.2350939049512593</v>
      </c>
      <c r="I118" s="57">
        <v>6.9534331852849657E-2</v>
      </c>
      <c r="J118" s="57">
        <v>1.0151183284214</v>
      </c>
      <c r="K118" s="57">
        <v>0.8218956666792554</v>
      </c>
      <c r="L118" s="35">
        <v>433.34955596635859</v>
      </c>
      <c r="M118" s="35">
        <v>4.2544114987988451</v>
      </c>
      <c r="N118" s="35">
        <v>436.79935836279424</v>
      </c>
      <c r="O118" s="35">
        <v>4.3844530775137684</v>
      </c>
      <c r="P118" s="35">
        <v>455.00635425400361</v>
      </c>
      <c r="Q118" s="35">
        <v>15.613952016495205</v>
      </c>
      <c r="R118" s="57">
        <v>433.34955596635859</v>
      </c>
      <c r="S118" s="57">
        <v>4.2544114987988451</v>
      </c>
      <c r="T118" s="35">
        <v>95.240330583261425</v>
      </c>
    </row>
    <row r="119" spans="1:20" x14ac:dyDescent="0.25">
      <c r="A119" s="61" t="s">
        <v>939</v>
      </c>
      <c r="B119" s="35">
        <v>1468.2575232436041</v>
      </c>
      <c r="C119" s="35">
        <v>310694.71292067494</v>
      </c>
      <c r="D119" s="35">
        <v>6.5328975485872176</v>
      </c>
      <c r="E119" s="35">
        <v>20.288420656489482</v>
      </c>
      <c r="F119" s="35">
        <v>0.6838240714734527</v>
      </c>
      <c r="G119" s="57">
        <v>7.0824799893466558E-2</v>
      </c>
      <c r="H119" s="57">
        <v>1.1728943919792421</v>
      </c>
      <c r="I119" s="57">
        <v>1.0426087165508207E-2</v>
      </c>
      <c r="J119" s="57">
        <v>0.95292491520047184</v>
      </c>
      <c r="K119" s="57">
        <v>0.81245585426700251</v>
      </c>
      <c r="L119" s="35">
        <v>66.862919402938985</v>
      </c>
      <c r="M119" s="35">
        <v>0.63386050194570487</v>
      </c>
      <c r="N119" s="35">
        <v>69.48184246371963</v>
      </c>
      <c r="O119" s="35">
        <v>0.78769092697417165</v>
      </c>
      <c r="P119" s="35">
        <v>160.61467546942779</v>
      </c>
      <c r="Q119" s="35">
        <v>15.995590953847199</v>
      </c>
      <c r="R119" s="57">
        <v>66.862919402938985</v>
      </c>
      <c r="S119" s="57">
        <v>0.63386050194570487</v>
      </c>
      <c r="T119" s="35" t="s">
        <v>18</v>
      </c>
    </row>
    <row r="120" spans="1:20" x14ac:dyDescent="0.25">
      <c r="A120" s="61" t="s">
        <v>940</v>
      </c>
      <c r="B120" s="35">
        <v>72.792044292241144</v>
      </c>
      <c r="C120" s="35">
        <v>125613.3299342395</v>
      </c>
      <c r="D120" s="35">
        <v>1.6061675805479962</v>
      </c>
      <c r="E120" s="35">
        <v>12.646303643461003</v>
      </c>
      <c r="F120" s="35">
        <v>0.65651997770117565</v>
      </c>
      <c r="G120" s="57">
        <v>2.1456879771458093</v>
      </c>
      <c r="H120" s="57">
        <v>1.2054165408216897</v>
      </c>
      <c r="I120" s="57">
        <v>0.19688740156080045</v>
      </c>
      <c r="J120" s="57">
        <v>1.0109453772414096</v>
      </c>
      <c r="K120" s="57">
        <v>0.83866891070889438</v>
      </c>
      <c r="L120" s="35">
        <v>1158.5776306241517</v>
      </c>
      <c r="M120" s="35">
        <v>10.720398475355182</v>
      </c>
      <c r="N120" s="35">
        <v>1163.6620997097029</v>
      </c>
      <c r="O120" s="35">
        <v>8.3488713640828109</v>
      </c>
      <c r="P120" s="35">
        <v>1173.1566263848313</v>
      </c>
      <c r="Q120" s="35">
        <v>13.011977057426407</v>
      </c>
      <c r="R120" s="57">
        <v>1173.1566263848313</v>
      </c>
      <c r="S120" s="57">
        <v>13.011977057426407</v>
      </c>
      <c r="T120" s="35">
        <v>98.757284796182262</v>
      </c>
    </row>
    <row r="121" spans="1:20" x14ac:dyDescent="0.25">
      <c r="A121" s="61" t="s">
        <v>941</v>
      </c>
      <c r="B121" s="35">
        <v>359.15459966734232</v>
      </c>
      <c r="C121" s="35">
        <v>183889.25832983828</v>
      </c>
      <c r="D121" s="35">
        <v>4.7928880046415729</v>
      </c>
      <c r="E121" s="35">
        <v>9.156435589517125</v>
      </c>
      <c r="F121" s="35">
        <v>0.57962750920078543</v>
      </c>
      <c r="G121" s="57">
        <v>4.9778420841686843</v>
      </c>
      <c r="H121" s="57">
        <v>1.0484308260568642</v>
      </c>
      <c r="I121" s="57">
        <v>0.33071608197996111</v>
      </c>
      <c r="J121" s="57">
        <v>0.87363559199701346</v>
      </c>
      <c r="K121" s="57">
        <v>0.83327919237432813</v>
      </c>
      <c r="L121" s="35">
        <v>1841.8514414058111</v>
      </c>
      <c r="M121" s="35">
        <v>13.996489271597511</v>
      </c>
      <c r="N121" s="35">
        <v>1815.5654641299122</v>
      </c>
      <c r="O121" s="35">
        <v>8.864972724323934</v>
      </c>
      <c r="P121" s="35">
        <v>1785.5139516160834</v>
      </c>
      <c r="Q121" s="35">
        <v>10.563460247496437</v>
      </c>
      <c r="R121" s="57">
        <v>1785.5139516160834</v>
      </c>
      <c r="S121" s="57">
        <v>10.563460247496437</v>
      </c>
      <c r="T121" s="35">
        <v>103.15525340693844</v>
      </c>
    </row>
    <row r="122" spans="1:20" x14ac:dyDescent="0.25">
      <c r="A122" s="61" t="s">
        <v>942</v>
      </c>
      <c r="B122" s="35">
        <v>38.606990029356581</v>
      </c>
      <c r="C122" s="35">
        <v>26129.280367737985</v>
      </c>
      <c r="D122" s="35">
        <v>0.98290471754639697</v>
      </c>
      <c r="E122" s="35">
        <v>5.2631687164389209</v>
      </c>
      <c r="F122" s="35">
        <v>0.70532092759809617</v>
      </c>
      <c r="G122" s="57">
        <v>13.425604370709404</v>
      </c>
      <c r="H122" s="57">
        <v>1.2854176616908934</v>
      </c>
      <c r="I122" s="57">
        <v>0.51270658049051943</v>
      </c>
      <c r="J122" s="57">
        <v>1.0746259600805508</v>
      </c>
      <c r="K122" s="57">
        <v>0.83601306571977685</v>
      </c>
      <c r="L122" s="35">
        <v>2668.1739483568736</v>
      </c>
      <c r="M122" s="35">
        <v>23.479651639896247</v>
      </c>
      <c r="N122" s="35">
        <v>2710.0621505467989</v>
      </c>
      <c r="O122" s="35">
        <v>12.14771854114997</v>
      </c>
      <c r="P122" s="35">
        <v>2741.4271397339944</v>
      </c>
      <c r="Q122" s="35">
        <v>11.599302396477242</v>
      </c>
      <c r="R122" s="57">
        <v>2741.4271397339944</v>
      </c>
      <c r="S122" s="57">
        <v>11.599302396477242</v>
      </c>
      <c r="T122" s="35">
        <v>97.327917626720918</v>
      </c>
    </row>
    <row r="123" spans="1:20" x14ac:dyDescent="0.25">
      <c r="A123" s="61" t="s">
        <v>943</v>
      </c>
      <c r="B123" s="35">
        <v>140.27304706721517</v>
      </c>
      <c r="C123" s="35">
        <v>4074.8659529440206</v>
      </c>
      <c r="D123" s="35">
        <v>801.08732250865171</v>
      </c>
      <c r="E123" s="35">
        <v>20.783436453611241</v>
      </c>
      <c r="F123" s="35">
        <v>3.2479542253523044</v>
      </c>
      <c r="G123" s="57">
        <v>0.10006113330806483</v>
      </c>
      <c r="H123" s="57">
        <v>3.5112556806192345</v>
      </c>
      <c r="I123" s="57">
        <v>1.5089349917170865E-2</v>
      </c>
      <c r="J123" s="57">
        <v>1.3340576466918355</v>
      </c>
      <c r="K123" s="57">
        <v>0.37993748334970712</v>
      </c>
      <c r="L123" s="35">
        <v>96.545612212274193</v>
      </c>
      <c r="M123" s="35">
        <v>1.2783773468304602</v>
      </c>
      <c r="N123" s="35">
        <v>96.832770467233871</v>
      </c>
      <c r="O123" s="35">
        <v>3.2429663251836374</v>
      </c>
      <c r="P123" s="35">
        <v>103.88848964701199</v>
      </c>
      <c r="Q123" s="35">
        <v>76.768649211470446</v>
      </c>
      <c r="R123" s="57">
        <v>96.545612212274193</v>
      </c>
      <c r="S123" s="57">
        <v>1.2783773468304602</v>
      </c>
      <c r="T123" s="35" t="s">
        <v>18</v>
      </c>
    </row>
    <row r="124" spans="1:20" x14ac:dyDescent="0.25">
      <c r="A124" s="61" t="s">
        <v>944</v>
      </c>
      <c r="B124" s="35">
        <v>618.23684487849152</v>
      </c>
      <c r="C124" s="35">
        <v>656833.21482451679</v>
      </c>
      <c r="D124" s="35">
        <v>2.004460721049941</v>
      </c>
      <c r="E124" s="35">
        <v>8.4785914955164277</v>
      </c>
      <c r="F124" s="35">
        <v>0.55478561685045968</v>
      </c>
      <c r="G124" s="57">
        <v>5.5409235449457794</v>
      </c>
      <c r="H124" s="57">
        <v>1.0743762936998711</v>
      </c>
      <c r="I124" s="57">
        <v>0.34087380093951547</v>
      </c>
      <c r="J124" s="57">
        <v>0.92005290054437971</v>
      </c>
      <c r="K124" s="57">
        <v>0.85636001644820203</v>
      </c>
      <c r="L124" s="35">
        <v>1890.8718239982136</v>
      </c>
      <c r="M124" s="35">
        <v>15.077783889957232</v>
      </c>
      <c r="N124" s="35">
        <v>1906.9689499139427</v>
      </c>
      <c r="O124" s="35">
        <v>9.2414773670282102</v>
      </c>
      <c r="P124" s="35">
        <v>1924.5126974113673</v>
      </c>
      <c r="Q124" s="35">
        <v>9.9419293382547949</v>
      </c>
      <c r="R124" s="57">
        <v>1924.5126974113673</v>
      </c>
      <c r="S124" s="57">
        <v>9.9419293382547949</v>
      </c>
      <c r="T124" s="35">
        <v>98.251979659141583</v>
      </c>
    </row>
    <row r="125" spans="1:20" x14ac:dyDescent="0.25">
      <c r="A125" s="61" t="s">
        <v>945</v>
      </c>
      <c r="B125" s="35">
        <v>934.03933798409025</v>
      </c>
      <c r="C125" s="35">
        <v>267322.74076188577</v>
      </c>
      <c r="D125" s="35">
        <v>1.5123439571335315</v>
      </c>
      <c r="E125" s="35">
        <v>17.942761750120503</v>
      </c>
      <c r="F125" s="35">
        <v>0.67823086874113558</v>
      </c>
      <c r="G125" s="57">
        <v>0.50125938795219604</v>
      </c>
      <c r="H125" s="57">
        <v>1.0572980453538248</v>
      </c>
      <c r="I125" s="57">
        <v>6.5258872246680297E-2</v>
      </c>
      <c r="J125" s="57">
        <v>0.81109928208306481</v>
      </c>
      <c r="K125" s="57">
        <v>0.76714346124760913</v>
      </c>
      <c r="L125" s="35">
        <v>407.52839423781489</v>
      </c>
      <c r="M125" s="35">
        <v>3.2031454709194236</v>
      </c>
      <c r="N125" s="35">
        <v>412.55454923705611</v>
      </c>
      <c r="O125" s="35">
        <v>3.5845606048816592</v>
      </c>
      <c r="P125" s="35">
        <v>440.74856508600618</v>
      </c>
      <c r="Q125" s="35">
        <v>15.102846799154719</v>
      </c>
      <c r="R125" s="57">
        <v>407.52839423781489</v>
      </c>
      <c r="S125" s="57">
        <v>3.2031454709194236</v>
      </c>
      <c r="T125" s="35">
        <v>92.462784117809022</v>
      </c>
    </row>
    <row r="126" spans="1:20" x14ac:dyDescent="0.25">
      <c r="A126" s="61" t="s">
        <v>946</v>
      </c>
      <c r="B126" s="35">
        <v>885.1213811235591</v>
      </c>
      <c r="C126" s="35">
        <v>2257253.589572595</v>
      </c>
      <c r="D126" s="35">
        <v>4.6696236506611566</v>
      </c>
      <c r="E126" s="35">
        <v>9.9904272424928955</v>
      </c>
      <c r="F126" s="35">
        <v>2.1766068932396276</v>
      </c>
      <c r="G126" s="57">
        <v>0.64097103463297389</v>
      </c>
      <c r="H126" s="57">
        <v>4.4016144292736676</v>
      </c>
      <c r="I126" s="57">
        <v>4.6463317994820195E-2</v>
      </c>
      <c r="J126" s="57">
        <v>3.8257799226160274</v>
      </c>
      <c r="K126" s="57">
        <v>0.86917652240778798</v>
      </c>
      <c r="L126" s="35">
        <v>292.77170157145952</v>
      </c>
      <c r="M126" s="35">
        <v>10.950269741237861</v>
      </c>
      <c r="N126" s="35">
        <v>502.90720506254058</v>
      </c>
      <c r="O126" s="35">
        <v>17.459113727999494</v>
      </c>
      <c r="P126" s="35">
        <v>1625.036663020179</v>
      </c>
      <c r="Q126" s="35">
        <v>40.486893983695154</v>
      </c>
      <c r="R126" s="57">
        <v>292.77170157145952</v>
      </c>
      <c r="S126" s="57">
        <v>10.950269741237861</v>
      </c>
      <c r="T126" s="35" t="s">
        <v>18</v>
      </c>
    </row>
    <row r="127" spans="1:20" x14ac:dyDescent="0.25">
      <c r="A127" s="61" t="s">
        <v>947</v>
      </c>
      <c r="B127" s="35">
        <v>288.28187217551499</v>
      </c>
      <c r="C127" s="35">
        <v>158696.62495696754</v>
      </c>
      <c r="D127" s="35">
        <v>0.88827457390660791</v>
      </c>
      <c r="E127" s="35">
        <v>9.9201851941342145</v>
      </c>
      <c r="F127" s="35">
        <v>0.50116569809220457</v>
      </c>
      <c r="G127" s="57">
        <v>3.9108738953679971</v>
      </c>
      <c r="H127" s="57">
        <v>1.1144374904845031</v>
      </c>
      <c r="I127" s="57">
        <v>0.28150191055692647</v>
      </c>
      <c r="J127" s="57">
        <v>0.99539131162229366</v>
      </c>
      <c r="K127" s="57">
        <v>0.89317823576587141</v>
      </c>
      <c r="L127" s="35">
        <v>1598.9218868419441</v>
      </c>
      <c r="M127" s="35">
        <v>14.095316497502722</v>
      </c>
      <c r="N127" s="35">
        <v>1615.9332982004528</v>
      </c>
      <c r="O127" s="35">
        <v>9.0118106436840435</v>
      </c>
      <c r="P127" s="35">
        <v>1638.1495294331851</v>
      </c>
      <c r="Q127" s="35">
        <v>9.3061535481805322</v>
      </c>
      <c r="R127" s="57">
        <v>1638.1495294331851</v>
      </c>
      <c r="S127" s="57">
        <v>9.3061535481805322</v>
      </c>
      <c r="T127" s="35">
        <v>97.605368625609273</v>
      </c>
    </row>
    <row r="128" spans="1:20" x14ac:dyDescent="0.25">
      <c r="A128" s="61" t="s">
        <v>948</v>
      </c>
      <c r="B128" s="35">
        <v>748.4891711917985</v>
      </c>
      <c r="C128" s="35">
        <v>44245.746237037209</v>
      </c>
      <c r="D128" s="35">
        <v>4.2071246925051247</v>
      </c>
      <c r="E128" s="35">
        <v>9.4635482426613784</v>
      </c>
      <c r="F128" s="35">
        <v>0.91508314255090262</v>
      </c>
      <c r="G128" s="57">
        <v>4.4272374456659387</v>
      </c>
      <c r="H128" s="57">
        <v>1.5169144158974075</v>
      </c>
      <c r="I128" s="57">
        <v>0.30400069038438943</v>
      </c>
      <c r="J128" s="57">
        <v>1.2098149393095363</v>
      </c>
      <c r="K128" s="57">
        <v>0.79754989907839291</v>
      </c>
      <c r="L128" s="35">
        <v>1711.1167957466726</v>
      </c>
      <c r="M128" s="35">
        <v>18.181723491132971</v>
      </c>
      <c r="N128" s="35">
        <v>1717.449608346941</v>
      </c>
      <c r="O128" s="35">
        <v>12.565134726030692</v>
      </c>
      <c r="P128" s="35">
        <v>1725.1625501213678</v>
      </c>
      <c r="Q128" s="35">
        <v>16.8057051105867</v>
      </c>
      <c r="R128" s="57">
        <v>1725.1625501213678</v>
      </c>
      <c r="S128" s="57">
        <v>16.8057051105867</v>
      </c>
      <c r="T128" s="35">
        <v>99.185830090404693</v>
      </c>
    </row>
    <row r="129" spans="1:20" x14ac:dyDescent="0.25">
      <c r="A129" s="61" t="s">
        <v>949</v>
      </c>
      <c r="B129" s="35">
        <v>71.662278510411454</v>
      </c>
      <c r="C129" s="35">
        <v>46796.23042972933</v>
      </c>
      <c r="D129" s="35">
        <v>0.92919647872794975</v>
      </c>
      <c r="E129" s="35">
        <v>11.100578387155982</v>
      </c>
      <c r="F129" s="35">
        <v>0.66644026659007627</v>
      </c>
      <c r="G129" s="57">
        <v>2.999636879111482</v>
      </c>
      <c r="H129" s="57">
        <v>1.1593522864211163</v>
      </c>
      <c r="I129" s="57">
        <v>0.24160284653592326</v>
      </c>
      <c r="J129" s="57">
        <v>0.94865963079347826</v>
      </c>
      <c r="K129" s="57">
        <v>0.81826692533807843</v>
      </c>
      <c r="L129" s="35">
        <v>1395.0244195290031</v>
      </c>
      <c r="M129" s="35">
        <v>11.900041228342388</v>
      </c>
      <c r="N129" s="35">
        <v>1407.5276202233715</v>
      </c>
      <c r="O129" s="35">
        <v>8.8288552898261514</v>
      </c>
      <c r="P129" s="35">
        <v>1426.4909375817465</v>
      </c>
      <c r="Q129" s="35">
        <v>12.726202114640046</v>
      </c>
      <c r="R129" s="57">
        <v>1426.4909375817465</v>
      </c>
      <c r="S129" s="57">
        <v>12.726202114640046</v>
      </c>
      <c r="T129" s="35">
        <v>97.79413123324241</v>
      </c>
    </row>
    <row r="130" spans="1:20" x14ac:dyDescent="0.25">
      <c r="A130" s="61" t="s">
        <v>950</v>
      </c>
      <c r="B130" s="35">
        <v>459.04591358514762</v>
      </c>
      <c r="C130" s="35">
        <v>31794.573142613932</v>
      </c>
      <c r="D130" s="35">
        <v>1.0944888319062702</v>
      </c>
      <c r="E130" s="35">
        <v>20.215355574456886</v>
      </c>
      <c r="F130" s="35">
        <v>1.5011079697448895</v>
      </c>
      <c r="G130" s="57">
        <v>8.1704048139637775E-2</v>
      </c>
      <c r="H130" s="57">
        <v>1.807225031618453</v>
      </c>
      <c r="I130" s="57">
        <v>1.1984301153789872E-2</v>
      </c>
      <c r="J130" s="57">
        <v>1.0063484377076832</v>
      </c>
      <c r="K130" s="57">
        <v>0.55684733229179106</v>
      </c>
      <c r="L130" s="35">
        <v>76.796506372713779</v>
      </c>
      <c r="M130" s="35">
        <v>0.76825522526807077</v>
      </c>
      <c r="N130" s="35">
        <v>79.745768425397529</v>
      </c>
      <c r="O130" s="35">
        <v>1.3860456481015717</v>
      </c>
      <c r="P130" s="35">
        <v>169.00332487028123</v>
      </c>
      <c r="Q130" s="35">
        <v>35.070070173796168</v>
      </c>
      <c r="R130" s="57">
        <v>76.796506372713779</v>
      </c>
      <c r="S130" s="57">
        <v>0.76825522526807077</v>
      </c>
      <c r="T130" s="35" t="s">
        <v>18</v>
      </c>
    </row>
    <row r="131" spans="1:20" x14ac:dyDescent="0.25">
      <c r="A131" s="61" t="s">
        <v>951</v>
      </c>
      <c r="B131" s="35">
        <v>42.896867038641936</v>
      </c>
      <c r="C131" s="35">
        <v>23681.943768457786</v>
      </c>
      <c r="D131" s="35">
        <v>0.47239217486974766</v>
      </c>
      <c r="E131" s="35">
        <v>12.492862363168937</v>
      </c>
      <c r="F131" s="35">
        <v>0.90067709431958753</v>
      </c>
      <c r="G131" s="57">
        <v>1.9483025013507089</v>
      </c>
      <c r="H131" s="57">
        <v>3.1754063216761463</v>
      </c>
      <c r="I131" s="57">
        <v>0.17660626172683333</v>
      </c>
      <c r="J131" s="57">
        <v>3.0449936091080487</v>
      </c>
      <c r="K131" s="57">
        <v>0.95893038579728607</v>
      </c>
      <c r="L131" s="35">
        <v>1048.4077055049713</v>
      </c>
      <c r="M131" s="35">
        <v>29.463379351973686</v>
      </c>
      <c r="N131" s="35">
        <v>1097.8621936957654</v>
      </c>
      <c r="O131" s="35">
        <v>21.309699123759628</v>
      </c>
      <c r="P131" s="35">
        <v>1197.2488526797822</v>
      </c>
      <c r="Q131" s="35">
        <v>17.743604275257894</v>
      </c>
      <c r="R131" s="57">
        <v>1197.2488526797822</v>
      </c>
      <c r="S131" s="57">
        <v>17.743604275257894</v>
      </c>
      <c r="T131" s="35">
        <v>87.568069341502209</v>
      </c>
    </row>
    <row r="132" spans="1:20" x14ac:dyDescent="0.25">
      <c r="A132" s="61" t="s">
        <v>952</v>
      </c>
      <c r="B132" s="35">
        <v>767.62741882034459</v>
      </c>
      <c r="C132" s="35">
        <v>19201.343775958161</v>
      </c>
      <c r="D132" s="35">
        <v>1.1924822620908837</v>
      </c>
      <c r="E132" s="35">
        <v>21.112473804661136</v>
      </c>
      <c r="F132" s="35">
        <v>1.3326017241968016</v>
      </c>
      <c r="G132" s="57">
        <v>7.4578700807150664E-2</v>
      </c>
      <c r="H132" s="57">
        <v>1.7520453373264375</v>
      </c>
      <c r="I132" s="57">
        <v>1.1424618104604765E-2</v>
      </c>
      <c r="J132" s="57">
        <v>1.1374689045046558</v>
      </c>
      <c r="K132" s="57">
        <v>0.6492234420374049</v>
      </c>
      <c r="L132" s="35">
        <v>73.230298075983058</v>
      </c>
      <c r="M132" s="35">
        <v>0.82825852065273153</v>
      </c>
      <c r="N132" s="35">
        <v>73.035161231054957</v>
      </c>
      <c r="O132" s="35">
        <v>1.2346732820420243</v>
      </c>
      <c r="P132" s="35">
        <v>66.644643411917187</v>
      </c>
      <c r="Q132" s="35">
        <v>31.726221134920536</v>
      </c>
      <c r="R132" s="57">
        <v>73.230298075983058</v>
      </c>
      <c r="S132" s="57">
        <v>0.82825852065273153</v>
      </c>
      <c r="T132" s="35" t="s">
        <v>18</v>
      </c>
    </row>
    <row r="133" spans="1:20" x14ac:dyDescent="0.25">
      <c r="A133" s="61" t="s">
        <v>953</v>
      </c>
      <c r="B133" s="35">
        <v>1055.4791561578759</v>
      </c>
      <c r="C133" s="35">
        <v>869098.18401815998</v>
      </c>
      <c r="D133" s="35">
        <v>2.0373126783676212</v>
      </c>
      <c r="E133" s="35">
        <v>10.997802182809064</v>
      </c>
      <c r="F133" s="35">
        <v>0.59460659230117474</v>
      </c>
      <c r="G133" s="57">
        <v>3.0829951997093392</v>
      </c>
      <c r="H133" s="57">
        <v>1.3619840527536531</v>
      </c>
      <c r="I133" s="57">
        <v>0.24601778651105238</v>
      </c>
      <c r="J133" s="57">
        <v>1.2253340607145671</v>
      </c>
      <c r="K133" s="57">
        <v>0.89966843461727208</v>
      </c>
      <c r="L133" s="35">
        <v>1417.90617342054</v>
      </c>
      <c r="M133" s="35">
        <v>15.596093263154557</v>
      </c>
      <c r="N133" s="35">
        <v>1428.4721903430852</v>
      </c>
      <c r="O133" s="35">
        <v>10.442662061201531</v>
      </c>
      <c r="P133" s="35">
        <v>1444.2318778876622</v>
      </c>
      <c r="Q133" s="35">
        <v>11.327241215218805</v>
      </c>
      <c r="R133" s="57">
        <v>1444.2318778876622</v>
      </c>
      <c r="S133" s="57">
        <v>11.327241215218805</v>
      </c>
      <c r="T133" s="35">
        <v>98.177182980781012</v>
      </c>
    </row>
    <row r="134" spans="1:20" x14ac:dyDescent="0.25">
      <c r="A134" s="61" t="s">
        <v>954</v>
      </c>
      <c r="B134" s="35">
        <v>286.26871066753591</v>
      </c>
      <c r="C134" s="35">
        <v>246059.19422001607</v>
      </c>
      <c r="D134" s="35">
        <v>2.1187991983743157</v>
      </c>
      <c r="E134" s="35">
        <v>13.640424528359608</v>
      </c>
      <c r="F134" s="35">
        <v>0.51385116329553682</v>
      </c>
      <c r="G134" s="57">
        <v>1.8211212207685346</v>
      </c>
      <c r="H134" s="57">
        <v>0.96908055735534315</v>
      </c>
      <c r="I134" s="57">
        <v>0.18024137693286396</v>
      </c>
      <c r="J134" s="57">
        <v>0.82162893609217902</v>
      </c>
      <c r="K134" s="57">
        <v>0.84784379364129947</v>
      </c>
      <c r="L134" s="35">
        <v>1068.2931460529617</v>
      </c>
      <c r="M134" s="35">
        <v>8.088683076775169</v>
      </c>
      <c r="N134" s="35">
        <v>1053.0886956865322</v>
      </c>
      <c r="O134" s="35">
        <v>6.3520303397862108</v>
      </c>
      <c r="P134" s="35">
        <v>1021.6768701603668</v>
      </c>
      <c r="Q134" s="35">
        <v>10.401394784791194</v>
      </c>
      <c r="R134" s="57">
        <v>1021.6768701603668</v>
      </c>
      <c r="S134" s="57">
        <v>10.401394784791194</v>
      </c>
      <c r="T134" s="35">
        <v>104.56272205568065</v>
      </c>
    </row>
    <row r="135" spans="1:20" x14ac:dyDescent="0.25">
      <c r="A135" s="61" t="s">
        <v>955</v>
      </c>
      <c r="B135" s="35">
        <v>134.8540188446627</v>
      </c>
      <c r="C135" s="35">
        <v>792663.00972150569</v>
      </c>
      <c r="D135" s="35">
        <v>1.5894872248817684</v>
      </c>
      <c r="E135" s="35">
        <v>13.442855715820938</v>
      </c>
      <c r="F135" s="35">
        <v>0.80266929655153108</v>
      </c>
      <c r="G135" s="57">
        <v>1.7901245597321489</v>
      </c>
      <c r="H135" s="57">
        <v>1.4624379300713386</v>
      </c>
      <c r="I135" s="57">
        <v>0.17460735865496127</v>
      </c>
      <c r="J135" s="57">
        <v>1.22247564380024</v>
      </c>
      <c r="K135" s="57">
        <v>0.83591625918824941</v>
      </c>
      <c r="L135" s="35">
        <v>1037.4467616724287</v>
      </c>
      <c r="M135" s="35">
        <v>11.714633989128743</v>
      </c>
      <c r="N135" s="35">
        <v>1041.8705791765237</v>
      </c>
      <c r="O135" s="35">
        <v>9.5275175545248203</v>
      </c>
      <c r="P135" s="35">
        <v>1051.1806245650134</v>
      </c>
      <c r="Q135" s="35">
        <v>16.194225542090066</v>
      </c>
      <c r="R135" s="57">
        <v>1051.1806245650134</v>
      </c>
      <c r="S135" s="57">
        <v>16.194225542090066</v>
      </c>
      <c r="T135" s="35">
        <v>98.693482112242322</v>
      </c>
    </row>
    <row r="136" spans="1:20" x14ac:dyDescent="0.25">
      <c r="A136" s="61" t="s">
        <v>956</v>
      </c>
      <c r="B136" s="35">
        <v>453.79895345200811</v>
      </c>
      <c r="C136" s="35">
        <v>141278.41952501843</v>
      </c>
      <c r="D136" s="35">
        <v>2.3163229582971097</v>
      </c>
      <c r="E136" s="35">
        <v>10.187652332036398</v>
      </c>
      <c r="F136" s="35">
        <v>0.59087800524245226</v>
      </c>
      <c r="G136" s="57">
        <v>3.7946598728528329</v>
      </c>
      <c r="H136" s="57">
        <v>1.2204197167909618</v>
      </c>
      <c r="I136" s="57">
        <v>0.28050120086311209</v>
      </c>
      <c r="J136" s="57">
        <v>1.0678424359674192</v>
      </c>
      <c r="K136" s="57">
        <v>0.8749796658278044</v>
      </c>
      <c r="L136" s="35">
        <v>1593.8859917162172</v>
      </c>
      <c r="M136" s="35">
        <v>15.079290506147004</v>
      </c>
      <c r="N136" s="35">
        <v>1591.615750731459</v>
      </c>
      <c r="O136" s="35">
        <v>9.8077115092312397</v>
      </c>
      <c r="P136" s="35">
        <v>1588.5924593978934</v>
      </c>
      <c r="Q136" s="35">
        <v>11.042634456295787</v>
      </c>
      <c r="R136" s="57">
        <v>1588.5924593978934</v>
      </c>
      <c r="S136" s="57">
        <v>11.042634456295787</v>
      </c>
      <c r="T136" s="35">
        <v>100.33322154382692</v>
      </c>
    </row>
    <row r="137" spans="1:20" x14ac:dyDescent="0.25">
      <c r="A137" s="61" t="s">
        <v>957</v>
      </c>
      <c r="B137" s="35">
        <v>356.63816721067013</v>
      </c>
      <c r="C137" s="35">
        <v>168679.97201196206</v>
      </c>
      <c r="D137" s="35">
        <v>1.049852120470782</v>
      </c>
      <c r="E137" s="35">
        <v>9.9007105394420982</v>
      </c>
      <c r="F137" s="35">
        <v>0.64510931107699765</v>
      </c>
      <c r="G137" s="57">
        <v>3.8553093497109687</v>
      </c>
      <c r="H137" s="57">
        <v>1.5248568261938633</v>
      </c>
      <c r="I137" s="57">
        <v>0.2769576397583301</v>
      </c>
      <c r="J137" s="57">
        <v>1.3816737375921218</v>
      </c>
      <c r="K137" s="57">
        <v>0.90610063440569999</v>
      </c>
      <c r="L137" s="35">
        <v>1576.0219488494351</v>
      </c>
      <c r="M137" s="35">
        <v>19.317986889205031</v>
      </c>
      <c r="N137" s="35">
        <v>1604.379161771386</v>
      </c>
      <c r="O137" s="35">
        <v>12.294830030573621</v>
      </c>
      <c r="P137" s="35">
        <v>1641.7975790180544</v>
      </c>
      <c r="Q137" s="35">
        <v>11.973469254257793</v>
      </c>
      <c r="R137" s="57">
        <v>1641.7975790180544</v>
      </c>
      <c r="S137" s="57">
        <v>11.973469254257793</v>
      </c>
      <c r="T137" s="35">
        <v>95.993682107391152</v>
      </c>
    </row>
    <row r="138" spans="1:20" x14ac:dyDescent="0.25">
      <c r="A138" s="61" t="s">
        <v>958</v>
      </c>
      <c r="B138" s="35">
        <v>287.79266768578674</v>
      </c>
      <c r="C138" s="35">
        <v>124522.90920172345</v>
      </c>
      <c r="D138" s="35">
        <v>2.2736282274701298</v>
      </c>
      <c r="E138" s="35">
        <v>8.9774711344505249</v>
      </c>
      <c r="F138" s="35">
        <v>0.58467440493812917</v>
      </c>
      <c r="G138" s="57">
        <v>5.1701626549997295</v>
      </c>
      <c r="H138" s="57">
        <v>0.96988798623071582</v>
      </c>
      <c r="I138" s="57">
        <v>0.33677975617235645</v>
      </c>
      <c r="J138" s="57">
        <v>0.77384659076907347</v>
      </c>
      <c r="K138" s="57">
        <v>0.797872127250983</v>
      </c>
      <c r="L138" s="35">
        <v>1871.1590954826379</v>
      </c>
      <c r="M138" s="35">
        <v>12.567814080338167</v>
      </c>
      <c r="N138" s="35">
        <v>1847.7181294678417</v>
      </c>
      <c r="O138" s="35">
        <v>8.2521791139741936</v>
      </c>
      <c r="P138" s="35">
        <v>1821.4097253019172</v>
      </c>
      <c r="Q138" s="35">
        <v>10.60857776972307</v>
      </c>
      <c r="R138" s="57">
        <v>1821.4097253019172</v>
      </c>
      <c r="S138" s="57">
        <v>10.60857776972307</v>
      </c>
      <c r="T138" s="35">
        <v>102.73136623186056</v>
      </c>
    </row>
    <row r="139" spans="1:20" x14ac:dyDescent="0.25">
      <c r="A139" s="61" t="s">
        <v>959</v>
      </c>
      <c r="B139" s="35">
        <v>159.45238582259157</v>
      </c>
      <c r="C139" s="35">
        <v>104331.0469467659</v>
      </c>
      <c r="D139" s="35">
        <v>2.4004354334195517</v>
      </c>
      <c r="E139" s="35">
        <v>13.506300225425047</v>
      </c>
      <c r="F139" s="35">
        <v>0.68903587233647878</v>
      </c>
      <c r="G139" s="57">
        <v>1.7562315020665791</v>
      </c>
      <c r="H139" s="57">
        <v>1.2014300524582229</v>
      </c>
      <c r="I139" s="57">
        <v>0.17210992549891457</v>
      </c>
      <c r="J139" s="57">
        <v>0.98420716192439672</v>
      </c>
      <c r="K139" s="57">
        <v>0.81919639009414602</v>
      </c>
      <c r="L139" s="35">
        <v>1023.7258974654983</v>
      </c>
      <c r="M139" s="35">
        <v>9.3162814827916804</v>
      </c>
      <c r="N139" s="35">
        <v>1029.4606781968189</v>
      </c>
      <c r="O139" s="35">
        <v>7.7732557499517725</v>
      </c>
      <c r="P139" s="35">
        <v>1041.6467520068936</v>
      </c>
      <c r="Q139" s="35">
        <v>13.924557606474991</v>
      </c>
      <c r="R139" s="57">
        <v>1041.6467520068936</v>
      </c>
      <c r="S139" s="57">
        <v>13.924557606474991</v>
      </c>
      <c r="T139" s="35">
        <v>98.279565072624862</v>
      </c>
    </row>
    <row r="140" spans="1:20" x14ac:dyDescent="0.25">
      <c r="A140" s="61" t="s">
        <v>960</v>
      </c>
      <c r="B140" s="35">
        <v>1646.1546309367936</v>
      </c>
      <c r="C140" s="35">
        <v>77220.829478824235</v>
      </c>
      <c r="D140" s="35">
        <v>4.7619007803220281</v>
      </c>
      <c r="E140" s="35">
        <v>16.106785390820523</v>
      </c>
      <c r="F140" s="35">
        <v>1.9647535994198297</v>
      </c>
      <c r="G140" s="57">
        <v>0.12647830523386089</v>
      </c>
      <c r="H140" s="57">
        <v>2.3855440803862282</v>
      </c>
      <c r="I140" s="57">
        <v>1.4781301110118193E-2</v>
      </c>
      <c r="J140" s="57">
        <v>1.3529833158737026</v>
      </c>
      <c r="K140" s="57">
        <v>0.56715921830907834</v>
      </c>
      <c r="L140" s="35">
        <v>94.589024276183352</v>
      </c>
      <c r="M140" s="35">
        <v>1.2704303500537861</v>
      </c>
      <c r="N140" s="35">
        <v>120.92828567418753</v>
      </c>
      <c r="O140" s="35">
        <v>2.7196411310250426</v>
      </c>
      <c r="P140" s="35">
        <v>676.12980231829738</v>
      </c>
      <c r="Q140" s="35">
        <v>41.987551694429783</v>
      </c>
      <c r="R140" s="57">
        <v>94.589024276183352</v>
      </c>
      <c r="S140" s="57">
        <v>1.2704303500537861</v>
      </c>
      <c r="T140" s="35" t="s">
        <v>18</v>
      </c>
    </row>
    <row r="141" spans="1:20" x14ac:dyDescent="0.25">
      <c r="A141" s="61" t="s">
        <v>961</v>
      </c>
      <c r="B141" s="35">
        <v>56.745396823566018</v>
      </c>
      <c r="C141" s="35">
        <v>97032.849149275731</v>
      </c>
      <c r="D141" s="35">
        <v>3.6600868688056236</v>
      </c>
      <c r="E141" s="35">
        <v>9.9359225631258319</v>
      </c>
      <c r="F141" s="35">
        <v>0.63714180431724454</v>
      </c>
      <c r="G141" s="57">
        <v>3.9152247273662999</v>
      </c>
      <c r="H141" s="57">
        <v>1.2320486768725123</v>
      </c>
      <c r="I141" s="57">
        <v>0.28226215141740679</v>
      </c>
      <c r="J141" s="57">
        <v>1.054511386081096</v>
      </c>
      <c r="K141" s="57">
        <v>0.85590074960180551</v>
      </c>
      <c r="L141" s="35">
        <v>1602.7450370929018</v>
      </c>
      <c r="M141" s="35">
        <v>14.963944300763728</v>
      </c>
      <c r="N141" s="35">
        <v>1616.8324874996795</v>
      </c>
      <c r="O141" s="35">
        <v>9.9651774520375511</v>
      </c>
      <c r="P141" s="35">
        <v>1635.2055376917804</v>
      </c>
      <c r="Q141" s="35">
        <v>11.835631483728775</v>
      </c>
      <c r="R141" s="57">
        <v>1635.2055376917804</v>
      </c>
      <c r="S141" s="57">
        <v>11.835631483728775</v>
      </c>
      <c r="T141" s="35">
        <v>98.014897830843992</v>
      </c>
    </row>
    <row r="142" spans="1:20" x14ac:dyDescent="0.25">
      <c r="A142" s="61" t="s">
        <v>962</v>
      </c>
      <c r="B142" s="35">
        <v>702.05969388257915</v>
      </c>
      <c r="C142" s="35">
        <v>635625.07043407275</v>
      </c>
      <c r="D142" s="35">
        <v>2.5722870334166021</v>
      </c>
      <c r="E142" s="35">
        <v>9.8972028007044273</v>
      </c>
      <c r="F142" s="35">
        <v>0.50886785975879278</v>
      </c>
      <c r="G142" s="57">
        <v>3.7750704951497531</v>
      </c>
      <c r="H142" s="57">
        <v>1.0068798161120238</v>
      </c>
      <c r="I142" s="57">
        <v>0.27109736088704678</v>
      </c>
      <c r="J142" s="57">
        <v>0.86882706299832091</v>
      </c>
      <c r="K142" s="57">
        <v>0.86289053479413147</v>
      </c>
      <c r="L142" s="35">
        <v>1546.3696443059237</v>
      </c>
      <c r="M142" s="35">
        <v>11.945339999880616</v>
      </c>
      <c r="N142" s="35">
        <v>1587.4587370725117</v>
      </c>
      <c r="O142" s="35">
        <v>8.0828030656116425</v>
      </c>
      <c r="P142" s="35">
        <v>1642.4552392401072</v>
      </c>
      <c r="Q142" s="35">
        <v>9.4439404001236653</v>
      </c>
      <c r="R142" s="57">
        <v>1642.4552392401072</v>
      </c>
      <c r="S142" s="57">
        <v>9.4439404001236653</v>
      </c>
      <c r="T142" s="35">
        <v>94.149880457099215</v>
      </c>
    </row>
    <row r="143" spans="1:20" x14ac:dyDescent="0.25">
      <c r="A143" s="61" t="s">
        <v>963</v>
      </c>
      <c r="B143" s="35">
        <v>350.56906624935931</v>
      </c>
      <c r="C143" s="35">
        <v>558323.69159459625</v>
      </c>
      <c r="D143" s="35">
        <v>5.7958057013614432</v>
      </c>
      <c r="E143" s="35">
        <v>12.868404022423276</v>
      </c>
      <c r="F143" s="35">
        <v>0.6965370091012083</v>
      </c>
      <c r="G143" s="57">
        <v>2.1626888158578903</v>
      </c>
      <c r="H143" s="57">
        <v>1.2969198802695809</v>
      </c>
      <c r="I143" s="57">
        <v>0.20193261832270723</v>
      </c>
      <c r="J143" s="57">
        <v>1.0940006265038458</v>
      </c>
      <c r="K143" s="57">
        <v>0.84353755628793681</v>
      </c>
      <c r="L143" s="35">
        <v>1185.6939666327905</v>
      </c>
      <c r="M143" s="35">
        <v>11.848479471846076</v>
      </c>
      <c r="N143" s="35">
        <v>1169.134951404259</v>
      </c>
      <c r="O143" s="35">
        <v>9.0051720771518831</v>
      </c>
      <c r="P143" s="35">
        <v>1138.6034348710559</v>
      </c>
      <c r="Q143" s="35">
        <v>13.855644442357175</v>
      </c>
      <c r="R143" s="57">
        <v>1138.6034348710559</v>
      </c>
      <c r="S143" s="57">
        <v>13.855644442357175</v>
      </c>
      <c r="T143" s="35">
        <v>104.135815009821</v>
      </c>
    </row>
    <row r="144" spans="1:20" x14ac:dyDescent="0.25">
      <c r="A144" s="61" t="s">
        <v>964</v>
      </c>
      <c r="B144" s="35">
        <v>95.598468953578006</v>
      </c>
      <c r="C144" s="35">
        <v>155230.06948658024</v>
      </c>
      <c r="D144" s="35">
        <v>1.8959335335372578</v>
      </c>
      <c r="E144" s="35">
        <v>4.6442574701906478</v>
      </c>
      <c r="F144" s="35">
        <v>0.52756557605916521</v>
      </c>
      <c r="G144" s="57">
        <v>16.866546491889757</v>
      </c>
      <c r="H144" s="57">
        <v>1.1136148540701123</v>
      </c>
      <c r="I144" s="57">
        <v>0.56836877478796166</v>
      </c>
      <c r="J144" s="57">
        <v>0.9807204526076525</v>
      </c>
      <c r="K144" s="57">
        <v>0.88066394680643068</v>
      </c>
      <c r="L144" s="35">
        <v>2901.1189832611126</v>
      </c>
      <c r="M144" s="35">
        <v>22.911171166004124</v>
      </c>
      <c r="N144" s="35">
        <v>2927.2783197297308</v>
      </c>
      <c r="O144" s="35">
        <v>10.674965499065138</v>
      </c>
      <c r="P144" s="35">
        <v>2945.2987687296663</v>
      </c>
      <c r="Q144" s="35">
        <v>8.5220185223106455</v>
      </c>
      <c r="R144" s="57">
        <v>2945.2987687296663</v>
      </c>
      <c r="S144" s="57">
        <v>8.5220185223106455</v>
      </c>
      <c r="T144" s="35">
        <v>98.499989680584804</v>
      </c>
    </row>
    <row r="145" spans="1:20" x14ac:dyDescent="0.25">
      <c r="A145" s="61" t="s">
        <v>965</v>
      </c>
      <c r="B145" s="35">
        <v>221.82062828596358</v>
      </c>
      <c r="C145" s="35">
        <v>30129.779372755511</v>
      </c>
      <c r="D145" s="35">
        <v>1.9171091294328875</v>
      </c>
      <c r="E145" s="35">
        <v>18.037886474323066</v>
      </c>
      <c r="F145" s="35">
        <v>0.99806217458714075</v>
      </c>
      <c r="G145" s="57">
        <v>0.47972057345058988</v>
      </c>
      <c r="H145" s="57">
        <v>1.4733809430798082</v>
      </c>
      <c r="I145" s="57">
        <v>6.2785845619640845E-2</v>
      </c>
      <c r="J145" s="57">
        <v>1.0838465293062172</v>
      </c>
      <c r="K145" s="57">
        <v>0.73561866969763612</v>
      </c>
      <c r="L145" s="35">
        <v>392.54547497479604</v>
      </c>
      <c r="M145" s="35">
        <v>4.1276421833694883</v>
      </c>
      <c r="N145" s="35">
        <v>397.88116792218142</v>
      </c>
      <c r="O145" s="35">
        <v>4.8501692534354675</v>
      </c>
      <c r="P145" s="35">
        <v>428.9732726350523</v>
      </c>
      <c r="Q145" s="35">
        <v>22.250262897844692</v>
      </c>
      <c r="R145" s="57">
        <v>392.54547497479604</v>
      </c>
      <c r="S145" s="57">
        <v>4.1276421833694883</v>
      </c>
      <c r="T145" s="35" t="s">
        <v>18</v>
      </c>
    </row>
    <row r="146" spans="1:20" x14ac:dyDescent="0.25">
      <c r="A146" s="61" t="s">
        <v>966</v>
      </c>
      <c r="B146" s="35">
        <v>281.14882354282986</v>
      </c>
      <c r="C146" s="35">
        <v>42217.171529901199</v>
      </c>
      <c r="D146" s="35">
        <v>1.313077816006252</v>
      </c>
      <c r="E146" s="35">
        <v>16.396438729199424</v>
      </c>
      <c r="F146" s="35">
        <v>0.8410231063218605</v>
      </c>
      <c r="G146" s="57">
        <v>0.76906695484485077</v>
      </c>
      <c r="H146" s="57">
        <v>1.2233492830579664</v>
      </c>
      <c r="I146" s="57">
        <v>9.1495858393307039E-2</v>
      </c>
      <c r="J146" s="57">
        <v>0.88840508946716923</v>
      </c>
      <c r="K146" s="57">
        <v>0.7262072261541298</v>
      </c>
      <c r="L146" s="35">
        <v>564.37777652325713</v>
      </c>
      <c r="M146" s="35">
        <v>4.8007453224598748</v>
      </c>
      <c r="N146" s="35">
        <v>579.2275609899566</v>
      </c>
      <c r="O146" s="35">
        <v>5.4001317786367053</v>
      </c>
      <c r="P146" s="35">
        <v>637.92587468067654</v>
      </c>
      <c r="Q146" s="35">
        <v>18.10152421084706</v>
      </c>
      <c r="R146" s="57">
        <v>564.37777652325713</v>
      </c>
      <c r="S146" s="57">
        <v>4.8007453224598748</v>
      </c>
      <c r="T146" s="35">
        <v>88.470745414702762</v>
      </c>
    </row>
    <row r="147" spans="1:20" x14ac:dyDescent="0.25">
      <c r="A147" s="61" t="s">
        <v>967</v>
      </c>
      <c r="B147" s="35">
        <v>186.49255364411377</v>
      </c>
      <c r="C147" s="35">
        <v>138936.41695055048</v>
      </c>
      <c r="D147" s="35">
        <v>3.8593573636314003</v>
      </c>
      <c r="E147" s="35">
        <v>11.400153649247216</v>
      </c>
      <c r="F147" s="35">
        <v>0.59306718211081744</v>
      </c>
      <c r="G147" s="57">
        <v>2.913073340504698</v>
      </c>
      <c r="H147" s="57">
        <v>1.1646322785277858</v>
      </c>
      <c r="I147" s="57">
        <v>0.24096273163023807</v>
      </c>
      <c r="J147" s="57">
        <v>1.0023171462625773</v>
      </c>
      <c r="K147" s="57">
        <v>0.86062971526910514</v>
      </c>
      <c r="L147" s="35">
        <v>1391.7000796332695</v>
      </c>
      <c r="M147" s="35">
        <v>12.54628221757855</v>
      </c>
      <c r="N147" s="35">
        <v>1385.3105405232345</v>
      </c>
      <c r="O147" s="35">
        <v>8.803655644592709</v>
      </c>
      <c r="P147" s="35">
        <v>1375.4635422113931</v>
      </c>
      <c r="Q147" s="35">
        <v>11.404020392943607</v>
      </c>
      <c r="R147" s="57">
        <v>1375.4635422113931</v>
      </c>
      <c r="S147" s="57">
        <v>11.404020392943607</v>
      </c>
      <c r="T147" s="35">
        <v>101.18044113301413</v>
      </c>
    </row>
    <row r="148" spans="1:20" x14ac:dyDescent="0.25">
      <c r="A148" s="61" t="s">
        <v>968</v>
      </c>
      <c r="B148" s="35">
        <v>624.66384029185247</v>
      </c>
      <c r="C148" s="35">
        <v>27420.874471283827</v>
      </c>
      <c r="D148" s="35">
        <v>2.0370877591390153</v>
      </c>
      <c r="E148" s="35">
        <v>17.919456131937267</v>
      </c>
      <c r="F148" s="35">
        <v>2.7760881223062399</v>
      </c>
      <c r="G148" s="57">
        <v>0.20872934897703393</v>
      </c>
      <c r="H148" s="57">
        <v>3.1808715670370331</v>
      </c>
      <c r="I148" s="57">
        <v>2.7139140998706898E-2</v>
      </c>
      <c r="J148" s="57">
        <v>1.5528292446933263</v>
      </c>
      <c r="K148" s="57">
        <v>0.48817728473701916</v>
      </c>
      <c r="L148" s="35">
        <v>172.61824160034061</v>
      </c>
      <c r="M148" s="35">
        <v>2.6448969129196485</v>
      </c>
      <c r="N148" s="35">
        <v>192.48584355881945</v>
      </c>
      <c r="O148" s="35">
        <v>5.5774394478173122</v>
      </c>
      <c r="P148" s="35">
        <v>443.64075803085063</v>
      </c>
      <c r="Q148" s="35">
        <v>61.760661763188779</v>
      </c>
      <c r="R148" s="57">
        <v>172.61824160034061</v>
      </c>
      <c r="S148" s="57">
        <v>2.6448969129196485</v>
      </c>
      <c r="T148" s="35" t="s">
        <v>18</v>
      </c>
    </row>
    <row r="149" spans="1:20" x14ac:dyDescent="0.25">
      <c r="A149" s="61" t="s">
        <v>969</v>
      </c>
      <c r="B149" s="35">
        <v>448.29393092365541</v>
      </c>
      <c r="C149" s="35">
        <v>110048.17414796223</v>
      </c>
      <c r="D149" s="35">
        <v>4.566201707599344</v>
      </c>
      <c r="E149" s="35">
        <v>12.888874689900138</v>
      </c>
      <c r="F149" s="35">
        <v>0.51739767853694674</v>
      </c>
      <c r="G149" s="57">
        <v>2.0545535492943068</v>
      </c>
      <c r="H149" s="57">
        <v>0.9877355162423711</v>
      </c>
      <c r="I149" s="57">
        <v>0.19214107706097727</v>
      </c>
      <c r="J149" s="57">
        <v>0.84138046821349599</v>
      </c>
      <c r="K149" s="57">
        <v>0.85182769514489898</v>
      </c>
      <c r="L149" s="35">
        <v>1132.9631901952675</v>
      </c>
      <c r="M149" s="35">
        <v>8.7418523328793754</v>
      </c>
      <c r="N149" s="35">
        <v>1133.8106759748846</v>
      </c>
      <c r="O149" s="35">
        <v>6.746005526505428</v>
      </c>
      <c r="P149" s="35">
        <v>1135.4526776122977</v>
      </c>
      <c r="Q149" s="35">
        <v>10.312248384712802</v>
      </c>
      <c r="R149" s="57">
        <v>1135.4526776122977</v>
      </c>
      <c r="S149" s="57">
        <v>10.312248384712802</v>
      </c>
      <c r="T149" s="35">
        <v>99.780749346395893</v>
      </c>
    </row>
    <row r="150" spans="1:20" x14ac:dyDescent="0.25">
      <c r="A150" s="61" t="s">
        <v>970</v>
      </c>
      <c r="B150" s="35">
        <v>932.08058632475513</v>
      </c>
      <c r="C150" s="35">
        <v>607881.82311516965</v>
      </c>
      <c r="D150" s="35">
        <v>20.928792369922732</v>
      </c>
      <c r="E150" s="35">
        <v>3.3269199883341507</v>
      </c>
      <c r="F150" s="35">
        <v>0.6528415006138818</v>
      </c>
      <c r="G150" s="57">
        <v>28.583836036256017</v>
      </c>
      <c r="H150" s="57">
        <v>1.2945527094933478</v>
      </c>
      <c r="I150" s="57">
        <v>0.69000243398843519</v>
      </c>
      <c r="J150" s="57">
        <v>1.1178840247238453</v>
      </c>
      <c r="K150" s="57">
        <v>0.86352916843482908</v>
      </c>
      <c r="L150" s="35">
        <v>3382.6267149962182</v>
      </c>
      <c r="M150" s="35">
        <v>29.422614638730693</v>
      </c>
      <c r="N150" s="35">
        <v>3439.3340430704079</v>
      </c>
      <c r="O150" s="35">
        <v>12.701011923522856</v>
      </c>
      <c r="P150" s="35">
        <v>3472.5199585476475</v>
      </c>
      <c r="Q150" s="35">
        <v>10.113786662714574</v>
      </c>
      <c r="R150" s="57">
        <v>3472.5199585476475</v>
      </c>
      <c r="S150" s="57">
        <v>10.113786662714574</v>
      </c>
      <c r="T150" s="35">
        <v>97.411296562021022</v>
      </c>
    </row>
    <row r="151" spans="1:20" x14ac:dyDescent="0.25">
      <c r="A151" s="61" t="s">
        <v>971</v>
      </c>
      <c r="B151" s="35">
        <v>228.8074272881</v>
      </c>
      <c r="C151" s="35">
        <v>59637.233966303756</v>
      </c>
      <c r="D151" s="35">
        <v>3.0662392666638283</v>
      </c>
      <c r="E151" s="35">
        <v>18.059162738617033</v>
      </c>
      <c r="F151" s="35">
        <v>0.86604106352041832</v>
      </c>
      <c r="G151" s="57">
        <v>0.52007851457964582</v>
      </c>
      <c r="H151" s="57">
        <v>1.3881050154399848</v>
      </c>
      <c r="I151" s="57">
        <v>6.8148182641503671E-2</v>
      </c>
      <c r="J151" s="57">
        <v>1.0848080061402863</v>
      </c>
      <c r="K151" s="57">
        <v>0.78150283593380487</v>
      </c>
      <c r="L151" s="35">
        <v>424.98938730113468</v>
      </c>
      <c r="M151" s="35">
        <v>4.4616338795687795</v>
      </c>
      <c r="N151" s="35">
        <v>425.20382581394171</v>
      </c>
      <c r="O151" s="35">
        <v>4.822346266385324</v>
      </c>
      <c r="P151" s="35">
        <v>426.34520475988808</v>
      </c>
      <c r="Q151" s="35">
        <v>19.316174357547851</v>
      </c>
      <c r="R151" s="57">
        <v>424.98938730113468</v>
      </c>
      <c r="S151" s="57">
        <v>4.4616338795687795</v>
      </c>
      <c r="T151" s="35">
        <v>99.681990686510247</v>
      </c>
    </row>
    <row r="152" spans="1:20" x14ac:dyDescent="0.25">
      <c r="A152" s="61" t="s">
        <v>972</v>
      </c>
      <c r="B152" s="35">
        <v>361.45512305276276</v>
      </c>
      <c r="C152" s="35">
        <v>771246.54965210531</v>
      </c>
      <c r="D152" s="35">
        <v>2.4536962668954336</v>
      </c>
      <c r="E152" s="35">
        <v>9.9171448809075891</v>
      </c>
      <c r="F152" s="35">
        <v>0.53918188995482241</v>
      </c>
      <c r="G152" s="57">
        <v>4.0823767233271635</v>
      </c>
      <c r="H152" s="57">
        <v>1.1214486513815398</v>
      </c>
      <c r="I152" s="57">
        <v>0.29375650430764971</v>
      </c>
      <c r="J152" s="57">
        <v>0.98332597201041128</v>
      </c>
      <c r="K152" s="57">
        <v>0.87683548488736274</v>
      </c>
      <c r="L152" s="35">
        <v>1660.2740080778606</v>
      </c>
      <c r="M152" s="35">
        <v>14.393001892055281</v>
      </c>
      <c r="N152" s="35">
        <v>1650.7884562128238</v>
      </c>
      <c r="O152" s="35">
        <v>9.1467598470718485</v>
      </c>
      <c r="P152" s="35">
        <v>1638.718690668019</v>
      </c>
      <c r="Q152" s="35">
        <v>10.011352805382558</v>
      </c>
      <c r="R152" s="57">
        <v>1638.718690668019</v>
      </c>
      <c r="S152" s="57">
        <v>10.011352805382558</v>
      </c>
      <c r="T152" s="35">
        <v>101.31537630787959</v>
      </c>
    </row>
    <row r="153" spans="1:20" x14ac:dyDescent="0.25">
      <c r="A153" s="61" t="s">
        <v>973</v>
      </c>
      <c r="B153" s="35">
        <v>126.66219095887642</v>
      </c>
      <c r="C153" s="35">
        <v>10620.627154981974</v>
      </c>
      <c r="D153" s="35">
        <v>1.5218015565966947</v>
      </c>
      <c r="E153" s="35">
        <v>18.057933777558993</v>
      </c>
      <c r="F153" s="35">
        <v>0.9691827129817856</v>
      </c>
      <c r="G153" s="57">
        <v>0.52255186577436907</v>
      </c>
      <c r="H153" s="57">
        <v>1.3240314852053359</v>
      </c>
      <c r="I153" s="57">
        <v>6.8467617091085869E-2</v>
      </c>
      <c r="J153" s="57">
        <v>0.90207773649077105</v>
      </c>
      <c r="K153" s="57">
        <v>0.68131139370214722</v>
      </c>
      <c r="L153" s="35">
        <v>426.916927836632</v>
      </c>
      <c r="M153" s="35">
        <v>3.7263707936935759</v>
      </c>
      <c r="N153" s="35">
        <v>426.85463391555805</v>
      </c>
      <c r="O153" s="35">
        <v>4.6141161179636185</v>
      </c>
      <c r="P153" s="35">
        <v>426.49695536274777</v>
      </c>
      <c r="Q153" s="35">
        <v>21.615616011666447</v>
      </c>
      <c r="R153" s="57">
        <v>426.916927836632</v>
      </c>
      <c r="S153" s="57">
        <v>3.7263707936935759</v>
      </c>
      <c r="T153" s="35">
        <v>100.09847021616532</v>
      </c>
    </row>
    <row r="154" spans="1:20" x14ac:dyDescent="0.25">
      <c r="A154" s="61" t="s">
        <v>974</v>
      </c>
      <c r="B154" s="35">
        <v>76.456750686645194</v>
      </c>
      <c r="C154" s="35">
        <v>67751.00150002609</v>
      </c>
      <c r="D154" s="35">
        <v>3.2896678825174899</v>
      </c>
      <c r="E154" s="35">
        <v>12.816859804655598</v>
      </c>
      <c r="F154" s="35">
        <v>0.7279196699625563</v>
      </c>
      <c r="G154" s="57">
        <v>2.0221078458573056</v>
      </c>
      <c r="H154" s="57">
        <v>1.2679834966589625</v>
      </c>
      <c r="I154" s="57">
        <v>0.1880501579614513</v>
      </c>
      <c r="J154" s="57">
        <v>1.0382269028883293</v>
      </c>
      <c r="K154" s="57">
        <v>0.81880158978722994</v>
      </c>
      <c r="L154" s="35">
        <v>1110.8038069651238</v>
      </c>
      <c r="M154" s="35">
        <v>10.593751976139174</v>
      </c>
      <c r="N154" s="35">
        <v>1122.9675078731211</v>
      </c>
      <c r="O154" s="35">
        <v>8.6148612733039727</v>
      </c>
      <c r="P154" s="35">
        <v>1146.5923752445606</v>
      </c>
      <c r="Q154" s="35">
        <v>14.462019912259279</v>
      </c>
      <c r="R154" s="57">
        <v>1146.5923752445606</v>
      </c>
      <c r="S154" s="57">
        <v>14.462019912259279</v>
      </c>
      <c r="T154" s="35">
        <v>96.878701703227065</v>
      </c>
    </row>
    <row r="155" spans="1:20" x14ac:dyDescent="0.25">
      <c r="A155" s="61" t="s">
        <v>975</v>
      </c>
      <c r="B155" s="35">
        <v>545.51649355083191</v>
      </c>
      <c r="C155" s="35">
        <v>133306.47370873683</v>
      </c>
      <c r="D155" s="35">
        <v>2.976543707289705</v>
      </c>
      <c r="E155" s="35">
        <v>17.609502578143161</v>
      </c>
      <c r="F155" s="35">
        <v>0.74926619587407295</v>
      </c>
      <c r="G155" s="57">
        <v>0.49768258437663726</v>
      </c>
      <c r="H155" s="57">
        <v>1.4191591333042879</v>
      </c>
      <c r="I155" s="57">
        <v>6.3589774725564832E-2</v>
      </c>
      <c r="J155" s="57">
        <v>1.2052438812793753</v>
      </c>
      <c r="K155" s="57">
        <v>0.84926619784573087</v>
      </c>
      <c r="L155" s="35">
        <v>397.41992912784701</v>
      </c>
      <c r="M155" s="35">
        <v>4.6452206613838882</v>
      </c>
      <c r="N155" s="35">
        <v>410.1324767254431</v>
      </c>
      <c r="O155" s="35">
        <v>4.7884713212540646</v>
      </c>
      <c r="P155" s="35">
        <v>482.35040130235166</v>
      </c>
      <c r="Q155" s="35">
        <v>16.564406980200488</v>
      </c>
      <c r="R155" s="57">
        <v>397.41992912784701</v>
      </c>
      <c r="S155" s="57">
        <v>4.6452206613838882</v>
      </c>
      <c r="T155" s="35" t="s">
        <v>18</v>
      </c>
    </row>
    <row r="156" spans="1:20" x14ac:dyDescent="0.25">
      <c r="A156" s="61" t="s">
        <v>976</v>
      </c>
      <c r="B156" s="35">
        <v>1120.9303378376239</v>
      </c>
      <c r="C156" s="35">
        <v>70847.015968578868</v>
      </c>
      <c r="D156" s="35">
        <v>3.7872498672526969</v>
      </c>
      <c r="E156" s="35">
        <v>18.642484734502784</v>
      </c>
      <c r="F156" s="35">
        <v>0.675817908879355</v>
      </c>
      <c r="G156" s="57">
        <v>0.41453749329923278</v>
      </c>
      <c r="H156" s="57">
        <v>1.2013570002855838</v>
      </c>
      <c r="I156" s="57">
        <v>5.6073203386373512E-2</v>
      </c>
      <c r="J156" s="57">
        <v>0.99324155982978879</v>
      </c>
      <c r="K156" s="57">
        <v>0.82676636469731957</v>
      </c>
      <c r="L156" s="35">
        <v>351.70026926713706</v>
      </c>
      <c r="M156" s="35">
        <v>3.3996520782881134</v>
      </c>
      <c r="N156" s="35">
        <v>352.13750094499119</v>
      </c>
      <c r="O156" s="35">
        <v>3.5748114652073468</v>
      </c>
      <c r="P156" s="35">
        <v>355.0172260181393</v>
      </c>
      <c r="Q156" s="35">
        <v>15.240617584219081</v>
      </c>
      <c r="R156" s="57">
        <v>351.70026926713706</v>
      </c>
      <c r="S156" s="57">
        <v>3.3996520782881134</v>
      </c>
      <c r="T156" s="35" t="s">
        <v>18</v>
      </c>
    </row>
    <row r="157" spans="1:20" x14ac:dyDescent="0.25">
      <c r="A157" s="61" t="s">
        <v>977</v>
      </c>
      <c r="B157" s="35">
        <v>240.18818539153159</v>
      </c>
      <c r="C157" s="35">
        <v>198357.11162547031</v>
      </c>
      <c r="D157" s="35">
        <v>3.4577001925763087</v>
      </c>
      <c r="E157" s="35">
        <v>9.5248119168506644</v>
      </c>
      <c r="F157" s="35">
        <v>0.55471389816266048</v>
      </c>
      <c r="G157" s="57">
        <v>3.7290586727092316</v>
      </c>
      <c r="H157" s="57">
        <v>1.2458351683975615</v>
      </c>
      <c r="I157" s="57">
        <v>0.2577171853465115</v>
      </c>
      <c r="J157" s="57">
        <v>1.1155257764845086</v>
      </c>
      <c r="K157" s="57">
        <v>0.89540398664402643</v>
      </c>
      <c r="L157" s="35">
        <v>1478.151942523346</v>
      </c>
      <c r="M157" s="35">
        <v>14.735299121682601</v>
      </c>
      <c r="N157" s="35">
        <v>1577.627223014764</v>
      </c>
      <c r="O157" s="35">
        <v>9.9753693086697695</v>
      </c>
      <c r="P157" s="35">
        <v>1713.3032666036122</v>
      </c>
      <c r="Q157" s="35">
        <v>10.200806230833678</v>
      </c>
      <c r="R157" s="57">
        <v>1713.3032666036122</v>
      </c>
      <c r="S157" s="57">
        <v>10.200806230833678</v>
      </c>
      <c r="T157" s="35">
        <v>86.274973691819227</v>
      </c>
    </row>
    <row r="158" spans="1:20" x14ac:dyDescent="0.25">
      <c r="A158" s="61" t="s">
        <v>978</v>
      </c>
      <c r="B158" s="35">
        <v>175.04212902732954</v>
      </c>
      <c r="C158" s="35">
        <v>64307.976161619386</v>
      </c>
      <c r="D158" s="35">
        <v>2.7536315325953153</v>
      </c>
      <c r="E158" s="35">
        <v>13.468128687173111</v>
      </c>
      <c r="F158" s="35">
        <v>0.47896701705503147</v>
      </c>
      <c r="G158" s="57">
        <v>1.7378340197303082</v>
      </c>
      <c r="H158" s="57">
        <v>1.0848288062477096</v>
      </c>
      <c r="I158" s="57">
        <v>0.16982565821125473</v>
      </c>
      <c r="J158" s="57">
        <v>0.97336742057572267</v>
      </c>
      <c r="K158" s="57">
        <v>0.89725440085102626</v>
      </c>
      <c r="L158" s="35">
        <v>1011.1505407297969</v>
      </c>
      <c r="M158" s="35">
        <v>9.1091418344274757</v>
      </c>
      <c r="N158" s="35">
        <v>1022.6604092390412</v>
      </c>
      <c r="O158" s="35">
        <v>6.991963667989296</v>
      </c>
      <c r="P158" s="35">
        <v>1047.3952862082222</v>
      </c>
      <c r="Q158" s="35">
        <v>9.6757262737452265</v>
      </c>
      <c r="R158" s="57">
        <v>1047.3952862082222</v>
      </c>
      <c r="S158" s="57">
        <v>9.6757262737452265</v>
      </c>
      <c r="T158" s="35">
        <v>96.539535173044513</v>
      </c>
    </row>
    <row r="159" spans="1:20" x14ac:dyDescent="0.25">
      <c r="A159" s="61" t="s">
        <v>979</v>
      </c>
      <c r="B159" s="35">
        <v>288.62073228482882</v>
      </c>
      <c r="C159" s="35">
        <v>25579.303035424913</v>
      </c>
      <c r="D159" s="35">
        <v>0.93678789214687641</v>
      </c>
      <c r="E159" s="35">
        <v>19.357877504052908</v>
      </c>
      <c r="F159" s="35">
        <v>1.098246567365861</v>
      </c>
      <c r="G159" s="57">
        <v>0.2858670721525105</v>
      </c>
      <c r="H159" s="57">
        <v>1.5335237002427078</v>
      </c>
      <c r="I159" s="57">
        <v>4.0152225839287133E-2</v>
      </c>
      <c r="J159" s="57">
        <v>1.0703034226214496</v>
      </c>
      <c r="K159" s="57">
        <v>0.69793732072876014</v>
      </c>
      <c r="L159" s="35">
        <v>253.77646054089556</v>
      </c>
      <c r="M159" s="35">
        <v>2.6634090252292992</v>
      </c>
      <c r="N159" s="35">
        <v>255.30106627112252</v>
      </c>
      <c r="O159" s="35">
        <v>3.4617057068442563</v>
      </c>
      <c r="P159" s="35">
        <v>269.30538826271322</v>
      </c>
      <c r="Q159" s="35">
        <v>25.178487690552529</v>
      </c>
      <c r="R159" s="57">
        <v>253.77646054089556</v>
      </c>
      <c r="S159" s="57">
        <v>2.6634090252292992</v>
      </c>
      <c r="T159" s="35" t="s">
        <v>18</v>
      </c>
    </row>
    <row r="160" spans="1:20" x14ac:dyDescent="0.25">
      <c r="A160" s="61" t="s">
        <v>980</v>
      </c>
      <c r="B160" s="35">
        <v>303.75218871989279</v>
      </c>
      <c r="C160" s="35">
        <v>61290.466559322987</v>
      </c>
      <c r="D160" s="35">
        <v>1.8830764924532306</v>
      </c>
      <c r="E160" s="35">
        <v>16.951496918238448</v>
      </c>
      <c r="F160" s="35">
        <v>1.0003860682065682</v>
      </c>
      <c r="G160" s="57">
        <v>0.6908035666723793</v>
      </c>
      <c r="H160" s="57">
        <v>2.2497982999721686</v>
      </c>
      <c r="I160" s="57">
        <v>8.4967018803910652E-2</v>
      </c>
      <c r="J160" s="57">
        <v>2.0151476633477419</v>
      </c>
      <c r="K160" s="57">
        <v>0.8957014783826045</v>
      </c>
      <c r="L160" s="35">
        <v>525.70242781409536</v>
      </c>
      <c r="M160" s="35">
        <v>10.173239888217608</v>
      </c>
      <c r="N160" s="35">
        <v>533.28313871832438</v>
      </c>
      <c r="O160" s="35">
        <v>9.3335561112888854</v>
      </c>
      <c r="P160" s="35">
        <v>565.8678345132879</v>
      </c>
      <c r="Q160" s="35">
        <v>21.803620446911623</v>
      </c>
      <c r="R160" s="57">
        <v>525.70242781409536</v>
      </c>
      <c r="S160" s="57">
        <v>10.173239888217608</v>
      </c>
      <c r="T160" s="35">
        <v>92.901980948653943</v>
      </c>
    </row>
    <row r="161" spans="1:20" x14ac:dyDescent="0.25">
      <c r="A161" s="61" t="s">
        <v>981</v>
      </c>
      <c r="B161" s="35">
        <v>421.73619578496937</v>
      </c>
      <c r="C161" s="35">
        <v>411883.58682058076</v>
      </c>
      <c r="D161" s="35">
        <v>2.3705951508336778</v>
      </c>
      <c r="E161" s="35">
        <v>9.2254050279113553</v>
      </c>
      <c r="F161" s="35">
        <v>0.52091550275311016</v>
      </c>
      <c r="G161" s="57">
        <v>4.5239651422108489</v>
      </c>
      <c r="H161" s="57">
        <v>1.1934665040133432</v>
      </c>
      <c r="I161" s="57">
        <v>0.30282550260519281</v>
      </c>
      <c r="J161" s="57">
        <v>1.0737827225250487</v>
      </c>
      <c r="K161" s="57">
        <v>0.8997175194395266</v>
      </c>
      <c r="L161" s="35">
        <v>1705.3045573243035</v>
      </c>
      <c r="M161" s="35">
        <v>16.089469118352326</v>
      </c>
      <c r="N161" s="35">
        <v>1735.3870389225788</v>
      </c>
      <c r="O161" s="35">
        <v>9.9248121704932828</v>
      </c>
      <c r="P161" s="35">
        <v>1771.8279053466997</v>
      </c>
      <c r="Q161" s="35">
        <v>9.5092710961603188</v>
      </c>
      <c r="R161" s="57">
        <v>1771.8279053466997</v>
      </c>
      <c r="S161" s="57">
        <v>9.5092710961603188</v>
      </c>
      <c r="T161" s="35">
        <v>96.245496087873192</v>
      </c>
    </row>
    <row r="162" spans="1:20" x14ac:dyDescent="0.25">
      <c r="A162" s="61" t="s">
        <v>982</v>
      </c>
      <c r="B162" s="35">
        <v>378.89518896302098</v>
      </c>
      <c r="C162" s="35">
        <v>157578.901227227</v>
      </c>
      <c r="D162" s="35">
        <v>1.1471535244642466</v>
      </c>
      <c r="E162" s="35">
        <v>11.451639419612803</v>
      </c>
      <c r="F162" s="35">
        <v>0.72092497608543504</v>
      </c>
      <c r="G162" s="57">
        <v>2.7835600691640914</v>
      </c>
      <c r="H162" s="57">
        <v>1.4306378767643553</v>
      </c>
      <c r="I162" s="57">
        <v>0.23128955314830685</v>
      </c>
      <c r="J162" s="57">
        <v>1.2357151424535662</v>
      </c>
      <c r="K162" s="57">
        <v>0.86375117178384664</v>
      </c>
      <c r="L162" s="35">
        <v>1341.254068477655</v>
      </c>
      <c r="M162" s="35">
        <v>14.963499600678688</v>
      </c>
      <c r="N162" s="35">
        <v>1351.1350801026467</v>
      </c>
      <c r="O162" s="35">
        <v>10.687487798782058</v>
      </c>
      <c r="P162" s="35">
        <v>1366.7938092909267</v>
      </c>
      <c r="Q162" s="35">
        <v>13.880448994945709</v>
      </c>
      <c r="R162" s="57">
        <v>1366.7938092909267</v>
      </c>
      <c r="S162" s="57">
        <v>13.880448994945709</v>
      </c>
      <c r="T162" s="35">
        <v>98.131412314010888</v>
      </c>
    </row>
    <row r="163" spans="1:20" x14ac:dyDescent="0.25">
      <c r="A163" s="61" t="s">
        <v>983</v>
      </c>
      <c r="B163" s="35">
        <v>1357.1786489395342</v>
      </c>
      <c r="C163" s="35">
        <v>38061.664194337143</v>
      </c>
      <c r="D163" s="35">
        <v>3.9287822555774921</v>
      </c>
      <c r="E163" s="35">
        <v>14.850255937839497</v>
      </c>
      <c r="F163" s="35">
        <v>1.1546943173973752</v>
      </c>
      <c r="G163" s="57">
        <v>0.1540605768830105</v>
      </c>
      <c r="H163" s="57">
        <v>1.6253515049978808</v>
      </c>
      <c r="I163" s="57">
        <v>1.6600195883354412E-2</v>
      </c>
      <c r="J163" s="57">
        <v>1.1438743585591409</v>
      </c>
      <c r="K163" s="57">
        <v>0.70377044906395936</v>
      </c>
      <c r="L163" s="35">
        <v>106.13323910029608</v>
      </c>
      <c r="M163" s="35">
        <v>1.2040916898774796</v>
      </c>
      <c r="N163" s="35">
        <v>145.49084599118029</v>
      </c>
      <c r="O163" s="35">
        <v>2.203133448732558</v>
      </c>
      <c r="P163" s="35">
        <v>847.34951699179487</v>
      </c>
      <c r="Q163" s="35">
        <v>23.995205485854797</v>
      </c>
      <c r="R163" s="57">
        <v>106.13323910029608</v>
      </c>
      <c r="S163" s="57">
        <v>1.2040916898774796</v>
      </c>
      <c r="T163" s="35" t="s">
        <v>18</v>
      </c>
    </row>
    <row r="164" spans="1:20" x14ac:dyDescent="0.25">
      <c r="A164" s="61" t="s">
        <v>984</v>
      </c>
      <c r="B164" s="35">
        <v>202.32449690267944</v>
      </c>
      <c r="C164" s="35">
        <v>90829.17641056623</v>
      </c>
      <c r="D164" s="35">
        <v>4.0045395144317197</v>
      </c>
      <c r="E164" s="35">
        <v>10.997032596925356</v>
      </c>
      <c r="F164" s="35">
        <v>0.73622608191199002</v>
      </c>
      <c r="G164" s="57">
        <v>3.1122734860018362</v>
      </c>
      <c r="H164" s="57">
        <v>1.380535338095366</v>
      </c>
      <c r="I164" s="57">
        <v>0.24833676517275219</v>
      </c>
      <c r="J164" s="57">
        <v>1.1678394478876821</v>
      </c>
      <c r="K164" s="57">
        <v>0.84593231021443727</v>
      </c>
      <c r="L164" s="35">
        <v>1429.8925217363119</v>
      </c>
      <c r="M164" s="35">
        <v>14.976536397495238</v>
      </c>
      <c r="N164" s="35">
        <v>1435.7273038360299</v>
      </c>
      <c r="O164" s="35">
        <v>10.609355598277148</v>
      </c>
      <c r="P164" s="35">
        <v>1444.3651849517523</v>
      </c>
      <c r="Q164" s="35">
        <v>14.024901046655827</v>
      </c>
      <c r="R164" s="57">
        <v>1444.3651849517523</v>
      </c>
      <c r="S164" s="57">
        <v>14.024901046655827</v>
      </c>
      <c r="T164" s="35">
        <v>98.997991410605493</v>
      </c>
    </row>
    <row r="165" spans="1:20" x14ac:dyDescent="0.25">
      <c r="A165" s="61" t="s">
        <v>985</v>
      </c>
      <c r="B165" s="35">
        <v>442.86152827321246</v>
      </c>
      <c r="C165" s="35">
        <v>79489.40359100647</v>
      </c>
      <c r="D165" s="35">
        <v>2.2837565886867677</v>
      </c>
      <c r="E165" s="35">
        <v>16.165385903666031</v>
      </c>
      <c r="F165" s="35">
        <v>0.70262072036633194</v>
      </c>
      <c r="G165" s="57">
        <v>0.92333504587493032</v>
      </c>
      <c r="H165" s="57">
        <v>1.4133242099779117</v>
      </c>
      <c r="I165" s="57">
        <v>0.10830117062071852</v>
      </c>
      <c r="J165" s="57">
        <v>1.2262990849795108</v>
      </c>
      <c r="K165" s="57">
        <v>0.86767004790689617</v>
      </c>
      <c r="L165" s="35">
        <v>662.87423709797451</v>
      </c>
      <c r="M165" s="35">
        <v>7.724852159874672</v>
      </c>
      <c r="N165" s="35">
        <v>664.12213256273765</v>
      </c>
      <c r="O165" s="35">
        <v>6.8894213776878814</v>
      </c>
      <c r="P165" s="35">
        <v>668.3726347490267</v>
      </c>
      <c r="Q165" s="35">
        <v>15.060286092651552</v>
      </c>
      <c r="R165" s="57">
        <v>662.87423709797451</v>
      </c>
      <c r="S165" s="57">
        <v>7.724852159874672</v>
      </c>
      <c r="T165" s="35">
        <v>99.177345485858083</v>
      </c>
    </row>
    <row r="166" spans="1:20" x14ac:dyDescent="0.25">
      <c r="A166" s="61" t="s">
        <v>986</v>
      </c>
      <c r="B166" s="35">
        <v>954.21939669205528</v>
      </c>
      <c r="C166" s="35">
        <v>427662.9833293641</v>
      </c>
      <c r="D166" s="35">
        <v>3.5395559728234476</v>
      </c>
      <c r="E166" s="35">
        <v>5.3660366457337982</v>
      </c>
      <c r="F166" s="35">
        <v>0.55467183460501845</v>
      </c>
      <c r="G166" s="57">
        <v>12.891593213461068</v>
      </c>
      <c r="H166" s="57">
        <v>1.1187435715989664</v>
      </c>
      <c r="I166" s="57">
        <v>0.5019355797803311</v>
      </c>
      <c r="J166" s="57">
        <v>0.97155871407234828</v>
      </c>
      <c r="K166" s="57">
        <v>0.86843736021092488</v>
      </c>
      <c r="L166" s="35">
        <v>2622.1090268829225</v>
      </c>
      <c r="M166" s="35">
        <v>20.930782234623621</v>
      </c>
      <c r="N166" s="35">
        <v>2671.7610320165309</v>
      </c>
      <c r="O166" s="35">
        <v>10.542184290770138</v>
      </c>
      <c r="P166" s="35">
        <v>2709.5462739577001</v>
      </c>
      <c r="Q166" s="35">
        <v>9.1514018886205122</v>
      </c>
      <c r="R166" s="57">
        <v>2709.5462739577001</v>
      </c>
      <c r="S166" s="57">
        <v>9.1514018886205122</v>
      </c>
      <c r="T166" s="35">
        <v>96.772993031521025</v>
      </c>
    </row>
    <row r="167" spans="1:20" x14ac:dyDescent="0.25">
      <c r="A167" s="61" t="s">
        <v>987</v>
      </c>
      <c r="B167" s="35">
        <v>170.43362784777239</v>
      </c>
      <c r="C167" s="35">
        <v>219824.81435251859</v>
      </c>
      <c r="D167" s="35">
        <v>1.7852664337092208</v>
      </c>
      <c r="E167" s="35">
        <v>10.308854362574168</v>
      </c>
      <c r="F167" s="35">
        <v>0.68626565573373632</v>
      </c>
      <c r="G167" s="57">
        <v>2.9096820231467495</v>
      </c>
      <c r="H167" s="57">
        <v>1.3932999329679419</v>
      </c>
      <c r="I167" s="57">
        <v>0.21764249178653317</v>
      </c>
      <c r="J167" s="57">
        <v>1.2125692363608835</v>
      </c>
      <c r="K167" s="57">
        <v>0.87028586427756849</v>
      </c>
      <c r="L167" s="35">
        <v>1269.4059983971733</v>
      </c>
      <c r="M167" s="35">
        <v>13.971702369719424</v>
      </c>
      <c r="N167" s="35">
        <v>1384.4301636664563</v>
      </c>
      <c r="O167" s="35">
        <v>10.529171184931784</v>
      </c>
      <c r="P167" s="35">
        <v>1566.4615528676577</v>
      </c>
      <c r="Q167" s="35">
        <v>12.860798110842325</v>
      </c>
      <c r="R167" s="57">
        <v>1566.4615528676577</v>
      </c>
      <c r="S167" s="57">
        <v>12.860798110842325</v>
      </c>
      <c r="T167" s="35">
        <v>81.036524393038775</v>
      </c>
    </row>
    <row r="168" spans="1:20" x14ac:dyDescent="0.25">
      <c r="A168" s="61" t="s">
        <v>988</v>
      </c>
      <c r="B168" s="35">
        <v>215.15328409745692</v>
      </c>
      <c r="C168" s="35">
        <v>167599.84863722161</v>
      </c>
      <c r="D168" s="35">
        <v>1.9707854833581127</v>
      </c>
      <c r="E168" s="35">
        <v>9.1148080563728762</v>
      </c>
      <c r="F168" s="35">
        <v>0.5201981398832991</v>
      </c>
      <c r="G168" s="57">
        <v>4.7391781698588025</v>
      </c>
      <c r="H168" s="57">
        <v>1.2126872639974919</v>
      </c>
      <c r="I168" s="57">
        <v>0.3134283802293969</v>
      </c>
      <c r="J168" s="57">
        <v>1.0954470756379235</v>
      </c>
      <c r="K168" s="57">
        <v>0.90332199253655976</v>
      </c>
      <c r="L168" s="35">
        <v>1757.5555375093695</v>
      </c>
      <c r="M168" s="35">
        <v>16.851653364746653</v>
      </c>
      <c r="N168" s="35">
        <v>1774.1950795532605</v>
      </c>
      <c r="O168" s="35">
        <v>10.168258384900128</v>
      </c>
      <c r="P168" s="35">
        <v>1793.8153371596327</v>
      </c>
      <c r="Q168" s="35">
        <v>9.4723164869035372</v>
      </c>
      <c r="R168" s="57">
        <v>1793.8153371596327</v>
      </c>
      <c r="S168" s="57">
        <v>9.4723164869035372</v>
      </c>
      <c r="T168" s="35">
        <v>97.978621383197805</v>
      </c>
    </row>
    <row r="169" spans="1:20" x14ac:dyDescent="0.25">
      <c r="A169" s="61" t="s">
        <v>989</v>
      </c>
      <c r="B169" s="35">
        <v>537.89663456245773</v>
      </c>
      <c r="C169" s="35">
        <v>98935.594796757869</v>
      </c>
      <c r="D169" s="35">
        <v>2.3453217317970831</v>
      </c>
      <c r="E169" s="35">
        <v>11.249315189426932</v>
      </c>
      <c r="F169" s="35">
        <v>0.89493160970623253</v>
      </c>
      <c r="G169" s="57">
        <v>2.6613355749187617</v>
      </c>
      <c r="H169" s="57">
        <v>1.5863490974545198</v>
      </c>
      <c r="I169" s="57">
        <v>0.21722683723041566</v>
      </c>
      <c r="J169" s="57">
        <v>1.3098094796356381</v>
      </c>
      <c r="K169" s="57">
        <v>0.82567543407524779</v>
      </c>
      <c r="L169" s="35">
        <v>1267.2050741672676</v>
      </c>
      <c r="M169" s="35">
        <v>15.068467498975338</v>
      </c>
      <c r="N169" s="35">
        <v>1317.7925491489796</v>
      </c>
      <c r="O169" s="35">
        <v>11.708682497069617</v>
      </c>
      <c r="P169" s="35">
        <v>1401.0306969928181</v>
      </c>
      <c r="Q169" s="35">
        <v>17.148778904392771</v>
      </c>
      <c r="R169" s="57">
        <v>1401.0306969928181</v>
      </c>
      <c r="S169" s="57">
        <v>17.148778904392771</v>
      </c>
      <c r="T169" s="35">
        <v>90.448059195791018</v>
      </c>
    </row>
    <row r="170" spans="1:20" x14ac:dyDescent="0.25">
      <c r="A170" s="61" t="s">
        <v>990</v>
      </c>
      <c r="B170" s="35">
        <v>225.33291331351884</v>
      </c>
      <c r="C170" s="35">
        <v>106451.22530351802</v>
      </c>
      <c r="D170" s="35">
        <v>1.175615445639197</v>
      </c>
      <c r="E170" s="35">
        <v>9.6626815567672644</v>
      </c>
      <c r="F170" s="35">
        <v>0.42907540386970405</v>
      </c>
      <c r="G170" s="57">
        <v>4.2765987758117383</v>
      </c>
      <c r="H170" s="57">
        <v>1.1339510219851214</v>
      </c>
      <c r="I170" s="57">
        <v>0.29983610591154797</v>
      </c>
      <c r="J170" s="57">
        <v>1.0496376603643525</v>
      </c>
      <c r="K170" s="57">
        <v>0.92564638155784895</v>
      </c>
      <c r="L170" s="35">
        <v>1690.495949356769</v>
      </c>
      <c r="M170" s="35">
        <v>15.608234857010075</v>
      </c>
      <c r="N170" s="35">
        <v>1688.8680701659653</v>
      </c>
      <c r="O170" s="35">
        <v>9.3321319431037182</v>
      </c>
      <c r="P170" s="35">
        <v>1686.8310657039508</v>
      </c>
      <c r="Q170" s="35">
        <v>7.9181164671282431</v>
      </c>
      <c r="R170" s="57">
        <v>1686.8310657039508</v>
      </c>
      <c r="S170" s="57">
        <v>7.9181164671282431</v>
      </c>
      <c r="T170" s="35">
        <v>100.21726441534848</v>
      </c>
    </row>
    <row r="171" spans="1:20" x14ac:dyDescent="0.25">
      <c r="A171" s="61" t="s">
        <v>991</v>
      </c>
      <c r="B171" s="35">
        <v>1334.1814730516928</v>
      </c>
      <c r="C171" s="35">
        <v>336900.4043901494</v>
      </c>
      <c r="D171" s="35">
        <v>7.0970454010823394</v>
      </c>
      <c r="E171" s="35">
        <v>12.795803928112457</v>
      </c>
      <c r="F171" s="35">
        <v>0.64262629794798565</v>
      </c>
      <c r="G171" s="57">
        <v>1.9196341077825556</v>
      </c>
      <c r="H171" s="57">
        <v>1.1854196515594939</v>
      </c>
      <c r="I171" s="57">
        <v>0.17822711984401884</v>
      </c>
      <c r="J171" s="57">
        <v>0.99611806101942491</v>
      </c>
      <c r="K171" s="57">
        <v>0.84030837493622557</v>
      </c>
      <c r="L171" s="35">
        <v>1057.2819846668797</v>
      </c>
      <c r="M171" s="35">
        <v>9.7134637278109039</v>
      </c>
      <c r="N171" s="35">
        <v>1087.9406030104831</v>
      </c>
      <c r="O171" s="35">
        <v>7.9140876684795103</v>
      </c>
      <c r="P171" s="35">
        <v>1149.8214109951423</v>
      </c>
      <c r="Q171" s="35">
        <v>12.745457164457321</v>
      </c>
      <c r="R171" s="57">
        <v>1149.8214109951423</v>
      </c>
      <c r="S171" s="57">
        <v>12.745457164457321</v>
      </c>
      <c r="T171" s="35">
        <v>91.95184352601575</v>
      </c>
    </row>
    <row r="172" spans="1:20" x14ac:dyDescent="0.25">
      <c r="A172" s="61" t="s">
        <v>992</v>
      </c>
      <c r="B172" s="35">
        <v>241.23877111022608</v>
      </c>
      <c r="C172" s="35">
        <v>146792.6682726155</v>
      </c>
      <c r="D172" s="35">
        <v>4.0580601826209346</v>
      </c>
      <c r="E172" s="35">
        <v>5.2436059242237327</v>
      </c>
      <c r="F172" s="35">
        <v>0.69965709528478803</v>
      </c>
      <c r="G172" s="57">
        <v>13.809187988834271</v>
      </c>
      <c r="H172" s="57">
        <v>1.4104419615723682</v>
      </c>
      <c r="I172" s="57">
        <v>0.52539500759665214</v>
      </c>
      <c r="J172" s="57">
        <v>1.2246740284589051</v>
      </c>
      <c r="K172" s="57">
        <v>0.86829097674719768</v>
      </c>
      <c r="L172" s="35">
        <v>2722.0202926284237</v>
      </c>
      <c r="M172" s="35">
        <v>27.192235339340641</v>
      </c>
      <c r="N172" s="35">
        <v>2736.7089386237431</v>
      </c>
      <c r="O172" s="35">
        <v>13.355097689294098</v>
      </c>
      <c r="P172" s="35">
        <v>2747.5512278681917</v>
      </c>
      <c r="Q172" s="35">
        <v>11.503127016431108</v>
      </c>
      <c r="R172" s="57">
        <v>2747.5512278681917</v>
      </c>
      <c r="S172" s="57">
        <v>11.503127016431108</v>
      </c>
      <c r="T172" s="35">
        <v>99.070774914738266</v>
      </c>
    </row>
    <row r="173" spans="1:20" x14ac:dyDescent="0.25">
      <c r="A173" s="61" t="s">
        <v>993</v>
      </c>
      <c r="B173" s="35">
        <v>92.657024305764907</v>
      </c>
      <c r="C173" s="35">
        <v>537815.88680237287</v>
      </c>
      <c r="D173" s="35">
        <v>1.8485468086584114</v>
      </c>
      <c r="E173" s="35">
        <v>5.1661596207556224</v>
      </c>
      <c r="F173" s="35">
        <v>0.9288355382579323</v>
      </c>
      <c r="G173" s="57">
        <v>13.265313172627602</v>
      </c>
      <c r="H173" s="57">
        <v>1.32766847566206</v>
      </c>
      <c r="I173" s="57">
        <v>0.49724804287553603</v>
      </c>
      <c r="J173" s="57">
        <v>0.94866649784627444</v>
      </c>
      <c r="K173" s="57">
        <v>0.71453568058336925</v>
      </c>
      <c r="L173" s="35">
        <v>2601.9583240322527</v>
      </c>
      <c r="M173" s="35">
        <v>20.310122114326759</v>
      </c>
      <c r="N173" s="35">
        <v>2698.7164932137803</v>
      </c>
      <c r="O173" s="35">
        <v>12.536543682455431</v>
      </c>
      <c r="P173" s="35">
        <v>2771.9870163633063</v>
      </c>
      <c r="Q173" s="35">
        <v>15.233062563939029</v>
      </c>
      <c r="R173" s="57">
        <v>2771.9870163633063</v>
      </c>
      <c r="S173" s="57">
        <v>15.233062563939029</v>
      </c>
      <c r="T173" s="35">
        <v>93.866180060463563</v>
      </c>
    </row>
    <row r="174" spans="1:20" x14ac:dyDescent="0.25">
      <c r="A174" s="61" t="s">
        <v>994</v>
      </c>
      <c r="B174" s="35">
        <v>2955.452067886552</v>
      </c>
      <c r="C174" s="35">
        <v>57944.34592505933</v>
      </c>
      <c r="D174" s="35">
        <v>8.8669714776343795</v>
      </c>
      <c r="E174" s="35">
        <v>20.928283154102484</v>
      </c>
      <c r="F174" s="35">
        <v>0.74686506304979461</v>
      </c>
      <c r="G174" s="57">
        <v>7.2369234143445829E-2</v>
      </c>
      <c r="H174" s="57">
        <v>1.2519758522171884</v>
      </c>
      <c r="I174" s="57">
        <v>1.0989434217091682E-2</v>
      </c>
      <c r="J174" s="57">
        <v>1.0048065048209938</v>
      </c>
      <c r="K174" s="57">
        <v>0.80257658567577816</v>
      </c>
      <c r="L174" s="35">
        <v>70.456013923469357</v>
      </c>
      <c r="M174" s="35">
        <v>0.70409192238580687</v>
      </c>
      <c r="N174" s="35">
        <v>70.945258851453062</v>
      </c>
      <c r="O174" s="35">
        <v>0.85789788552902735</v>
      </c>
      <c r="P174" s="35">
        <v>87.491113209913252</v>
      </c>
      <c r="Q174" s="35">
        <v>17.709025049784394</v>
      </c>
      <c r="R174" s="57">
        <v>70.456013923469357</v>
      </c>
      <c r="S174" s="57">
        <v>0.70409192238580687</v>
      </c>
      <c r="T174" s="35" t="s">
        <v>18</v>
      </c>
    </row>
    <row r="175" spans="1:20" x14ac:dyDescent="0.25">
      <c r="A175" s="61" t="s">
        <v>995</v>
      </c>
      <c r="B175" s="35">
        <v>1367.5931543953166</v>
      </c>
      <c r="C175" s="35">
        <v>48810.793968924598</v>
      </c>
      <c r="D175" s="35">
        <v>4.4568238406375356</v>
      </c>
      <c r="E175" s="35">
        <v>20.365991533594727</v>
      </c>
      <c r="F175" s="35">
        <v>1.0727446523171449</v>
      </c>
      <c r="G175" s="57">
        <v>7.0677546257722282E-2</v>
      </c>
      <c r="H175" s="57">
        <v>1.3776310701605192</v>
      </c>
      <c r="I175" s="57">
        <v>1.0444190311275735E-2</v>
      </c>
      <c r="J175" s="57">
        <v>0.86434152763626104</v>
      </c>
      <c r="K175" s="57">
        <v>0.62741146476578036</v>
      </c>
      <c r="L175" s="35">
        <v>66.978414570462192</v>
      </c>
      <c r="M175" s="35">
        <v>0.57592513346413199</v>
      </c>
      <c r="N175" s="35">
        <v>69.342203255040175</v>
      </c>
      <c r="O175" s="35">
        <v>0.92339119291830229</v>
      </c>
      <c r="P175" s="35">
        <v>151.65063174378224</v>
      </c>
      <c r="Q175" s="35">
        <v>25.111494030511487</v>
      </c>
      <c r="R175" s="57">
        <v>66.978414570462192</v>
      </c>
      <c r="S175" s="57">
        <v>0.57592513346413199</v>
      </c>
      <c r="T175" s="35" t="s">
        <v>18</v>
      </c>
    </row>
    <row r="176" spans="1:20" x14ac:dyDescent="0.25">
      <c r="A176" s="61" t="s">
        <v>996</v>
      </c>
      <c r="B176" s="35">
        <v>2100.4453358943174</v>
      </c>
      <c r="C176" s="35">
        <v>10678.914217180984</v>
      </c>
      <c r="D176" s="35">
        <v>3.6251039375681602</v>
      </c>
      <c r="E176" s="35">
        <v>11.415738692915603</v>
      </c>
      <c r="F176" s="35">
        <v>1.12099067202448</v>
      </c>
      <c r="G176" s="57">
        <v>0.64995048397909649</v>
      </c>
      <c r="H176" s="57">
        <v>3.4293689471101612</v>
      </c>
      <c r="I176" s="57">
        <v>5.3835908347405273E-2</v>
      </c>
      <c r="J176" s="57">
        <v>3.2409799889288982</v>
      </c>
      <c r="K176" s="57">
        <v>0.94506599870509311</v>
      </c>
      <c r="L176" s="35">
        <v>338.02903026057567</v>
      </c>
      <c r="M176" s="35">
        <v>10.673184192944035</v>
      </c>
      <c r="N176" s="35">
        <v>508.44826902832949</v>
      </c>
      <c r="O176" s="35">
        <v>13.717655848582126</v>
      </c>
      <c r="P176" s="35">
        <v>1372.8361245248486</v>
      </c>
      <c r="Q176" s="35">
        <v>21.564950285162013</v>
      </c>
      <c r="R176" s="57">
        <v>338.02903026057567</v>
      </c>
      <c r="S176" s="57">
        <v>10.673184192944035</v>
      </c>
      <c r="T176" s="35" t="s">
        <v>18</v>
      </c>
    </row>
    <row r="177" spans="1:20" x14ac:dyDescent="0.25">
      <c r="A177" s="61" t="s">
        <v>997</v>
      </c>
      <c r="B177" s="35">
        <v>149.14309285181912</v>
      </c>
      <c r="C177" s="35">
        <v>403783.92934090423</v>
      </c>
      <c r="D177" s="35">
        <v>3.7413061840509689</v>
      </c>
      <c r="E177" s="35">
        <v>12.196205302972455</v>
      </c>
      <c r="F177" s="35">
        <v>0.56849791971979979</v>
      </c>
      <c r="G177" s="57">
        <v>2.3204674136442982</v>
      </c>
      <c r="H177" s="57">
        <v>1.100761723712697</v>
      </c>
      <c r="I177" s="57">
        <v>0.20534680725339841</v>
      </c>
      <c r="J177" s="57">
        <v>0.94259561194883967</v>
      </c>
      <c r="K177" s="57">
        <v>0.8563121260881168</v>
      </c>
      <c r="L177" s="35">
        <v>1203.979580231847</v>
      </c>
      <c r="M177" s="35">
        <v>10.351896600445116</v>
      </c>
      <c r="N177" s="35">
        <v>1218.5668480083891</v>
      </c>
      <c r="O177" s="35">
        <v>7.8110253729862507</v>
      </c>
      <c r="P177" s="35">
        <v>1244.4861468925551</v>
      </c>
      <c r="Q177" s="35">
        <v>11.134510862311799</v>
      </c>
      <c r="R177" s="57">
        <v>1244.4861468925551</v>
      </c>
      <c r="S177" s="57">
        <v>11.134510862311799</v>
      </c>
      <c r="T177" s="35">
        <v>96.74511711023446</v>
      </c>
    </row>
    <row r="178" spans="1:20" x14ac:dyDescent="0.25">
      <c r="A178" s="61" t="s">
        <v>998</v>
      </c>
      <c r="B178" s="35">
        <v>408.64853002392044</v>
      </c>
      <c r="C178" s="35">
        <v>2714702.8901159405</v>
      </c>
      <c r="D178" s="35">
        <v>2.3622528700896952</v>
      </c>
      <c r="E178" s="35">
        <v>10.088239363316543</v>
      </c>
      <c r="F178" s="35">
        <v>0.63180591604250969</v>
      </c>
      <c r="G178" s="57">
        <v>3.5131335978211542</v>
      </c>
      <c r="H178" s="57">
        <v>1.6370634030914568</v>
      </c>
      <c r="I178" s="57">
        <v>0.25715667283506921</v>
      </c>
      <c r="J178" s="57">
        <v>1.5102310651668727</v>
      </c>
      <c r="K178" s="57">
        <v>0.92252448030719403</v>
      </c>
      <c r="L178" s="35">
        <v>1475.278402086248</v>
      </c>
      <c r="M178" s="35">
        <v>19.914590459181454</v>
      </c>
      <c r="N178" s="35">
        <v>1530.1738572289812</v>
      </c>
      <c r="O178" s="35">
        <v>12.940033381565172</v>
      </c>
      <c r="P178" s="35">
        <v>1606.8966164877029</v>
      </c>
      <c r="Q178" s="35">
        <v>11.779431461240733</v>
      </c>
      <c r="R178" s="57">
        <v>1606.8966164877029</v>
      </c>
      <c r="S178" s="57">
        <v>11.779431461240733</v>
      </c>
      <c r="T178" s="35">
        <v>91.809167245050205</v>
      </c>
    </row>
    <row r="179" spans="1:20" x14ac:dyDescent="0.25">
      <c r="A179" s="61" t="s">
        <v>999</v>
      </c>
      <c r="B179" s="35">
        <v>1171.0553196976671</v>
      </c>
      <c r="C179" s="35">
        <v>86298.010505147875</v>
      </c>
      <c r="D179" s="35">
        <v>5.5404395295540532</v>
      </c>
      <c r="E179" s="35">
        <v>20.479495003375689</v>
      </c>
      <c r="F179" s="35">
        <v>1.002409265126778</v>
      </c>
      <c r="G179" s="57">
        <v>7.1430496900902599E-2</v>
      </c>
      <c r="H179" s="57">
        <v>1.5022409890356501</v>
      </c>
      <c r="I179" s="57">
        <v>1.0614283154626886E-2</v>
      </c>
      <c r="J179" s="57">
        <v>1.1188850049611003</v>
      </c>
      <c r="K179" s="57">
        <v>0.74481059505596237</v>
      </c>
      <c r="L179" s="35">
        <v>68.063478594724131</v>
      </c>
      <c r="M179" s="35">
        <v>0.75754580606265876</v>
      </c>
      <c r="N179" s="35">
        <v>70.056017254247536</v>
      </c>
      <c r="O179" s="35">
        <v>1.0169259527780241</v>
      </c>
      <c r="P179" s="35">
        <v>138.63551451172606</v>
      </c>
      <c r="Q179" s="35">
        <v>23.542112265307182</v>
      </c>
      <c r="R179" s="57">
        <v>68.063478594724131</v>
      </c>
      <c r="S179" s="57">
        <v>0.75754580606265876</v>
      </c>
      <c r="T179" s="35" t="s">
        <v>18</v>
      </c>
    </row>
    <row r="180" spans="1:20" x14ac:dyDescent="0.25">
      <c r="A180" s="61" t="s">
        <v>1000</v>
      </c>
      <c r="B180" s="35">
        <v>1002.9517096115992</v>
      </c>
      <c r="C180" s="35">
        <v>273797.56572191097</v>
      </c>
      <c r="D180" s="35">
        <v>4.1729730681979627</v>
      </c>
      <c r="E180" s="35">
        <v>11.707433743962595</v>
      </c>
      <c r="F180" s="35">
        <v>0.64747811145136513</v>
      </c>
      <c r="G180" s="57">
        <v>0.73931227978244973</v>
      </c>
      <c r="H180" s="57">
        <v>5.0940775648899237</v>
      </c>
      <c r="I180" s="57">
        <v>6.2802565169430905E-2</v>
      </c>
      <c r="J180" s="57">
        <v>5.0527614561055847</v>
      </c>
      <c r="K180" s="57">
        <v>0.99188938365031909</v>
      </c>
      <c r="L180" s="35">
        <v>392.64688796927783</v>
      </c>
      <c r="M180" s="35">
        <v>19.247444692316748</v>
      </c>
      <c r="N180" s="35">
        <v>562.00415656555606</v>
      </c>
      <c r="O180" s="35">
        <v>21.989416601060213</v>
      </c>
      <c r="P180" s="35">
        <v>1324.1332043092902</v>
      </c>
      <c r="Q180" s="35">
        <v>12.540021601597232</v>
      </c>
      <c r="R180" s="57">
        <v>392.64688796927783</v>
      </c>
      <c r="S180" s="57">
        <v>19.247444692316748</v>
      </c>
      <c r="T180" s="35" t="s">
        <v>18</v>
      </c>
    </row>
    <row r="181" spans="1:20" x14ac:dyDescent="0.25">
      <c r="A181" s="61" t="s">
        <v>1001</v>
      </c>
      <c r="B181" s="35">
        <v>86.827889704057441</v>
      </c>
      <c r="C181" s="35">
        <v>53602.503694173836</v>
      </c>
      <c r="D181" s="35">
        <v>1.333017282067128</v>
      </c>
      <c r="E181" s="35">
        <v>10.639314569516317</v>
      </c>
      <c r="F181" s="35">
        <v>0.59140359811932242</v>
      </c>
      <c r="G181" s="57">
        <v>3.4007404821286049</v>
      </c>
      <c r="H181" s="57">
        <v>0.92669207820062272</v>
      </c>
      <c r="I181" s="57">
        <v>0.26252755593277327</v>
      </c>
      <c r="J181" s="57">
        <v>0.71344235361471775</v>
      </c>
      <c r="K181" s="57">
        <v>0.76988070837944744</v>
      </c>
      <c r="L181" s="35">
        <v>1502.7604087709155</v>
      </c>
      <c r="M181" s="35">
        <v>9.5633806308802605</v>
      </c>
      <c r="N181" s="35">
        <v>1504.5670083339314</v>
      </c>
      <c r="O181" s="35">
        <v>7.2714415610411152</v>
      </c>
      <c r="P181" s="35">
        <v>1507.0954387513211</v>
      </c>
      <c r="Q181" s="35">
        <v>11.171642519800116</v>
      </c>
      <c r="R181" s="57">
        <v>1507.0954387513211</v>
      </c>
      <c r="S181" s="57">
        <v>11.171642519800116</v>
      </c>
      <c r="T181" s="35">
        <v>99.712358629125887</v>
      </c>
    </row>
    <row r="182" spans="1:20" x14ac:dyDescent="0.25">
      <c r="A182" s="61" t="s">
        <v>1002</v>
      </c>
      <c r="B182" s="35">
        <v>362.30528066244693</v>
      </c>
      <c r="C182" s="35">
        <v>168220.04601192524</v>
      </c>
      <c r="D182" s="35">
        <v>1.8418429709206734</v>
      </c>
      <c r="E182" s="35">
        <v>11.643079736514657</v>
      </c>
      <c r="F182" s="35">
        <v>0.69070030746680511</v>
      </c>
      <c r="G182" s="57">
        <v>2.5618058969349389</v>
      </c>
      <c r="H182" s="57">
        <v>1.2362708199815882</v>
      </c>
      <c r="I182" s="57">
        <v>0.21642221976118814</v>
      </c>
      <c r="J182" s="57">
        <v>1.0253285452006149</v>
      </c>
      <c r="K182" s="57">
        <v>0.82937211542037781</v>
      </c>
      <c r="L182" s="35">
        <v>1262.94242369275</v>
      </c>
      <c r="M182" s="35">
        <v>11.759781110277459</v>
      </c>
      <c r="N182" s="35">
        <v>1289.8082861996168</v>
      </c>
      <c r="O182" s="35">
        <v>9.0288190209730601</v>
      </c>
      <c r="P182" s="35">
        <v>1334.8013844969416</v>
      </c>
      <c r="Q182" s="35">
        <v>13.357883273353764</v>
      </c>
      <c r="R182" s="57">
        <v>1334.8013844969416</v>
      </c>
      <c r="S182" s="57">
        <v>13.357883273353764</v>
      </c>
      <c r="T182" s="35">
        <v>94.616505373848284</v>
      </c>
    </row>
    <row r="183" spans="1:20" x14ac:dyDescent="0.25">
      <c r="A183" s="61" t="s">
        <v>1003</v>
      </c>
      <c r="B183" s="35">
        <v>440.67185303134272</v>
      </c>
      <c r="C183" s="35">
        <v>11010.867940586226</v>
      </c>
      <c r="D183" s="35">
        <v>4.2296405473427106</v>
      </c>
      <c r="E183" s="35">
        <v>20.743466337486787</v>
      </c>
      <c r="F183" s="35">
        <v>1.5973887528610073</v>
      </c>
      <c r="G183" s="57">
        <v>7.7735755816164431E-2</v>
      </c>
      <c r="H183" s="57">
        <v>1.8829389835573827</v>
      </c>
      <c r="I183" s="57">
        <v>1.1700109084252645E-2</v>
      </c>
      <c r="J183" s="57">
        <v>0.99689938711650583</v>
      </c>
      <c r="K183" s="57">
        <v>0.52943796682837396</v>
      </c>
      <c r="L183" s="35">
        <v>74.985927815816282</v>
      </c>
      <c r="M183" s="35">
        <v>0.74320333607398936</v>
      </c>
      <c r="N183" s="35">
        <v>76.013928988262009</v>
      </c>
      <c r="O183" s="35">
        <v>1.3790339519474131</v>
      </c>
      <c r="P183" s="35">
        <v>108.44429591095236</v>
      </c>
      <c r="Q183" s="35">
        <v>37.748792888269683</v>
      </c>
      <c r="R183" s="57">
        <v>74.985927815816282</v>
      </c>
      <c r="S183" s="57">
        <v>0.74320333607398936</v>
      </c>
      <c r="T183" s="35" t="s">
        <v>18</v>
      </c>
    </row>
    <row r="184" spans="1:20" x14ac:dyDescent="0.25">
      <c r="A184" s="61" t="s">
        <v>1004</v>
      </c>
      <c r="B184" s="35">
        <v>138.79543579469649</v>
      </c>
      <c r="C184" s="35">
        <v>107230.91927798538</v>
      </c>
      <c r="D184" s="35">
        <v>1.130076214047733</v>
      </c>
      <c r="E184" s="35">
        <v>11.026730126616616</v>
      </c>
      <c r="F184" s="35">
        <v>0.61252579829875176</v>
      </c>
      <c r="G184" s="57">
        <v>2.6266022738074293</v>
      </c>
      <c r="H184" s="57">
        <v>1.0267826490293603</v>
      </c>
      <c r="I184" s="57">
        <v>0.21014972009310756</v>
      </c>
      <c r="J184" s="57">
        <v>0.82407205678036899</v>
      </c>
      <c r="K184" s="57">
        <v>0.80257692079173892</v>
      </c>
      <c r="L184" s="35">
        <v>1229.6153912533023</v>
      </c>
      <c r="M184" s="35">
        <v>9.2251492504047974</v>
      </c>
      <c r="N184" s="35">
        <v>1308.1141262304689</v>
      </c>
      <c r="O184" s="35">
        <v>7.551110478749024</v>
      </c>
      <c r="P184" s="35">
        <v>1439.2260188235609</v>
      </c>
      <c r="Q184" s="35">
        <v>11.676501384060998</v>
      </c>
      <c r="R184" s="57">
        <v>1439.2260188235609</v>
      </c>
      <c r="S184" s="57">
        <v>11.676501384060998</v>
      </c>
      <c r="T184" s="35">
        <v>85.435878393749661</v>
      </c>
    </row>
    <row r="185" spans="1:20" x14ac:dyDescent="0.25">
      <c r="A185" s="61" t="s">
        <v>1005</v>
      </c>
      <c r="B185" s="35">
        <v>759.12849845374012</v>
      </c>
      <c r="C185" s="35">
        <v>96033.830417697973</v>
      </c>
      <c r="D185" s="35">
        <v>1.6921484728013325</v>
      </c>
      <c r="E185" s="35">
        <v>19.357014310182571</v>
      </c>
      <c r="F185" s="35">
        <v>1.1297937603705102</v>
      </c>
      <c r="G185" s="57">
        <v>0.18731509243217537</v>
      </c>
      <c r="H185" s="57">
        <v>1.5465948919376675</v>
      </c>
      <c r="I185" s="57">
        <v>2.6308670183738135E-2</v>
      </c>
      <c r="J185" s="57">
        <v>1.0561826635556693</v>
      </c>
      <c r="K185" s="57">
        <v>0.68290841322540496</v>
      </c>
      <c r="L185" s="35">
        <v>167.40402665689763</v>
      </c>
      <c r="M185" s="35">
        <v>1.7453323938262884</v>
      </c>
      <c r="N185" s="35">
        <v>174.33571931388633</v>
      </c>
      <c r="O185" s="35">
        <v>2.4775026442818557</v>
      </c>
      <c r="P185" s="35">
        <v>269.40832822552323</v>
      </c>
      <c r="Q185" s="35">
        <v>25.90386868529842</v>
      </c>
      <c r="R185" s="57">
        <v>167.40402665689763</v>
      </c>
      <c r="S185" s="57">
        <v>1.7453323938262884</v>
      </c>
      <c r="T185" s="35" t="s">
        <v>18</v>
      </c>
    </row>
    <row r="186" spans="1:20" x14ac:dyDescent="0.25">
      <c r="A186" s="61" t="s">
        <v>1006</v>
      </c>
      <c r="B186" s="35">
        <v>225.20913354741947</v>
      </c>
      <c r="C186" s="35">
        <v>358519.68742198986</v>
      </c>
      <c r="D186" s="35">
        <v>3.6763401562857347</v>
      </c>
      <c r="E186" s="35">
        <v>10.008932067235692</v>
      </c>
      <c r="F186" s="35">
        <v>0.5737148355041769</v>
      </c>
      <c r="G186" s="57">
        <v>3.4201632611607291</v>
      </c>
      <c r="H186" s="57">
        <v>1.0875025700729608</v>
      </c>
      <c r="I186" s="57">
        <v>0.24838326614288947</v>
      </c>
      <c r="J186" s="57">
        <v>0.9238577419915418</v>
      </c>
      <c r="K186" s="57">
        <v>0.84952235278815014</v>
      </c>
      <c r="L186" s="35">
        <v>1430.1326483902021</v>
      </c>
      <c r="M186" s="35">
        <v>11.849449985587739</v>
      </c>
      <c r="N186" s="35">
        <v>1509.0385666057246</v>
      </c>
      <c r="O186" s="35">
        <v>8.5443490264617594</v>
      </c>
      <c r="P186" s="35">
        <v>1621.5938245400562</v>
      </c>
      <c r="Q186" s="35">
        <v>10.674410190740218</v>
      </c>
      <c r="R186" s="57">
        <v>1621.5938245400562</v>
      </c>
      <c r="S186" s="57">
        <v>10.674410190740218</v>
      </c>
      <c r="T186" s="35">
        <v>88.193025081101339</v>
      </c>
    </row>
    <row r="187" spans="1:20" x14ac:dyDescent="0.25">
      <c r="A187" s="61" t="s">
        <v>1007</v>
      </c>
      <c r="B187" s="35">
        <v>188.62443395857645</v>
      </c>
      <c r="C187" s="35">
        <v>87743.256061911379</v>
      </c>
      <c r="D187" s="35">
        <v>1.052670701248678</v>
      </c>
      <c r="E187" s="35">
        <v>9.8652354979817787</v>
      </c>
      <c r="F187" s="35">
        <v>0.6322388469719572</v>
      </c>
      <c r="G187" s="57">
        <v>4.1086345234611787</v>
      </c>
      <c r="H187" s="57">
        <v>1.1715331747270912</v>
      </c>
      <c r="I187" s="57">
        <v>0.29409844107591548</v>
      </c>
      <c r="J187" s="57">
        <v>0.98628800046726062</v>
      </c>
      <c r="K187" s="57">
        <v>0.84187799521513063</v>
      </c>
      <c r="L187" s="35">
        <v>1661.977554908485</v>
      </c>
      <c r="M187" s="35">
        <v>14.449342669848534</v>
      </c>
      <c r="N187" s="35">
        <v>1656.0208681150534</v>
      </c>
      <c r="O187" s="35">
        <v>9.5673140741931775</v>
      </c>
      <c r="P187" s="35">
        <v>1648.4569298573374</v>
      </c>
      <c r="Q187" s="35">
        <v>11.724540198076284</v>
      </c>
      <c r="R187" s="57">
        <v>1648.4569298573374</v>
      </c>
      <c r="S187" s="57">
        <v>11.724540198076284</v>
      </c>
      <c r="T187" s="35">
        <v>100.82019886636151</v>
      </c>
    </row>
    <row r="188" spans="1:20" x14ac:dyDescent="0.25">
      <c r="A188" s="61" t="s">
        <v>1008</v>
      </c>
      <c r="B188" s="35">
        <v>386.03001393180489</v>
      </c>
      <c r="C188" s="35">
        <v>87742.160588795028</v>
      </c>
      <c r="D188" s="35">
        <v>1.3427322141729749</v>
      </c>
      <c r="E188" s="35">
        <v>17.421113892597127</v>
      </c>
      <c r="F188" s="35">
        <v>0.55731909471059093</v>
      </c>
      <c r="G188" s="57">
        <v>0.57080702040113185</v>
      </c>
      <c r="H188" s="57">
        <v>1.0265078824724321</v>
      </c>
      <c r="I188" s="57">
        <v>7.2152765296053772E-2</v>
      </c>
      <c r="J188" s="57">
        <v>0.86204052076976279</v>
      </c>
      <c r="K188" s="57">
        <v>0.83977973816768403</v>
      </c>
      <c r="L188" s="35">
        <v>449.11237670326852</v>
      </c>
      <c r="M188" s="35">
        <v>3.7397471948183636</v>
      </c>
      <c r="N188" s="35">
        <v>458.5363385565816</v>
      </c>
      <c r="O188" s="35">
        <v>3.7875701568583509</v>
      </c>
      <c r="P188" s="35">
        <v>506.0422088906675</v>
      </c>
      <c r="Q188" s="35">
        <v>12.248240361226038</v>
      </c>
      <c r="R188" s="57">
        <v>449.11237670326852</v>
      </c>
      <c r="S188" s="57">
        <v>3.7397471948183636</v>
      </c>
      <c r="T188" s="35">
        <v>88.7499834624074</v>
      </c>
    </row>
    <row r="189" spans="1:20" x14ac:dyDescent="0.25">
      <c r="A189" s="61" t="s">
        <v>1009</v>
      </c>
      <c r="B189" s="35">
        <v>236.26103433720186</v>
      </c>
      <c r="C189" s="35">
        <v>284513.9690819587</v>
      </c>
      <c r="D189" s="35">
        <v>2.4085892445537871</v>
      </c>
      <c r="E189" s="35">
        <v>10.645861313566078</v>
      </c>
      <c r="F189" s="35">
        <v>0.61138028343224116</v>
      </c>
      <c r="G189" s="57">
        <v>3.3597652185408275</v>
      </c>
      <c r="H189" s="57">
        <v>1.1796068228575494</v>
      </c>
      <c r="I189" s="57">
        <v>0.25952397738157507</v>
      </c>
      <c r="J189" s="57">
        <v>1.0088044436670538</v>
      </c>
      <c r="K189" s="57">
        <v>0.85520397484923527</v>
      </c>
      <c r="L189" s="35">
        <v>1487.4059877627217</v>
      </c>
      <c r="M189" s="35">
        <v>13.399755267194905</v>
      </c>
      <c r="N189" s="35">
        <v>1495.068494646403</v>
      </c>
      <c r="O189" s="35">
        <v>9.2304946988598431</v>
      </c>
      <c r="P189" s="35">
        <v>1505.9333453188947</v>
      </c>
      <c r="Q189" s="35">
        <v>11.550797449316519</v>
      </c>
      <c r="R189" s="57">
        <v>1505.9333453188947</v>
      </c>
      <c r="S189" s="57">
        <v>11.550797449316519</v>
      </c>
      <c r="T189" s="35">
        <v>98.769709322543122</v>
      </c>
    </row>
    <row r="190" spans="1:20" x14ac:dyDescent="0.25">
      <c r="A190" s="61" t="s">
        <v>1010</v>
      </c>
      <c r="B190" s="35">
        <v>250.9680471719339</v>
      </c>
      <c r="C190" s="35">
        <v>158438.28195076066</v>
      </c>
      <c r="D190" s="35">
        <v>0.68976367455030962</v>
      </c>
      <c r="E190" s="35">
        <v>7.7692391755981802</v>
      </c>
      <c r="F190" s="35">
        <v>0.43407804770572972</v>
      </c>
      <c r="G190" s="57">
        <v>6.6478298372120426</v>
      </c>
      <c r="H190" s="57">
        <v>1.9366676699257288</v>
      </c>
      <c r="I190" s="57">
        <v>0.37475388190377507</v>
      </c>
      <c r="J190" s="57">
        <v>1.8873944771127031</v>
      </c>
      <c r="K190" s="57">
        <v>0.97455774494603131</v>
      </c>
      <c r="L190" s="35">
        <v>2051.730669575818</v>
      </c>
      <c r="M190" s="35">
        <v>33.166978022221315</v>
      </c>
      <c r="N190" s="35">
        <v>2065.7175470204306</v>
      </c>
      <c r="O190" s="35">
        <v>17.094945563802185</v>
      </c>
      <c r="P190" s="35">
        <v>2079.6819138445721</v>
      </c>
      <c r="Q190" s="35">
        <v>7.6396372058227371</v>
      </c>
      <c r="R190" s="57">
        <v>2079.6819138445721</v>
      </c>
      <c r="S190" s="57">
        <v>7.6396372058227371</v>
      </c>
      <c r="T190" s="35">
        <v>98.655984644445809</v>
      </c>
    </row>
    <row r="191" spans="1:20" x14ac:dyDescent="0.25">
      <c r="A191" s="61" t="s">
        <v>1011</v>
      </c>
      <c r="B191" s="35">
        <v>453.16126556847848</v>
      </c>
      <c r="C191" s="35">
        <v>204174.90850008104</v>
      </c>
      <c r="D191" s="35">
        <v>3.6858650528942438</v>
      </c>
      <c r="E191" s="35">
        <v>11.089648622753552</v>
      </c>
      <c r="F191" s="35">
        <v>0.62786321881164564</v>
      </c>
      <c r="G191" s="57">
        <v>2.6458426822534022</v>
      </c>
      <c r="H191" s="57">
        <v>1.0960849326350153</v>
      </c>
      <c r="I191" s="57">
        <v>0.21289700810676249</v>
      </c>
      <c r="J191" s="57">
        <v>0.89843750924200938</v>
      </c>
      <c r="K191" s="57">
        <v>0.81967873336434183</v>
      </c>
      <c r="L191" s="35">
        <v>1244.2334865599139</v>
      </c>
      <c r="M191" s="35">
        <v>10.166046085758012</v>
      </c>
      <c r="N191" s="35">
        <v>1313.4868531122042</v>
      </c>
      <c r="O191" s="35">
        <v>8.076986773105773</v>
      </c>
      <c r="P191" s="35">
        <v>1428.371798377148</v>
      </c>
      <c r="Q191" s="35">
        <v>11.986473633193441</v>
      </c>
      <c r="R191" s="57">
        <v>1428.371798377148</v>
      </c>
      <c r="S191" s="57">
        <v>11.986473633193441</v>
      </c>
      <c r="T191" s="35">
        <v>87.108516702272908</v>
      </c>
    </row>
    <row r="192" spans="1:20" x14ac:dyDescent="0.25">
      <c r="A192" s="61" t="s">
        <v>1012</v>
      </c>
      <c r="B192" s="35">
        <v>110.73701169101932</v>
      </c>
      <c r="C192" s="35">
        <v>57448.17616770872</v>
      </c>
      <c r="D192" s="35">
        <v>2.1982319112735684</v>
      </c>
      <c r="E192" s="35">
        <v>17.75986468977937</v>
      </c>
      <c r="F192" s="35">
        <v>1.318718953232636</v>
      </c>
      <c r="G192" s="57">
        <v>0.49502537144782449</v>
      </c>
      <c r="H192" s="57">
        <v>1.6238025703414449</v>
      </c>
      <c r="I192" s="57">
        <v>6.3790332425780985E-2</v>
      </c>
      <c r="J192" s="57">
        <v>0.94747828990035665</v>
      </c>
      <c r="K192" s="57">
        <v>0.58349352760362094</v>
      </c>
      <c r="L192" s="35">
        <v>398.63539410515693</v>
      </c>
      <c r="M192" s="35">
        <v>3.662573475565722</v>
      </c>
      <c r="N192" s="35">
        <v>408.32936748414102</v>
      </c>
      <c r="O192" s="35">
        <v>5.4594163445560184</v>
      </c>
      <c r="P192" s="35">
        <v>463.53563308336794</v>
      </c>
      <c r="Q192" s="35">
        <v>29.223712679907635</v>
      </c>
      <c r="R192" s="57">
        <v>398.63539410515693</v>
      </c>
      <c r="S192" s="57">
        <v>3.662573475565722</v>
      </c>
      <c r="T192" s="35" t="s">
        <v>18</v>
      </c>
    </row>
    <row r="193" spans="1:20" x14ac:dyDescent="0.25">
      <c r="A193" s="61" t="s">
        <v>1013</v>
      </c>
      <c r="B193" s="35">
        <v>70.788141338097645</v>
      </c>
      <c r="C193" s="35">
        <v>441319.08231589163</v>
      </c>
      <c r="D193" s="35">
        <v>0.96570060522734458</v>
      </c>
      <c r="E193" s="35">
        <v>10.969709696376841</v>
      </c>
      <c r="F193" s="35">
        <v>0.75283980595144995</v>
      </c>
      <c r="G193" s="57">
        <v>2.9943772036258758</v>
      </c>
      <c r="H193" s="57">
        <v>1.2009398845578689</v>
      </c>
      <c r="I193" s="57">
        <v>0.23833586304763127</v>
      </c>
      <c r="J193" s="57">
        <v>0.9356756023841013</v>
      </c>
      <c r="K193" s="57">
        <v>0.77911943338327405</v>
      </c>
      <c r="L193" s="35">
        <v>1378.0398539078287</v>
      </c>
      <c r="M193" s="35">
        <v>11.609003084748565</v>
      </c>
      <c r="N193" s="35">
        <v>1406.1914739346389</v>
      </c>
      <c r="O193" s="35">
        <v>9.1415606777674157</v>
      </c>
      <c r="P193" s="35">
        <v>1449.1025339293458</v>
      </c>
      <c r="Q193" s="35">
        <v>14.332230824241833</v>
      </c>
      <c r="R193" s="57">
        <v>1449.1025339293458</v>
      </c>
      <c r="S193" s="57">
        <v>14.332230824241833</v>
      </c>
      <c r="T193" s="35">
        <v>95.09609027949007</v>
      </c>
    </row>
    <row r="194" spans="1:20" x14ac:dyDescent="0.25">
      <c r="A194" s="61" t="s">
        <v>1014</v>
      </c>
      <c r="B194" s="35">
        <v>99.281509002248995</v>
      </c>
      <c r="C194" s="35">
        <v>116831.41923881564</v>
      </c>
      <c r="D194" s="35">
        <v>1.9025357632393682</v>
      </c>
      <c r="E194" s="35">
        <v>10.990733282396878</v>
      </c>
      <c r="F194" s="35">
        <v>0.6118426296895717</v>
      </c>
      <c r="G194" s="57">
        <v>3.0044241438792945</v>
      </c>
      <c r="H194" s="57">
        <v>1.1453879937992211</v>
      </c>
      <c r="I194" s="57">
        <v>0.23959385018553847</v>
      </c>
      <c r="J194" s="57">
        <v>0.96827798324342484</v>
      </c>
      <c r="K194" s="57">
        <v>0.8453711654787589</v>
      </c>
      <c r="L194" s="35">
        <v>1384.5852428106</v>
      </c>
      <c r="M194" s="35">
        <v>12.06465821411723</v>
      </c>
      <c r="N194" s="35">
        <v>1408.742230677329</v>
      </c>
      <c r="O194" s="35">
        <v>8.7259837623334988</v>
      </c>
      <c r="P194" s="35">
        <v>1445.4566078712633</v>
      </c>
      <c r="Q194" s="35">
        <v>11.653666184049257</v>
      </c>
      <c r="R194" s="57">
        <v>1445.4566078712633</v>
      </c>
      <c r="S194" s="57">
        <v>11.653666184049257</v>
      </c>
      <c r="T194" s="35">
        <v>95.78877949506149</v>
      </c>
    </row>
    <row r="195" spans="1:20" x14ac:dyDescent="0.25">
      <c r="A195" s="61" t="s">
        <v>1015</v>
      </c>
      <c r="B195" s="35">
        <v>398.9784500102877</v>
      </c>
      <c r="C195" s="35">
        <v>854928.9887938085</v>
      </c>
      <c r="D195" s="35">
        <v>2.8028118162371598</v>
      </c>
      <c r="E195" s="35">
        <v>12.694678313234974</v>
      </c>
      <c r="F195" s="35">
        <v>0.88921442674482198</v>
      </c>
      <c r="G195" s="57">
        <v>2.0268525634989953</v>
      </c>
      <c r="H195" s="57">
        <v>1.4374632296774823</v>
      </c>
      <c r="I195" s="57">
        <v>0.1866945383977319</v>
      </c>
      <c r="J195" s="57">
        <v>1.1294238530966556</v>
      </c>
      <c r="K195" s="57">
        <v>0.78570625653503479</v>
      </c>
      <c r="L195" s="35">
        <v>1103.4439538038575</v>
      </c>
      <c r="M195" s="35">
        <v>11.454292991354919</v>
      </c>
      <c r="N195" s="35">
        <v>1124.5604119584107</v>
      </c>
      <c r="O195" s="35">
        <v>9.7739690545338362</v>
      </c>
      <c r="P195" s="35">
        <v>1165.5611222540633</v>
      </c>
      <c r="Q195" s="35">
        <v>17.619600217355924</v>
      </c>
      <c r="R195" s="57">
        <v>1165.5611222540633</v>
      </c>
      <c r="S195" s="57">
        <v>17.619600217355924</v>
      </c>
      <c r="T195" s="35">
        <v>94.670621105645822</v>
      </c>
    </row>
    <row r="196" spans="1:20" x14ac:dyDescent="0.25">
      <c r="A196" s="61" t="s">
        <v>1016</v>
      </c>
      <c r="B196" s="35">
        <v>1066.8363359973746</v>
      </c>
      <c r="C196" s="35">
        <v>984013.52688305173</v>
      </c>
      <c r="D196" s="35">
        <v>0.45862489367585796</v>
      </c>
      <c r="E196" s="35">
        <v>10.762704722420603</v>
      </c>
      <c r="F196" s="35">
        <v>0.58316125219669257</v>
      </c>
      <c r="G196" s="57">
        <v>3.1124171166427046</v>
      </c>
      <c r="H196" s="57">
        <v>1.0539383879051678</v>
      </c>
      <c r="I196" s="57">
        <v>0.2430563517590564</v>
      </c>
      <c r="J196" s="57">
        <v>0.87790038127143422</v>
      </c>
      <c r="K196" s="57">
        <v>0.83297125462558508</v>
      </c>
      <c r="L196" s="35">
        <v>1402.5666190865522</v>
      </c>
      <c r="M196" s="35">
        <v>11.065728934574736</v>
      </c>
      <c r="N196" s="35">
        <v>1435.7627678129084</v>
      </c>
      <c r="O196" s="35">
        <v>8.0994398020948211</v>
      </c>
      <c r="P196" s="35">
        <v>1485.2821308564871</v>
      </c>
      <c r="Q196" s="35">
        <v>11.048066636993553</v>
      </c>
      <c r="R196" s="57">
        <v>1485.2821308564871</v>
      </c>
      <c r="S196" s="57">
        <v>11.048066636993553</v>
      </c>
      <c r="T196" s="35">
        <v>94.430989907470504</v>
      </c>
    </row>
    <row r="197" spans="1:20" x14ac:dyDescent="0.25">
      <c r="A197" s="61" t="s">
        <v>1017</v>
      </c>
      <c r="B197" s="35">
        <v>392.86660192863792</v>
      </c>
      <c r="C197" s="35">
        <v>1042413.5354969876</v>
      </c>
      <c r="D197" s="35">
        <v>2.4256556704036867</v>
      </c>
      <c r="E197" s="35">
        <v>10.940094288248183</v>
      </c>
      <c r="F197" s="35">
        <v>0.52148344291939031</v>
      </c>
      <c r="G197" s="57">
        <v>3.1918715695414916</v>
      </c>
      <c r="H197" s="57">
        <v>1.1738827931580447</v>
      </c>
      <c r="I197" s="57">
        <v>0.25336943786651167</v>
      </c>
      <c r="J197" s="57">
        <v>1.0516918896870278</v>
      </c>
      <c r="K197" s="57">
        <v>0.8959087702935894</v>
      </c>
      <c r="L197" s="35">
        <v>1455.8290096836247</v>
      </c>
      <c r="M197" s="35">
        <v>13.705109564540294</v>
      </c>
      <c r="N197" s="35">
        <v>1455.1934908996898</v>
      </c>
      <c r="O197" s="35">
        <v>9.0761915758560008</v>
      </c>
      <c r="P197" s="35">
        <v>1454.2472813475242</v>
      </c>
      <c r="Q197" s="35">
        <v>9.920816163224913</v>
      </c>
      <c r="R197" s="57">
        <v>1454.2472813475242</v>
      </c>
      <c r="S197" s="57">
        <v>9.920816163224913</v>
      </c>
      <c r="T197" s="35">
        <v>100.10876611951682</v>
      </c>
    </row>
    <row r="198" spans="1:20" x14ac:dyDescent="0.25">
      <c r="A198" s="61" t="s">
        <v>1018</v>
      </c>
      <c r="B198" s="35">
        <v>303.92935367432256</v>
      </c>
      <c r="C198" s="35">
        <v>347107.58965125057</v>
      </c>
      <c r="D198" s="35">
        <v>3.8715604058239732</v>
      </c>
      <c r="E198" s="35">
        <v>13.453883921352025</v>
      </c>
      <c r="F198" s="35">
        <v>0.70515049377086736</v>
      </c>
      <c r="G198" s="57">
        <v>1.7446627100670875</v>
      </c>
      <c r="H198" s="57">
        <v>1.221299186585094</v>
      </c>
      <c r="I198" s="57">
        <v>0.17031265116205224</v>
      </c>
      <c r="J198" s="57">
        <v>0.99716321847935896</v>
      </c>
      <c r="K198" s="57">
        <v>0.81647742783449551</v>
      </c>
      <c r="L198" s="35">
        <v>1013.8335943744078</v>
      </c>
      <c r="M198" s="35">
        <v>9.354697978342017</v>
      </c>
      <c r="N198" s="35">
        <v>1025.1898188752905</v>
      </c>
      <c r="O198" s="35">
        <v>7.8828488702808954</v>
      </c>
      <c r="P198" s="35">
        <v>1049.5269504596001</v>
      </c>
      <c r="Q198" s="35">
        <v>14.232741286974033</v>
      </c>
      <c r="R198" s="57">
        <v>1049.5269504596001</v>
      </c>
      <c r="S198" s="57">
        <v>14.232741286974033</v>
      </c>
      <c r="T198" s="35">
        <v>96.599100569112423</v>
      </c>
    </row>
    <row r="199" spans="1:20" x14ac:dyDescent="0.25">
      <c r="A199" s="61" t="s">
        <v>1019</v>
      </c>
      <c r="B199" s="35">
        <v>359.84958752861417</v>
      </c>
      <c r="C199" s="35">
        <v>108427.4260378099</v>
      </c>
      <c r="D199" s="35">
        <v>3.674383242863092</v>
      </c>
      <c r="E199" s="35">
        <v>10.750458177747335</v>
      </c>
      <c r="F199" s="35">
        <v>0.56074833469907492</v>
      </c>
      <c r="G199" s="57">
        <v>3.2856065985007281</v>
      </c>
      <c r="H199" s="57">
        <v>1.1831611653243046</v>
      </c>
      <c r="I199" s="57">
        <v>0.25628919116030158</v>
      </c>
      <c r="J199" s="57">
        <v>1.041840509993627</v>
      </c>
      <c r="K199" s="57">
        <v>0.88055671579455386</v>
      </c>
      <c r="L199" s="35">
        <v>1470.8286174514615</v>
      </c>
      <c r="M199" s="35">
        <v>13.701268174544452</v>
      </c>
      <c r="N199" s="35">
        <v>1477.6484797427593</v>
      </c>
      <c r="O199" s="35">
        <v>9.2106226251454473</v>
      </c>
      <c r="P199" s="35">
        <v>1487.4387361904203</v>
      </c>
      <c r="Q199" s="35">
        <v>10.62037935808371</v>
      </c>
      <c r="R199" s="57">
        <v>1487.4387361904203</v>
      </c>
      <c r="S199" s="57">
        <v>10.62037935808371</v>
      </c>
      <c r="T199" s="35">
        <v>98.883307370258493</v>
      </c>
    </row>
    <row r="200" spans="1:20" x14ac:dyDescent="0.25">
      <c r="A200" s="61" t="s">
        <v>1020</v>
      </c>
      <c r="B200" s="35">
        <v>1694.8228572314447</v>
      </c>
      <c r="C200" s="35">
        <v>16903.549482149425</v>
      </c>
      <c r="D200" s="35">
        <v>4.0528969389342171</v>
      </c>
      <c r="E200" s="35">
        <v>21.058897918225231</v>
      </c>
      <c r="F200" s="35">
        <v>0.85466912775067028</v>
      </c>
      <c r="G200" s="57">
        <v>6.7529729365365637E-2</v>
      </c>
      <c r="H200" s="57">
        <v>1.3100443893697917</v>
      </c>
      <c r="I200" s="57">
        <v>1.0318543586929413E-2</v>
      </c>
      <c r="J200" s="57">
        <v>0.99285295194665091</v>
      </c>
      <c r="K200" s="57">
        <v>0.75787733606818586</v>
      </c>
      <c r="L200" s="35">
        <v>66.176765952128207</v>
      </c>
      <c r="M200" s="35">
        <v>0.65367701937758937</v>
      </c>
      <c r="N200" s="35">
        <v>66.352556486208599</v>
      </c>
      <c r="O200" s="35">
        <v>0.84145530433285387</v>
      </c>
      <c r="P200" s="35">
        <v>72.713321376543746</v>
      </c>
      <c r="Q200" s="35">
        <v>20.313167523697807</v>
      </c>
      <c r="R200" s="57">
        <v>66.176765952128207</v>
      </c>
      <c r="S200" s="57">
        <v>0.65367701937758937</v>
      </c>
      <c r="T200" s="35" t="s">
        <v>18</v>
      </c>
    </row>
    <row r="201" spans="1:20" x14ac:dyDescent="0.25">
      <c r="A201" s="61" t="s">
        <v>1021</v>
      </c>
      <c r="B201" s="35">
        <v>492.62601148670518</v>
      </c>
      <c r="C201" s="35">
        <v>140189.01975010528</v>
      </c>
      <c r="D201" s="35">
        <v>1.1591381912758152</v>
      </c>
      <c r="E201" s="35">
        <v>10.184243881645017</v>
      </c>
      <c r="F201" s="35">
        <v>0.68261494169247117</v>
      </c>
      <c r="G201" s="57">
        <v>3.6733003850591106</v>
      </c>
      <c r="H201" s="57">
        <v>1.2863694481616297</v>
      </c>
      <c r="I201" s="57">
        <v>0.27143946431564747</v>
      </c>
      <c r="J201" s="57">
        <v>1.0903133487864118</v>
      </c>
      <c r="K201" s="57">
        <v>0.84758958660328521</v>
      </c>
      <c r="L201" s="35">
        <v>1548.1044002279054</v>
      </c>
      <c r="M201" s="35">
        <v>15.005401530672884</v>
      </c>
      <c r="N201" s="35">
        <v>1565.5841423981551</v>
      </c>
      <c r="O201" s="35">
        <v>10.266990862971625</v>
      </c>
      <c r="P201" s="35">
        <v>1589.2177888479841</v>
      </c>
      <c r="Q201" s="35">
        <v>12.756058486526172</v>
      </c>
      <c r="R201" s="57">
        <v>1589.2177888479841</v>
      </c>
      <c r="S201" s="57">
        <v>12.756058486526172</v>
      </c>
      <c r="T201" s="35">
        <v>97.412979586021265</v>
      </c>
    </row>
    <row r="202" spans="1:20" x14ac:dyDescent="0.25">
      <c r="A202" s="61" t="s">
        <v>1022</v>
      </c>
      <c r="B202" s="35">
        <v>1647.3663645008926</v>
      </c>
      <c r="C202" s="35">
        <v>1627278.1251886433</v>
      </c>
      <c r="D202" s="35">
        <v>8.8418469920986862</v>
      </c>
      <c r="E202" s="35">
        <v>12.723743181321552</v>
      </c>
      <c r="F202" s="35">
        <v>0.63612362651838505</v>
      </c>
      <c r="G202" s="57">
        <v>1.8700722725720678</v>
      </c>
      <c r="H202" s="57">
        <v>1.151227658707384</v>
      </c>
      <c r="I202" s="57">
        <v>0.17264779659495971</v>
      </c>
      <c r="J202" s="57">
        <v>0.95951646883103736</v>
      </c>
      <c r="K202" s="57">
        <v>0.83347239060291278</v>
      </c>
      <c r="L202" s="35">
        <v>1026.6834225776577</v>
      </c>
      <c r="M202" s="35">
        <v>9.1067701601123758</v>
      </c>
      <c r="N202" s="35">
        <v>1070.5561370110436</v>
      </c>
      <c r="O202" s="35">
        <v>7.6166645599536196</v>
      </c>
      <c r="P202" s="35">
        <v>1161.0265279355096</v>
      </c>
      <c r="Q202" s="35">
        <v>12.625235267626863</v>
      </c>
      <c r="R202" s="57">
        <v>1161.0265279355096</v>
      </c>
      <c r="S202" s="57">
        <v>12.625235267626863</v>
      </c>
      <c r="T202" s="35">
        <v>88.428937485456473</v>
      </c>
    </row>
    <row r="203" spans="1:20" x14ac:dyDescent="0.25">
      <c r="A203" s="61" t="s">
        <v>1023</v>
      </c>
      <c r="B203" s="35">
        <v>161.31029950792569</v>
      </c>
      <c r="C203" s="35">
        <v>1226190.103327163</v>
      </c>
      <c r="D203" s="35">
        <v>6.6216937596141294</v>
      </c>
      <c r="E203" s="35">
        <v>5.9436291800440468</v>
      </c>
      <c r="F203" s="35">
        <v>0.51797595118858675</v>
      </c>
      <c r="G203" s="57">
        <v>11.065260279811691</v>
      </c>
      <c r="H203" s="57">
        <v>1.0355923709557928</v>
      </c>
      <c r="I203" s="57">
        <v>0.47720072474148251</v>
      </c>
      <c r="J203" s="57">
        <v>0.89674548940717813</v>
      </c>
      <c r="K203" s="57">
        <v>0.86592515989619834</v>
      </c>
      <c r="L203" s="35">
        <v>2515.0613673781695</v>
      </c>
      <c r="M203" s="35">
        <v>18.674552507510498</v>
      </c>
      <c r="N203" s="35">
        <v>2528.6391551750548</v>
      </c>
      <c r="O203" s="35">
        <v>9.6439899874076218</v>
      </c>
      <c r="P203" s="35">
        <v>2539.5409015110322</v>
      </c>
      <c r="Q203" s="35">
        <v>8.686153631469324</v>
      </c>
      <c r="R203" s="57">
        <v>2539.5409015110322</v>
      </c>
      <c r="S203" s="57">
        <v>8.686153631469324</v>
      </c>
      <c r="T203" s="35">
        <v>99.03606458481147</v>
      </c>
    </row>
    <row r="204" spans="1:20" x14ac:dyDescent="0.25">
      <c r="A204" s="61" t="s">
        <v>1024</v>
      </c>
      <c r="B204" s="35">
        <v>87.721615229316669</v>
      </c>
      <c r="C204" s="35">
        <v>82599.631902228226</v>
      </c>
      <c r="D204" s="35">
        <v>1.9563250523751705</v>
      </c>
      <c r="E204" s="35">
        <v>10.668959361508476</v>
      </c>
      <c r="F204" s="35">
        <v>0.71366570437182186</v>
      </c>
      <c r="G204" s="57">
        <v>3.3215907815323664</v>
      </c>
      <c r="H204" s="57">
        <v>1.3199140372167426</v>
      </c>
      <c r="I204" s="57">
        <v>0.25713188988339863</v>
      </c>
      <c r="J204" s="57">
        <v>1.1103397354167202</v>
      </c>
      <c r="K204" s="57">
        <v>0.84122124934594644</v>
      </c>
      <c r="L204" s="35">
        <v>1475.1513194804591</v>
      </c>
      <c r="M204" s="35">
        <v>14.640298537035392</v>
      </c>
      <c r="N204" s="35">
        <v>1486.1385702791658</v>
      </c>
      <c r="O204" s="35">
        <v>10.301321562437352</v>
      </c>
      <c r="P204" s="35">
        <v>1501.8375449025541</v>
      </c>
      <c r="Q204" s="35">
        <v>13.49068057087311</v>
      </c>
      <c r="R204" s="57">
        <v>1501.8375449025541</v>
      </c>
      <c r="S204" s="57">
        <v>13.49068057087311</v>
      </c>
      <c r="T204" s="35">
        <v>98.22309506692838</v>
      </c>
    </row>
    <row r="205" spans="1:20" x14ac:dyDescent="0.25">
      <c r="A205" s="61" t="s">
        <v>1025</v>
      </c>
      <c r="B205" s="35">
        <v>557.1212883887431</v>
      </c>
      <c r="C205" s="35">
        <v>383533.21712120471</v>
      </c>
      <c r="D205" s="35">
        <v>2.2897719395684417</v>
      </c>
      <c r="E205" s="35">
        <v>17.258242207772494</v>
      </c>
      <c r="F205" s="35">
        <v>0.92016876529475278</v>
      </c>
      <c r="G205" s="57">
        <v>0.54841350248246445</v>
      </c>
      <c r="H205" s="57">
        <v>1.8124471861672318</v>
      </c>
      <c r="I205" s="57">
        <v>6.8674017238827559E-2</v>
      </c>
      <c r="J205" s="57">
        <v>1.5614910329622282</v>
      </c>
      <c r="K205" s="57">
        <v>0.86153739809892127</v>
      </c>
      <c r="L205" s="35">
        <v>428.16208709267374</v>
      </c>
      <c r="M205" s="35">
        <v>6.4685218355029122</v>
      </c>
      <c r="N205" s="35">
        <v>443.95680556828341</v>
      </c>
      <c r="O205" s="35">
        <v>6.5181211115414328</v>
      </c>
      <c r="P205" s="35">
        <v>526.68690025060664</v>
      </c>
      <c r="Q205" s="35">
        <v>20.171639528472326</v>
      </c>
      <c r="R205" s="57">
        <v>428.16208709267374</v>
      </c>
      <c r="S205" s="57">
        <v>6.4685218355029122</v>
      </c>
      <c r="T205" s="35">
        <v>81.293475666272869</v>
      </c>
    </row>
    <row r="206" spans="1:20" x14ac:dyDescent="0.25">
      <c r="A206" s="61" t="s">
        <v>1026</v>
      </c>
      <c r="B206" s="35">
        <v>203.3354581468912</v>
      </c>
      <c r="C206" s="35">
        <v>60802.743385733032</v>
      </c>
      <c r="D206" s="35">
        <v>2.4519675780654313</v>
      </c>
      <c r="E206" s="35">
        <v>12.381250543495616</v>
      </c>
      <c r="F206" s="35">
        <v>0.65908461895160131</v>
      </c>
      <c r="G206" s="57">
        <v>2.0686067939062269</v>
      </c>
      <c r="H206" s="57">
        <v>1.1753705392865517</v>
      </c>
      <c r="I206" s="57">
        <v>0.18583615579255694</v>
      </c>
      <c r="J206" s="57">
        <v>0.97319236006258381</v>
      </c>
      <c r="K206" s="57">
        <v>0.82798770901073493</v>
      </c>
      <c r="L206" s="35">
        <v>1098.7793228638484</v>
      </c>
      <c r="M206" s="35">
        <v>9.8315673456795594</v>
      </c>
      <c r="N206" s="35">
        <v>1138.4714885870274</v>
      </c>
      <c r="O206" s="35">
        <v>8.0454530486532576</v>
      </c>
      <c r="P206" s="35">
        <v>1214.9406563529753</v>
      </c>
      <c r="Q206" s="35">
        <v>12.983465206524784</v>
      </c>
      <c r="R206" s="57">
        <v>1214.9406563529753</v>
      </c>
      <c r="S206" s="57">
        <v>12.983465206524784</v>
      </c>
      <c r="T206" s="35">
        <v>90.438929433983915</v>
      </c>
    </row>
    <row r="207" spans="1:20" x14ac:dyDescent="0.25">
      <c r="A207" s="61" t="s">
        <v>1027</v>
      </c>
      <c r="B207" s="35">
        <v>240.27829414623008</v>
      </c>
      <c r="C207" s="35">
        <v>261360.39562571404</v>
      </c>
      <c r="D207" s="35">
        <v>2.059931809967837</v>
      </c>
      <c r="E207" s="35">
        <v>8.218150116993689</v>
      </c>
      <c r="F207" s="35">
        <v>0.53958628044469092</v>
      </c>
      <c r="G207" s="57">
        <v>6.0261058815310689</v>
      </c>
      <c r="H207" s="57">
        <v>1.521573054702108</v>
      </c>
      <c r="I207" s="57">
        <v>0.3593342240264179</v>
      </c>
      <c r="J207" s="57">
        <v>1.4226845071031622</v>
      </c>
      <c r="K207" s="57">
        <v>0.93500900446853252</v>
      </c>
      <c r="L207" s="35">
        <v>1979.0171714844296</v>
      </c>
      <c r="M207" s="35">
        <v>24.243827567658968</v>
      </c>
      <c r="N207" s="35">
        <v>1979.6239261704436</v>
      </c>
      <c r="O207" s="35">
        <v>13.251634340323562</v>
      </c>
      <c r="P207" s="35">
        <v>1980.242050461914</v>
      </c>
      <c r="Q207" s="35">
        <v>9.6083678727597999</v>
      </c>
      <c r="R207" s="57">
        <v>1980.242050461914</v>
      </c>
      <c r="S207" s="57">
        <v>9.6083678727597999</v>
      </c>
      <c r="T207" s="35">
        <v>99.938144987013146</v>
      </c>
    </row>
    <row r="208" spans="1:20" x14ac:dyDescent="0.25">
      <c r="A208" s="61" t="s">
        <v>1028</v>
      </c>
      <c r="B208" s="35">
        <v>77.957595715835595</v>
      </c>
      <c r="C208" s="35">
        <v>506385.54418948467</v>
      </c>
      <c r="D208" s="35">
        <v>0.77763429635190706</v>
      </c>
      <c r="E208" s="35">
        <v>5.2772441952454336</v>
      </c>
      <c r="F208" s="35">
        <v>0.61658958718345991</v>
      </c>
      <c r="G208" s="57">
        <v>13.299917362776391</v>
      </c>
      <c r="H208" s="57">
        <v>1.1239661952190414</v>
      </c>
      <c r="I208" s="57">
        <v>0.50926506820458328</v>
      </c>
      <c r="J208" s="57">
        <v>0.9397432037381801</v>
      </c>
      <c r="K208" s="57">
        <v>0.83609561189252724</v>
      </c>
      <c r="L208" s="35">
        <v>2653.4912009468771</v>
      </c>
      <c r="M208" s="35">
        <v>20.441239280897207</v>
      </c>
      <c r="N208" s="35">
        <v>2701.176583664861</v>
      </c>
      <c r="O208" s="35">
        <v>10.614863053282988</v>
      </c>
      <c r="P208" s="35">
        <v>2737.0327342612172</v>
      </c>
      <c r="Q208" s="35">
        <v>10.143673308483812</v>
      </c>
      <c r="R208" s="57">
        <v>2737.0327342612172</v>
      </c>
      <c r="S208" s="57">
        <v>10.143673308483812</v>
      </c>
      <c r="T208" s="35">
        <v>96.947733497352942</v>
      </c>
    </row>
    <row r="209" spans="1:20" x14ac:dyDescent="0.25">
      <c r="A209" s="61" t="s">
        <v>1029</v>
      </c>
      <c r="B209" s="35">
        <v>388.36839900337009</v>
      </c>
      <c r="C209" s="35">
        <v>505827.2150207744</v>
      </c>
      <c r="D209" s="35">
        <v>2.763770912990879</v>
      </c>
      <c r="E209" s="35">
        <v>8.2422209480992521</v>
      </c>
      <c r="F209" s="35">
        <v>0.60926006667010479</v>
      </c>
      <c r="G209" s="57">
        <v>6.0931637362960123</v>
      </c>
      <c r="H209" s="57">
        <v>1.0080000470985506</v>
      </c>
      <c r="I209" s="57">
        <v>0.36439705258669058</v>
      </c>
      <c r="J209" s="57">
        <v>0.80303565681221123</v>
      </c>
      <c r="K209" s="57">
        <v>0.79666232072477261</v>
      </c>
      <c r="L209" s="35">
        <v>2002.9821842599222</v>
      </c>
      <c r="M209" s="35">
        <v>13.825720846309878</v>
      </c>
      <c r="N209" s="35">
        <v>1989.2688898438701</v>
      </c>
      <c r="O209" s="35">
        <v>8.792334072522749</v>
      </c>
      <c r="P209" s="35">
        <v>1975.0325038063481</v>
      </c>
      <c r="Q209" s="35">
        <v>10.855703131873156</v>
      </c>
      <c r="R209" s="57">
        <v>1975.0325038063481</v>
      </c>
      <c r="S209" s="57">
        <v>10.855703131873156</v>
      </c>
      <c r="T209" s="35">
        <v>101.41515040383935</v>
      </c>
    </row>
    <row r="210" spans="1:20" x14ac:dyDescent="0.25">
      <c r="A210" s="61" t="s">
        <v>1030</v>
      </c>
      <c r="B210" s="35">
        <v>373.81076011634894</v>
      </c>
      <c r="C210" s="35">
        <v>89967.329649988314</v>
      </c>
      <c r="D210" s="35">
        <v>2.6973948536129608</v>
      </c>
      <c r="E210" s="35">
        <v>13.64189618360791</v>
      </c>
      <c r="F210" s="35">
        <v>0.58961942904478082</v>
      </c>
      <c r="G210" s="57">
        <v>1.6969374210897399</v>
      </c>
      <c r="H210" s="57">
        <v>1.1782151945061992</v>
      </c>
      <c r="I210" s="57">
        <v>0.16796868472344778</v>
      </c>
      <c r="J210" s="57">
        <v>1.0200686121326288</v>
      </c>
      <c r="K210" s="57">
        <v>0.8657744501081136</v>
      </c>
      <c r="L210" s="35">
        <v>1000.9094151308173</v>
      </c>
      <c r="M210" s="35">
        <v>9.4568178520745505</v>
      </c>
      <c r="N210" s="35">
        <v>1007.3786269309452</v>
      </c>
      <c r="O210" s="35">
        <v>7.5276157771709222</v>
      </c>
      <c r="P210" s="35">
        <v>1021.458625134453</v>
      </c>
      <c r="Q210" s="35">
        <v>11.935386623136708</v>
      </c>
      <c r="R210" s="57">
        <v>1021.458625134453</v>
      </c>
      <c r="S210" s="57">
        <v>11.935386623136708</v>
      </c>
      <c r="T210" s="35">
        <v>97.988248422599511</v>
      </c>
    </row>
    <row r="211" spans="1:20" x14ac:dyDescent="0.25">
      <c r="A211" s="61" t="s">
        <v>1031</v>
      </c>
      <c r="B211" s="35">
        <v>655.74784489960859</v>
      </c>
      <c r="C211" s="35">
        <v>3752159.9898002744</v>
      </c>
      <c r="D211" s="35">
        <v>2.452369235140496</v>
      </c>
      <c r="E211" s="35">
        <v>10.962730070215924</v>
      </c>
      <c r="F211" s="35">
        <v>0.60895501437455135</v>
      </c>
      <c r="G211" s="57">
        <v>3.2808004331594081</v>
      </c>
      <c r="H211" s="57">
        <v>1.2414387872309358</v>
      </c>
      <c r="I211" s="57">
        <v>0.26096741810313506</v>
      </c>
      <c r="J211" s="57">
        <v>1.0818244094627865</v>
      </c>
      <c r="K211" s="57">
        <v>0.87142791138000952</v>
      </c>
      <c r="L211" s="35">
        <v>1494.7894827212142</v>
      </c>
      <c r="M211" s="35">
        <v>14.433050503048662</v>
      </c>
      <c r="N211" s="35">
        <v>1476.5091224059588</v>
      </c>
      <c r="O211" s="35">
        <v>9.6610239295571319</v>
      </c>
      <c r="P211" s="35">
        <v>1450.3140940136379</v>
      </c>
      <c r="Q211" s="35">
        <v>11.591066313272677</v>
      </c>
      <c r="R211" s="57">
        <v>1450.3140940136379</v>
      </c>
      <c r="S211" s="57">
        <v>11.591066313272677</v>
      </c>
      <c r="T211" s="35">
        <v>103.06660390953617</v>
      </c>
    </row>
    <row r="212" spans="1:20" x14ac:dyDescent="0.25">
      <c r="A212" s="61" t="s">
        <v>1032</v>
      </c>
      <c r="B212" s="35">
        <v>170.61559206027428</v>
      </c>
      <c r="C212" s="35">
        <v>24634.60474897992</v>
      </c>
      <c r="D212" s="35">
        <v>3.1979237764160109</v>
      </c>
      <c r="E212" s="35">
        <v>17.485781216088224</v>
      </c>
      <c r="F212" s="35">
        <v>1.036721349949044</v>
      </c>
      <c r="G212" s="57">
        <v>0.58197351544335485</v>
      </c>
      <c r="H212" s="57">
        <v>1.7849581397192833</v>
      </c>
      <c r="I212" s="57">
        <v>7.3837335398347442E-2</v>
      </c>
      <c r="J212" s="57">
        <v>1.4530259471564699</v>
      </c>
      <c r="K212" s="57">
        <v>0.81403922860901623</v>
      </c>
      <c r="L212" s="35">
        <v>459.23305603464723</v>
      </c>
      <c r="M212" s="35">
        <v>6.4406431287964665</v>
      </c>
      <c r="N212" s="35">
        <v>465.72892117487771</v>
      </c>
      <c r="O212" s="35">
        <v>6.6675794778070383</v>
      </c>
      <c r="P212" s="35">
        <v>497.86234539089742</v>
      </c>
      <c r="Q212" s="35">
        <v>22.817491677195846</v>
      </c>
      <c r="R212" s="57">
        <v>459.23305603464723</v>
      </c>
      <c r="S212" s="57">
        <v>6.4406431287964665</v>
      </c>
      <c r="T212" s="35">
        <v>92.24096987573536</v>
      </c>
    </row>
    <row r="213" spans="1:20" x14ac:dyDescent="0.25">
      <c r="A213" s="61" t="s">
        <v>1033</v>
      </c>
      <c r="B213" s="35">
        <v>225.40149662812561</v>
      </c>
      <c r="C213" s="35">
        <v>215101.66526976356</v>
      </c>
      <c r="D213" s="35">
        <v>3.3188696272400136</v>
      </c>
      <c r="E213" s="35">
        <v>13.400444680035751</v>
      </c>
      <c r="F213" s="35">
        <v>0.73498289556035945</v>
      </c>
      <c r="G213" s="57">
        <v>1.7562782192622557</v>
      </c>
      <c r="H213" s="57">
        <v>1.4447980811727783</v>
      </c>
      <c r="I213" s="57">
        <v>0.17076555739352459</v>
      </c>
      <c r="J213" s="57">
        <v>1.2438816819112064</v>
      </c>
      <c r="K213" s="57">
        <v>0.86093807717512816</v>
      </c>
      <c r="L213" s="35">
        <v>1016.327847816675</v>
      </c>
      <c r="M213" s="35">
        <v>11.695750544584712</v>
      </c>
      <c r="N213" s="35">
        <v>1029.4778884517427</v>
      </c>
      <c r="O213" s="35">
        <v>9.3480192665647905</v>
      </c>
      <c r="P213" s="35">
        <v>1057.5460918806366</v>
      </c>
      <c r="Q213" s="35">
        <v>14.797717003325829</v>
      </c>
      <c r="R213" s="57">
        <v>1057.5460918806366</v>
      </c>
      <c r="S213" s="57">
        <v>14.797717003325829</v>
      </c>
      <c r="T213" s="35">
        <v>96.102463582399224</v>
      </c>
    </row>
    <row r="214" spans="1:20" x14ac:dyDescent="0.25">
      <c r="A214" s="61" t="s">
        <v>1034</v>
      </c>
      <c r="B214" s="35">
        <v>379.82866652068753</v>
      </c>
      <c r="C214" s="35">
        <v>37578.427446404734</v>
      </c>
      <c r="D214" s="35">
        <v>1.1236298800969795</v>
      </c>
      <c r="E214" s="35">
        <v>17.907388678330797</v>
      </c>
      <c r="F214" s="35">
        <v>0.72029930245204954</v>
      </c>
      <c r="G214" s="57">
        <v>0.532456784042321</v>
      </c>
      <c r="H214" s="57">
        <v>1.2570730759437028</v>
      </c>
      <c r="I214" s="57">
        <v>6.9183794705121787E-2</v>
      </c>
      <c r="J214" s="57">
        <v>1.0302434824591968</v>
      </c>
      <c r="K214" s="57">
        <v>0.8195573528498159</v>
      </c>
      <c r="L214" s="35">
        <v>431.23641386254951</v>
      </c>
      <c r="M214" s="35">
        <v>4.2974433176834737</v>
      </c>
      <c r="N214" s="35">
        <v>433.43878639842808</v>
      </c>
      <c r="O214" s="35">
        <v>4.4349561066429146</v>
      </c>
      <c r="P214" s="35">
        <v>445.13832242997051</v>
      </c>
      <c r="Q214" s="35">
        <v>16.013384746755918</v>
      </c>
      <c r="R214" s="57">
        <v>431.23641386254951</v>
      </c>
      <c r="S214" s="57">
        <v>4.2974433176834737</v>
      </c>
      <c r="T214" s="35">
        <v>96.876946363204198</v>
      </c>
    </row>
    <row r="215" spans="1:20" x14ac:dyDescent="0.25">
      <c r="A215" s="61" t="s">
        <v>1035</v>
      </c>
      <c r="B215" s="35">
        <v>2653.9371315543121</v>
      </c>
      <c r="C215" s="35">
        <v>93263.530680906886</v>
      </c>
      <c r="D215" s="35">
        <v>6.4831955738887332</v>
      </c>
      <c r="E215" s="35">
        <v>20.809302068172983</v>
      </c>
      <c r="F215" s="35">
        <v>0.94162920260873395</v>
      </c>
      <c r="G215" s="57">
        <v>7.222801417996437E-2</v>
      </c>
      <c r="H215" s="57">
        <v>1.4660696146359595</v>
      </c>
      <c r="I215" s="57">
        <v>1.090563463107793E-2</v>
      </c>
      <c r="J215" s="57">
        <v>1.1236968273307844</v>
      </c>
      <c r="K215" s="57">
        <v>0.76646894261553211</v>
      </c>
      <c r="L215" s="35">
        <v>69.921656974518385</v>
      </c>
      <c r="M215" s="35">
        <v>0.7814616834191952</v>
      </c>
      <c r="N215" s="35">
        <v>70.811534574766497</v>
      </c>
      <c r="O215" s="35">
        <v>1.0027742411891509</v>
      </c>
      <c r="P215" s="35">
        <v>100.97283850077707</v>
      </c>
      <c r="Q215" s="35">
        <v>22.270971041420381</v>
      </c>
      <c r="R215" s="57">
        <v>69.921656974518385</v>
      </c>
      <c r="S215" s="57">
        <v>0.7814616834191952</v>
      </c>
      <c r="T215" s="35" t="s">
        <v>18</v>
      </c>
    </row>
    <row r="216" spans="1:20" x14ac:dyDescent="0.25">
      <c r="A216" s="61" t="s">
        <v>1036</v>
      </c>
      <c r="B216" s="35">
        <v>605.24585133163453</v>
      </c>
      <c r="C216" s="35">
        <v>1005487.9038382573</v>
      </c>
      <c r="D216" s="35">
        <v>3.3624435111161501</v>
      </c>
      <c r="E216" s="35">
        <v>11.435245855108686</v>
      </c>
      <c r="F216" s="35">
        <v>0.64142624856238628</v>
      </c>
      <c r="G216" s="57">
        <v>2.8496806873864804</v>
      </c>
      <c r="H216" s="57">
        <v>1.3140804483102044</v>
      </c>
      <c r="I216" s="57">
        <v>0.23644463262820728</v>
      </c>
      <c r="J216" s="57">
        <v>1.1469000794691453</v>
      </c>
      <c r="K216" s="57">
        <v>0.8727776757838237</v>
      </c>
      <c r="L216" s="35">
        <v>1368.1871360671621</v>
      </c>
      <c r="M216" s="35">
        <v>14.138367653945238</v>
      </c>
      <c r="N216" s="35">
        <v>1368.7264116555259</v>
      </c>
      <c r="O216" s="35">
        <v>9.8772729098058107</v>
      </c>
      <c r="P216" s="35">
        <v>1369.5512145894677</v>
      </c>
      <c r="Q216" s="35">
        <v>12.345300809516061</v>
      </c>
      <c r="R216" s="57">
        <v>1369.5512145894677</v>
      </c>
      <c r="S216" s="57">
        <v>12.345300809516061</v>
      </c>
      <c r="T216" s="35">
        <v>99.900399597490448</v>
      </c>
    </row>
    <row r="217" spans="1:20" x14ac:dyDescent="0.25">
      <c r="A217" s="61" t="s">
        <v>1037</v>
      </c>
      <c r="B217" s="35">
        <v>584.60998926140451</v>
      </c>
      <c r="C217" s="35">
        <v>1618934694.6516619</v>
      </c>
      <c r="D217" s="35">
        <v>3.6544911937080458</v>
      </c>
      <c r="E217" s="35">
        <v>7.0281774406365631</v>
      </c>
      <c r="F217" s="35">
        <v>0.51229369194632512</v>
      </c>
      <c r="G217" s="57">
        <v>6.6151606873681237</v>
      </c>
      <c r="H217" s="57">
        <v>1.1606283784473326</v>
      </c>
      <c r="I217" s="57">
        <v>0.3373423531355863</v>
      </c>
      <c r="J217" s="57">
        <v>1.0414477452322266</v>
      </c>
      <c r="K217" s="57">
        <v>0.89731370055370885</v>
      </c>
      <c r="L217" s="35">
        <v>1873.8715618157669</v>
      </c>
      <c r="M217" s="35">
        <v>16.93499059833232</v>
      </c>
      <c r="N217" s="35">
        <v>2061.3708560204018</v>
      </c>
      <c r="O217" s="35">
        <v>10.237623132573162</v>
      </c>
      <c r="P217" s="35">
        <v>2254.4296131481428</v>
      </c>
      <c r="Q217" s="35">
        <v>8.8465058471940665</v>
      </c>
      <c r="R217" s="57">
        <v>2254.4296131481428</v>
      </c>
      <c r="S217" s="57">
        <v>8.8465058471940665</v>
      </c>
      <c r="T217" s="35">
        <v>83.119541674181832</v>
      </c>
    </row>
    <row r="218" spans="1:20" x14ac:dyDescent="0.25">
      <c r="A218" s="61" t="s">
        <v>1038</v>
      </c>
      <c r="B218" s="35">
        <v>159.86669867623888</v>
      </c>
      <c r="C218" s="35">
        <v>143562.75902890041</v>
      </c>
      <c r="D218" s="35">
        <v>2.0612008753101216</v>
      </c>
      <c r="E218" s="35">
        <v>9.7760071287966497</v>
      </c>
      <c r="F218" s="35">
        <v>0.60253269627569539</v>
      </c>
      <c r="G218" s="57">
        <v>4.0733315076068646</v>
      </c>
      <c r="H218" s="57">
        <v>1.2473011757732038</v>
      </c>
      <c r="I218" s="57">
        <v>0.2889342465267502</v>
      </c>
      <c r="J218" s="57">
        <v>1.0921147252024199</v>
      </c>
      <c r="K218" s="57">
        <v>0.87558221415562809</v>
      </c>
      <c r="L218" s="35">
        <v>1636.201201789884</v>
      </c>
      <c r="M218" s="35">
        <v>15.781765778194426</v>
      </c>
      <c r="N218" s="35">
        <v>1648.979747066177</v>
      </c>
      <c r="O218" s="35">
        <v>10.168860196794299</v>
      </c>
      <c r="P218" s="35">
        <v>1665.2844962207105</v>
      </c>
      <c r="Q218" s="35">
        <v>11.147960769713336</v>
      </c>
      <c r="R218" s="57">
        <v>1665.2844962207105</v>
      </c>
      <c r="S218" s="57">
        <v>11.147960769713336</v>
      </c>
      <c r="T218" s="35">
        <v>98.25355400252451</v>
      </c>
    </row>
    <row r="219" spans="1:20" x14ac:dyDescent="0.25">
      <c r="A219" s="61" t="s">
        <v>1039</v>
      </c>
      <c r="B219" s="35">
        <v>363.39442289472737</v>
      </c>
      <c r="C219" s="35">
        <v>134979.74718635046</v>
      </c>
      <c r="D219" s="35">
        <v>1.4104749991687442</v>
      </c>
      <c r="E219" s="35">
        <v>9.2894785459765998</v>
      </c>
      <c r="F219" s="35">
        <v>0.56544986632035521</v>
      </c>
      <c r="G219" s="57">
        <v>3.7551178426597249</v>
      </c>
      <c r="H219" s="57">
        <v>1.021615874935301</v>
      </c>
      <c r="I219" s="57">
        <v>0.25310612855174469</v>
      </c>
      <c r="J219" s="57">
        <v>0.85086158956560809</v>
      </c>
      <c r="K219" s="57">
        <v>0.8328586217588807</v>
      </c>
      <c r="L219" s="35">
        <v>1454.4745971930488</v>
      </c>
      <c r="M219" s="35">
        <v>11.078790727228125</v>
      </c>
      <c r="N219" s="35">
        <v>1583.2070656282694</v>
      </c>
      <c r="O219" s="35">
        <v>8.1919869651635508</v>
      </c>
      <c r="P219" s="35">
        <v>1759.1808187565809</v>
      </c>
      <c r="Q219" s="35">
        <v>10.340487479242142</v>
      </c>
      <c r="R219" s="57">
        <v>1759.1808187565809</v>
      </c>
      <c r="S219" s="57">
        <v>10.340487479242142</v>
      </c>
      <c r="T219" s="35">
        <v>82.679084587853581</v>
      </c>
    </row>
    <row r="220" spans="1:20" x14ac:dyDescent="0.25">
      <c r="A220" s="61" t="s">
        <v>1040</v>
      </c>
      <c r="B220" s="35">
        <v>294.55490005339743</v>
      </c>
      <c r="C220" s="35">
        <v>132986.65660691765</v>
      </c>
      <c r="D220" s="35">
        <v>3.8198725559943476</v>
      </c>
      <c r="E220" s="35">
        <v>11.745571379991107</v>
      </c>
      <c r="F220" s="35">
        <v>0.78066958695548361</v>
      </c>
      <c r="G220" s="57">
        <v>2.271661180149203</v>
      </c>
      <c r="H220" s="57">
        <v>1.2635579412961009</v>
      </c>
      <c r="I220" s="57">
        <v>0.19360004747204543</v>
      </c>
      <c r="J220" s="57">
        <v>0.99354600649149383</v>
      </c>
      <c r="K220" s="57">
        <v>0.78630822855053173</v>
      </c>
      <c r="L220" s="35">
        <v>1140.8476405448159</v>
      </c>
      <c r="M220" s="35">
        <v>10.388508407066638</v>
      </c>
      <c r="N220" s="35">
        <v>1203.5313622171411</v>
      </c>
      <c r="O220" s="35">
        <v>8.9086408619284612</v>
      </c>
      <c r="P220" s="35">
        <v>1317.8332028839113</v>
      </c>
      <c r="Q220" s="35">
        <v>15.133016445291219</v>
      </c>
      <c r="R220" s="57">
        <v>1317.8332028839113</v>
      </c>
      <c r="S220" s="57">
        <v>15.133016445291219</v>
      </c>
      <c r="T220" s="35">
        <v>86.569957263803573</v>
      </c>
    </row>
    <row r="221" spans="1:20" x14ac:dyDescent="0.25">
      <c r="A221" s="61" t="s">
        <v>1041</v>
      </c>
      <c r="B221" s="35">
        <v>425.14317553494476</v>
      </c>
      <c r="C221" s="35">
        <v>200054.70934130443</v>
      </c>
      <c r="D221" s="35">
        <v>1.7854466488305611</v>
      </c>
      <c r="E221" s="35">
        <v>7.9837263762641886</v>
      </c>
      <c r="F221" s="35">
        <v>0.74172900821213639</v>
      </c>
      <c r="G221" s="57">
        <v>6.7421559973775373</v>
      </c>
      <c r="H221" s="57">
        <v>1.6586093115967502</v>
      </c>
      <c r="I221" s="57">
        <v>0.39056398686076649</v>
      </c>
      <c r="J221" s="57">
        <v>1.48351708008101</v>
      </c>
      <c r="K221" s="57">
        <v>0.89443431295632936</v>
      </c>
      <c r="L221" s="35">
        <v>2125.4434217113421</v>
      </c>
      <c r="M221" s="35">
        <v>26.860524406335571</v>
      </c>
      <c r="N221" s="35">
        <v>2078.1643919843741</v>
      </c>
      <c r="O221" s="35">
        <v>14.666993283164402</v>
      </c>
      <c r="P221" s="35">
        <v>2031.6169806335113</v>
      </c>
      <c r="Q221" s="35">
        <v>13.12756123687484</v>
      </c>
      <c r="R221" s="57">
        <v>2031.6169806335113</v>
      </c>
      <c r="S221" s="57">
        <v>13.12756123687484</v>
      </c>
      <c r="T221" s="35">
        <v>104.61831348980817</v>
      </c>
    </row>
    <row r="222" spans="1:20" x14ac:dyDescent="0.25">
      <c r="A222" s="61" t="s">
        <v>1042</v>
      </c>
      <c r="B222" s="35">
        <v>2079.8625690061294</v>
      </c>
      <c r="C222" s="35">
        <v>29907.426245089599</v>
      </c>
      <c r="D222" s="35">
        <v>1.8081254482908207</v>
      </c>
      <c r="E222" s="35">
        <v>20.523338774158496</v>
      </c>
      <c r="F222" s="35">
        <v>0.89773740960311466</v>
      </c>
      <c r="G222" s="57">
        <v>9.2861099161759816E-2</v>
      </c>
      <c r="H222" s="57">
        <v>1.4472611994290907</v>
      </c>
      <c r="I222" s="57">
        <v>1.3828325330413021E-2</v>
      </c>
      <c r="J222" s="57">
        <v>1.1351795112545064</v>
      </c>
      <c r="K222" s="57">
        <v>0.78436395013029236</v>
      </c>
      <c r="L222" s="35">
        <v>88.532386317521912</v>
      </c>
      <c r="M222" s="35">
        <v>0.99813186501052797</v>
      </c>
      <c r="N222" s="35">
        <v>90.165120500171525</v>
      </c>
      <c r="O222" s="35">
        <v>1.2486648924980415</v>
      </c>
      <c r="P222" s="35">
        <v>133.57402942000346</v>
      </c>
      <c r="Q222" s="35">
        <v>21.110187781880015</v>
      </c>
      <c r="R222" s="57">
        <v>88.532386317521912</v>
      </c>
      <c r="S222" s="57">
        <v>0.99813186501052797</v>
      </c>
      <c r="T222" s="35" t="s">
        <v>18</v>
      </c>
    </row>
    <row r="223" spans="1:20" x14ac:dyDescent="0.25">
      <c r="A223" s="61" t="s">
        <v>1043</v>
      </c>
      <c r="B223" s="35">
        <v>82.861999538027348</v>
      </c>
      <c r="C223" s="35">
        <v>35730.627306105089</v>
      </c>
      <c r="D223" s="35">
        <v>4.4411901028144865</v>
      </c>
      <c r="E223" s="35">
        <v>12.77784059734446</v>
      </c>
      <c r="F223" s="35">
        <v>0.83804683613381303</v>
      </c>
      <c r="G223" s="57">
        <v>1.9951443243440055</v>
      </c>
      <c r="H223" s="57">
        <v>1.4140400460080604</v>
      </c>
      <c r="I223" s="57">
        <v>0.18497776915661165</v>
      </c>
      <c r="J223" s="57">
        <v>1.1389410661489836</v>
      </c>
      <c r="K223" s="57">
        <v>0.80545177582791838</v>
      </c>
      <c r="L223" s="35">
        <v>1094.1112922206521</v>
      </c>
      <c r="M223" s="35">
        <v>11.461177806463184</v>
      </c>
      <c r="N223" s="35">
        <v>1113.8675116363954</v>
      </c>
      <c r="O223" s="35">
        <v>9.5644725941140223</v>
      </c>
      <c r="P223" s="35">
        <v>1152.6112970487218</v>
      </c>
      <c r="Q223" s="35">
        <v>16.634900404863288</v>
      </c>
      <c r="R223" s="57">
        <v>1152.6112970487218</v>
      </c>
      <c r="S223" s="57">
        <v>16.634900404863288</v>
      </c>
      <c r="T223" s="35">
        <v>94.924567807216548</v>
      </c>
    </row>
    <row r="224" spans="1:20" x14ac:dyDescent="0.25">
      <c r="A224" s="61" t="s">
        <v>1044</v>
      </c>
      <c r="B224" s="35">
        <v>841.46223818514147</v>
      </c>
      <c r="C224" s="35">
        <v>98621.126641439041</v>
      </c>
      <c r="D224" s="35">
        <v>16.451786059218012</v>
      </c>
      <c r="E224" s="35">
        <v>18.305624605527228</v>
      </c>
      <c r="F224" s="35">
        <v>0.6947639331665727</v>
      </c>
      <c r="G224" s="57">
        <v>0.49427180022227191</v>
      </c>
      <c r="H224" s="57">
        <v>1.3803668107787064</v>
      </c>
      <c r="I224" s="57">
        <v>6.5650515367632126E-2</v>
      </c>
      <c r="J224" s="57">
        <v>1.1927764289548528</v>
      </c>
      <c r="K224" s="57">
        <v>0.8641010633122741</v>
      </c>
      <c r="L224" s="35">
        <v>409.89798706267385</v>
      </c>
      <c r="M224" s="35">
        <v>4.7369704146382503</v>
      </c>
      <c r="N224" s="35">
        <v>407.81743211999708</v>
      </c>
      <c r="O224" s="35">
        <v>4.6362160938787156</v>
      </c>
      <c r="P224" s="35">
        <v>396.03306025647629</v>
      </c>
      <c r="Q224" s="35">
        <v>15.577551572355617</v>
      </c>
      <c r="R224" s="57">
        <v>409.89798706267385</v>
      </c>
      <c r="S224" s="57">
        <v>4.7369704146382503</v>
      </c>
      <c r="T224" s="35">
        <v>103.50095186427579</v>
      </c>
    </row>
    <row r="225" spans="1:20" x14ac:dyDescent="0.25">
      <c r="A225" s="61" t="s">
        <v>1045</v>
      </c>
      <c r="B225" s="35">
        <v>205.72515903658081</v>
      </c>
      <c r="C225" s="35">
        <v>103439.4601719022</v>
      </c>
      <c r="D225" s="35">
        <v>3.6902305231835322</v>
      </c>
      <c r="E225" s="35">
        <v>13.673262481822636</v>
      </c>
      <c r="F225" s="35">
        <v>0.79809152035469699</v>
      </c>
      <c r="G225" s="57">
        <v>1.6901219141156198</v>
      </c>
      <c r="H225" s="57">
        <v>1.1638539372598533</v>
      </c>
      <c r="I225" s="57">
        <v>0.16767871541128548</v>
      </c>
      <c r="J225" s="57">
        <v>0.84711623311868522</v>
      </c>
      <c r="K225" s="57">
        <v>0.72785442055823002</v>
      </c>
      <c r="L225" s="35">
        <v>999.30877772656197</v>
      </c>
      <c r="M225" s="35">
        <v>7.8418042684805869</v>
      </c>
      <c r="N225" s="35">
        <v>1004.809375863679</v>
      </c>
      <c r="O225" s="35">
        <v>7.4247562700766139</v>
      </c>
      <c r="P225" s="35">
        <v>1016.8066658839471</v>
      </c>
      <c r="Q225" s="35">
        <v>16.166503038383723</v>
      </c>
      <c r="R225" s="57">
        <v>1016.8066658839471</v>
      </c>
      <c r="S225" s="57">
        <v>16.166503038383723</v>
      </c>
      <c r="T225" s="35">
        <v>98.279133217308967</v>
      </c>
    </row>
    <row r="226" spans="1:20" x14ac:dyDescent="0.25">
      <c r="A226" s="61" t="s">
        <v>1046</v>
      </c>
      <c r="B226" s="35">
        <v>347.33400154989602</v>
      </c>
      <c r="C226" s="35">
        <v>2832146.4996055635</v>
      </c>
      <c r="D226" s="35">
        <v>2.7220166462155806</v>
      </c>
      <c r="E226" s="35">
        <v>9.6654584055061914</v>
      </c>
      <c r="F226" s="35">
        <v>0.65168626952722497</v>
      </c>
      <c r="G226" s="57">
        <v>4.1177388243238218</v>
      </c>
      <c r="H226" s="57">
        <v>1.1946203486750848</v>
      </c>
      <c r="I226" s="57">
        <v>0.28878126056624487</v>
      </c>
      <c r="J226" s="57">
        <v>1.0012106589415988</v>
      </c>
      <c r="K226" s="57">
        <v>0.83809945147176634</v>
      </c>
      <c r="L226" s="35">
        <v>1635.4360197021711</v>
      </c>
      <c r="M226" s="35">
        <v>14.462194359114733</v>
      </c>
      <c r="N226" s="35">
        <v>1657.8288121311043</v>
      </c>
      <c r="O226" s="35">
        <v>9.7600911290335262</v>
      </c>
      <c r="P226" s="35">
        <v>1686.300800609934</v>
      </c>
      <c r="Q226" s="35">
        <v>12.027040621052265</v>
      </c>
      <c r="R226" s="57">
        <v>1686.300800609934</v>
      </c>
      <c r="S226" s="57">
        <v>12.027040621052265</v>
      </c>
      <c r="T226" s="35">
        <v>96.983647230116645</v>
      </c>
    </row>
    <row r="227" spans="1:20" x14ac:dyDescent="0.25">
      <c r="A227" s="61" t="s">
        <v>1047</v>
      </c>
      <c r="B227" s="35">
        <v>68.691344858236661</v>
      </c>
      <c r="C227" s="35">
        <v>38575.438471498339</v>
      </c>
      <c r="D227" s="35">
        <v>2.6625260749483024</v>
      </c>
      <c r="E227" s="35">
        <v>5.1831239900710075</v>
      </c>
      <c r="F227" s="35">
        <v>0.73232989283021765</v>
      </c>
      <c r="G227" s="57">
        <v>13.847509927609899</v>
      </c>
      <c r="H227" s="57">
        <v>1.3495105002414907</v>
      </c>
      <c r="I227" s="57">
        <v>0.52077609134045355</v>
      </c>
      <c r="J227" s="57">
        <v>1.1335217326232967</v>
      </c>
      <c r="K227" s="57">
        <v>0.83995028747123968</v>
      </c>
      <c r="L227" s="35">
        <v>2702.4708522900291</v>
      </c>
      <c r="M227" s="35">
        <v>25.022805448932104</v>
      </c>
      <c r="N227" s="35">
        <v>2739.333065488287</v>
      </c>
      <c r="O227" s="35">
        <v>12.780480255837574</v>
      </c>
      <c r="P227" s="35">
        <v>2766.6080253188202</v>
      </c>
      <c r="Q227" s="35">
        <v>12.018905668113348</v>
      </c>
      <c r="R227" s="57">
        <v>2766.6080253188202</v>
      </c>
      <c r="S227" s="57">
        <v>12.018905668113348</v>
      </c>
      <c r="T227" s="35">
        <v>97.681739789596691</v>
      </c>
    </row>
    <row r="228" spans="1:20" x14ac:dyDescent="0.25">
      <c r="A228" s="61" t="s">
        <v>1048</v>
      </c>
      <c r="B228" s="35">
        <v>1054.7381487882947</v>
      </c>
      <c r="C228" s="35">
        <v>10825.488555163443</v>
      </c>
      <c r="D228" s="35">
        <v>4.1573776797839184</v>
      </c>
      <c r="E228" s="35">
        <v>21.167992811731921</v>
      </c>
      <c r="F228" s="35">
        <v>0.97306549167705947</v>
      </c>
      <c r="G228" s="57">
        <v>7.6485940636104144E-2</v>
      </c>
      <c r="H228" s="57">
        <v>1.4089514634260518</v>
      </c>
      <c r="I228" s="57">
        <v>1.1747597167200747E-2</v>
      </c>
      <c r="J228" s="57">
        <v>1.0189640696303748</v>
      </c>
      <c r="K228" s="57">
        <v>0.72320736099214444</v>
      </c>
      <c r="L228" s="35">
        <v>75.288508258601041</v>
      </c>
      <c r="M228" s="35">
        <v>0.76270034365017381</v>
      </c>
      <c r="N228" s="35">
        <v>74.835738927311652</v>
      </c>
      <c r="O228" s="35">
        <v>1.0164811709006258</v>
      </c>
      <c r="P228" s="35">
        <v>60.395045829021889</v>
      </c>
      <c r="Q228" s="35">
        <v>23.190121811347559</v>
      </c>
      <c r="R228" s="57">
        <v>75.288508258601041</v>
      </c>
      <c r="S228" s="57">
        <v>0.76270034365017381</v>
      </c>
      <c r="T228" s="35" t="s">
        <v>18</v>
      </c>
    </row>
    <row r="229" spans="1:20" x14ac:dyDescent="0.25">
      <c r="A229" s="61" t="s">
        <v>1049</v>
      </c>
      <c r="B229" s="35">
        <v>250.27065500531123</v>
      </c>
      <c r="C229" s="35">
        <v>118708.43067950509</v>
      </c>
      <c r="D229" s="35">
        <v>2.7257218797801164</v>
      </c>
      <c r="E229" s="35">
        <v>12.851706868395368</v>
      </c>
      <c r="F229" s="35">
        <v>0.63750871639853035</v>
      </c>
      <c r="G229" s="57">
        <v>2.0432356194862158</v>
      </c>
      <c r="H229" s="57">
        <v>1.1247488802264172</v>
      </c>
      <c r="I229" s="57">
        <v>0.19053160096285782</v>
      </c>
      <c r="J229" s="57">
        <v>0.92662974271630072</v>
      </c>
      <c r="K229" s="57">
        <v>0.82385478128216993</v>
      </c>
      <c r="L229" s="35">
        <v>1124.254187722174</v>
      </c>
      <c r="M229" s="35">
        <v>9.5598449570122739</v>
      </c>
      <c r="N229" s="35">
        <v>1130.0414255125581</v>
      </c>
      <c r="O229" s="35">
        <v>7.6679029649034192</v>
      </c>
      <c r="P229" s="35">
        <v>1141.161401388433</v>
      </c>
      <c r="Q229" s="35">
        <v>12.676399531325956</v>
      </c>
      <c r="R229" s="57">
        <v>1141.161401388433</v>
      </c>
      <c r="S229" s="57">
        <v>12.676399531325956</v>
      </c>
      <c r="T229" s="35">
        <v>98.518420475343092</v>
      </c>
    </row>
    <row r="230" spans="1:20" x14ac:dyDescent="0.25">
      <c r="A230" s="61" t="s">
        <v>1050</v>
      </c>
      <c r="B230" s="35">
        <v>223.13018640540264</v>
      </c>
      <c r="C230" s="35">
        <v>128838.19177220215</v>
      </c>
      <c r="D230" s="35">
        <v>15.62928192283829</v>
      </c>
      <c r="E230" s="35">
        <v>9.6727280804366718</v>
      </c>
      <c r="F230" s="35">
        <v>0.62952176164664753</v>
      </c>
      <c r="G230" s="57">
        <v>3.8976416896803565</v>
      </c>
      <c r="H230" s="57">
        <v>1.2693178495766211</v>
      </c>
      <c r="I230" s="57">
        <v>0.27355121331629534</v>
      </c>
      <c r="J230" s="57">
        <v>1.1022114837303769</v>
      </c>
      <c r="K230" s="57">
        <v>0.86834947140940144</v>
      </c>
      <c r="L230" s="35">
        <v>1558.8024447832554</v>
      </c>
      <c r="M230" s="35">
        <v>15.261814826713476</v>
      </c>
      <c r="N230" s="35">
        <v>1613.1936857796491</v>
      </c>
      <c r="O230" s="35">
        <v>10.257227152762539</v>
      </c>
      <c r="P230" s="35">
        <v>1684.9131404561761</v>
      </c>
      <c r="Q230" s="35">
        <v>11.620031533533506</v>
      </c>
      <c r="R230" s="57">
        <v>1684.9131404561761</v>
      </c>
      <c r="S230" s="57">
        <v>11.620031533533506</v>
      </c>
      <c r="T230" s="35">
        <v>92.515299890249693</v>
      </c>
    </row>
    <row r="231" spans="1:20" x14ac:dyDescent="0.25">
      <c r="A231" s="61" t="s">
        <v>1051</v>
      </c>
      <c r="B231" s="35">
        <v>528.60527514762896</v>
      </c>
      <c r="C231" s="35">
        <v>26695.802139471358</v>
      </c>
      <c r="D231" s="35">
        <v>0.96266301952518096</v>
      </c>
      <c r="E231" s="35">
        <v>9.2038493084524475</v>
      </c>
      <c r="F231" s="35">
        <v>1.0277536167859609</v>
      </c>
      <c r="G231" s="57">
        <v>4.0198273425881297</v>
      </c>
      <c r="H231" s="57">
        <v>2.3570542805647574</v>
      </c>
      <c r="I231" s="57">
        <v>0.26845076989680744</v>
      </c>
      <c r="J231" s="57">
        <v>2.1211853725481</v>
      </c>
      <c r="K231" s="57">
        <v>0.8999306422590565</v>
      </c>
      <c r="L231" s="35">
        <v>1532.9333737635777</v>
      </c>
      <c r="M231" s="35">
        <v>28.939484050627016</v>
      </c>
      <c r="N231" s="35">
        <v>1638.2144887093534</v>
      </c>
      <c r="O231" s="35">
        <v>19.167686511054399</v>
      </c>
      <c r="P231" s="35">
        <v>1776.0979189932975</v>
      </c>
      <c r="Q231" s="35">
        <v>18.753877557941792</v>
      </c>
      <c r="R231" s="57">
        <v>1776.0979189932975</v>
      </c>
      <c r="S231" s="57">
        <v>18.753877557941792</v>
      </c>
      <c r="T231" s="35">
        <v>86.309057477667295</v>
      </c>
    </row>
    <row r="232" spans="1:20" x14ac:dyDescent="0.25">
      <c r="A232" s="61" t="s">
        <v>1052</v>
      </c>
      <c r="B232" s="35">
        <v>230.13342310572298</v>
      </c>
      <c r="C232" s="35">
        <v>173465.51699347346</v>
      </c>
      <c r="D232" s="35">
        <v>1.5944991471561227</v>
      </c>
      <c r="E232" s="35">
        <v>8.1780181683716542</v>
      </c>
      <c r="F232" s="35">
        <v>0.6079103648948625</v>
      </c>
      <c r="G232" s="57">
        <v>5.8307670085929457</v>
      </c>
      <c r="H232" s="57">
        <v>1.0808161603501123</v>
      </c>
      <c r="I232" s="57">
        <v>0.34598838000156112</v>
      </c>
      <c r="J232" s="57">
        <v>0.89364901428209209</v>
      </c>
      <c r="K232" s="57">
        <v>0.82682795378689511</v>
      </c>
      <c r="L232" s="35">
        <v>1915.4140093460396</v>
      </c>
      <c r="M232" s="35">
        <v>14.808332343568736</v>
      </c>
      <c r="N232" s="35">
        <v>1950.9945344143111</v>
      </c>
      <c r="O232" s="35">
        <v>9.3680732613718192</v>
      </c>
      <c r="P232" s="35">
        <v>1988.954542683063</v>
      </c>
      <c r="Q232" s="35">
        <v>10.81398914189856</v>
      </c>
      <c r="R232" s="57">
        <v>1988.954542683063</v>
      </c>
      <c r="S232" s="57">
        <v>10.81398914189856</v>
      </c>
      <c r="T232" s="35">
        <v>96.302553338508261</v>
      </c>
    </row>
    <row r="233" spans="1:20" x14ac:dyDescent="0.25">
      <c r="A233" s="61" t="s">
        <v>1053</v>
      </c>
      <c r="B233" s="35">
        <v>290.96863062328077</v>
      </c>
      <c r="C233" s="35">
        <v>139041.42223271966</v>
      </c>
      <c r="D233" s="35">
        <v>2.4452148719768734</v>
      </c>
      <c r="E233" s="35">
        <v>11.815608834972185</v>
      </c>
      <c r="F233" s="35">
        <v>0.65714916480924845</v>
      </c>
      <c r="G233" s="57">
        <v>2.5578933428921862</v>
      </c>
      <c r="H233" s="57">
        <v>1.3493695640406669</v>
      </c>
      <c r="I233" s="57">
        <v>0.21929376854733312</v>
      </c>
      <c r="J233" s="57">
        <v>1.1785385846673866</v>
      </c>
      <c r="K233" s="57">
        <v>0.87339941263998166</v>
      </c>
      <c r="L233" s="35">
        <v>1278.1422265307151</v>
      </c>
      <c r="M233" s="35">
        <v>13.664086361245154</v>
      </c>
      <c r="N233" s="35">
        <v>1288.6923004434618</v>
      </c>
      <c r="O233" s="35">
        <v>9.8506287612377719</v>
      </c>
      <c r="P233" s="35">
        <v>1306.2976586484258</v>
      </c>
      <c r="Q233" s="35">
        <v>12.759398476334468</v>
      </c>
      <c r="R233" s="57">
        <v>1306.2976586484258</v>
      </c>
      <c r="S233" s="57">
        <v>12.759398476334468</v>
      </c>
      <c r="T233" s="35">
        <v>97.844638859198298</v>
      </c>
    </row>
    <row r="234" spans="1:20" x14ac:dyDescent="0.25">
      <c r="A234" s="61" t="s">
        <v>1054</v>
      </c>
      <c r="B234" s="35">
        <v>169.75142173816766</v>
      </c>
      <c r="C234" s="35">
        <v>61430.496678008174</v>
      </c>
      <c r="D234" s="35">
        <v>0.85425107120931509</v>
      </c>
      <c r="E234" s="35">
        <v>10.023791315141438</v>
      </c>
      <c r="F234" s="35">
        <v>0.69471829290814535</v>
      </c>
      <c r="G234" s="57">
        <v>3.4623445550886967</v>
      </c>
      <c r="H234" s="57">
        <v>1.3095551000058987</v>
      </c>
      <c r="I234" s="57">
        <v>0.25181990481298305</v>
      </c>
      <c r="J234" s="57">
        <v>1.1100905609229599</v>
      </c>
      <c r="K234" s="57">
        <v>0.84768526419236545</v>
      </c>
      <c r="L234" s="35">
        <v>1447.8544163420422</v>
      </c>
      <c r="M234" s="35">
        <v>14.395459759134269</v>
      </c>
      <c r="N234" s="35">
        <v>1518.6823505157986</v>
      </c>
      <c r="O234" s="35">
        <v>10.317531829257177</v>
      </c>
      <c r="P234" s="35">
        <v>1618.8360911363618</v>
      </c>
      <c r="Q234" s="35">
        <v>12.930775149257784</v>
      </c>
      <c r="R234" s="57">
        <v>1618.8360911363618</v>
      </c>
      <c r="S234" s="57">
        <v>12.930775149257784</v>
      </c>
      <c r="T234" s="35">
        <v>89.437987222394014</v>
      </c>
    </row>
    <row r="235" spans="1:20" x14ac:dyDescent="0.25">
      <c r="A235" s="61" t="s">
        <v>1055</v>
      </c>
      <c r="B235" s="35">
        <v>237.15149095790582</v>
      </c>
      <c r="C235" s="35">
        <v>8588.5216401693851</v>
      </c>
      <c r="D235" s="35">
        <v>1.6311330803100417</v>
      </c>
      <c r="E235" s="35">
        <v>20.6024749945461</v>
      </c>
      <c r="F235" s="35">
        <v>2.5837171154965897</v>
      </c>
      <c r="G235" s="57">
        <v>8.0689021174149111E-2</v>
      </c>
      <c r="H235" s="57">
        <v>3.0288303970381945</v>
      </c>
      <c r="I235" s="57">
        <v>1.2062063133614917E-2</v>
      </c>
      <c r="J235" s="57">
        <v>1.5805756676326919</v>
      </c>
      <c r="K235" s="57">
        <v>0.52184357010491278</v>
      </c>
      <c r="L235" s="35">
        <v>77.291836853937042</v>
      </c>
      <c r="M235" s="35">
        <v>1.2143613994973919</v>
      </c>
      <c r="N235" s="35">
        <v>78.792527065463929</v>
      </c>
      <c r="O235" s="35">
        <v>2.2962507648908712</v>
      </c>
      <c r="P235" s="35">
        <v>124.52020197222718</v>
      </c>
      <c r="Q235" s="35">
        <v>60.825848813491334</v>
      </c>
      <c r="R235" s="57">
        <v>77.291836853937042</v>
      </c>
      <c r="S235" s="57">
        <v>1.2143613994973919</v>
      </c>
      <c r="T235" s="35" t="s">
        <v>18</v>
      </c>
    </row>
    <row r="236" spans="1:20" x14ac:dyDescent="0.25">
      <c r="A236" s="61" t="s">
        <v>1056</v>
      </c>
      <c r="B236" s="35">
        <v>418.99371864311803</v>
      </c>
      <c r="C236" s="35">
        <v>614747.26526678517</v>
      </c>
      <c r="D236" s="35">
        <v>2.8092922983697202</v>
      </c>
      <c r="E236" s="35">
        <v>8.5121599980786531</v>
      </c>
      <c r="F236" s="35">
        <v>0.5029298061116293</v>
      </c>
      <c r="G236" s="57">
        <v>5.3973772792147869</v>
      </c>
      <c r="H236" s="57">
        <v>1.0702893715886121</v>
      </c>
      <c r="I236" s="57">
        <v>0.33335756037346326</v>
      </c>
      <c r="J236" s="57">
        <v>0.94476502319892508</v>
      </c>
      <c r="K236" s="57">
        <v>0.88271924236398469</v>
      </c>
      <c r="L236" s="35">
        <v>1854.6349238794578</v>
      </c>
      <c r="M236" s="35">
        <v>15.226724888371791</v>
      </c>
      <c r="N236" s="35">
        <v>1884.4373318291305</v>
      </c>
      <c r="O236" s="35">
        <v>9.1690373278798916</v>
      </c>
      <c r="P236" s="35">
        <v>1917.4273959326924</v>
      </c>
      <c r="Q236" s="35">
        <v>9.0219863887826932</v>
      </c>
      <c r="R236" s="57">
        <v>1917.4273959326924</v>
      </c>
      <c r="S236" s="57">
        <v>9.0219863887826932</v>
      </c>
      <c r="T236" s="35">
        <v>96.725170810303851</v>
      </c>
    </row>
    <row r="237" spans="1:20" x14ac:dyDescent="0.25">
      <c r="A237" s="61" t="s">
        <v>1057</v>
      </c>
      <c r="B237" s="35">
        <v>122.06191797782265</v>
      </c>
      <c r="C237" s="35">
        <v>1179172.2181305117</v>
      </c>
      <c r="D237" s="35">
        <v>1.5134897288462921</v>
      </c>
      <c r="E237" s="35">
        <v>10.627715138486963</v>
      </c>
      <c r="F237" s="35">
        <v>0.58028419147100074</v>
      </c>
      <c r="G237" s="57">
        <v>3.4490748794231219</v>
      </c>
      <c r="H237" s="57">
        <v>1.2970501687218898</v>
      </c>
      <c r="I237" s="57">
        <v>0.26596854817747939</v>
      </c>
      <c r="J237" s="57">
        <v>1.1600040505577254</v>
      </c>
      <c r="K237" s="57">
        <v>0.89434015624915308</v>
      </c>
      <c r="L237" s="35">
        <v>1520.3060754338367</v>
      </c>
      <c r="M237" s="35">
        <v>15.7103527852654</v>
      </c>
      <c r="N237" s="35">
        <v>1515.6584071697107</v>
      </c>
      <c r="O237" s="35">
        <v>10.210199558633235</v>
      </c>
      <c r="P237" s="35">
        <v>1509.155734822763</v>
      </c>
      <c r="Q237" s="35">
        <v>10.958586701038257</v>
      </c>
      <c r="R237" s="57">
        <v>1509.155734822763</v>
      </c>
      <c r="S237" s="57">
        <v>10.958586701038257</v>
      </c>
      <c r="T237" s="35">
        <v>100.73884625382172</v>
      </c>
    </row>
    <row r="238" spans="1:20" x14ac:dyDescent="0.25">
      <c r="A238" s="61" t="s">
        <v>1058</v>
      </c>
      <c r="B238" s="35">
        <v>104.27927278758646</v>
      </c>
      <c r="C238" s="35">
        <v>89430.127504717195</v>
      </c>
      <c r="D238" s="35">
        <v>2.6084209161160699</v>
      </c>
      <c r="E238" s="35">
        <v>8.9091780316994367</v>
      </c>
      <c r="F238" s="35">
        <v>0.48275051386690404</v>
      </c>
      <c r="G238" s="57">
        <v>4.8298048475068871</v>
      </c>
      <c r="H238" s="57">
        <v>1.2456860081101577</v>
      </c>
      <c r="I238" s="57">
        <v>0.31221587030041947</v>
      </c>
      <c r="J238" s="57">
        <v>1.1483403555404033</v>
      </c>
      <c r="K238" s="57">
        <v>0.92185378021750575</v>
      </c>
      <c r="L238" s="35">
        <v>1751.6016907487824</v>
      </c>
      <c r="M238" s="35">
        <v>17.613254180401213</v>
      </c>
      <c r="N238" s="35">
        <v>1790.1035954319188</v>
      </c>
      <c r="O238" s="35">
        <v>10.479232643499472</v>
      </c>
      <c r="P238" s="35">
        <v>1835.2559030280549</v>
      </c>
      <c r="Q238" s="35">
        <v>8.7459619933654267</v>
      </c>
      <c r="R238" s="57">
        <v>1835.2559030280549</v>
      </c>
      <c r="S238" s="57">
        <v>8.7459619933654267</v>
      </c>
      <c r="T238" s="35">
        <v>95.441823010009202</v>
      </c>
    </row>
    <row r="239" spans="1:20" x14ac:dyDescent="0.25">
      <c r="A239" s="61" t="s">
        <v>1059</v>
      </c>
      <c r="B239" s="35">
        <v>929.40378514891654</v>
      </c>
      <c r="C239" s="35">
        <v>390512.84590126667</v>
      </c>
      <c r="D239" s="35">
        <v>4.2322013147859776</v>
      </c>
      <c r="E239" s="35">
        <v>12.76791785076716</v>
      </c>
      <c r="F239" s="35">
        <v>0.59754474024245519</v>
      </c>
      <c r="G239" s="57">
        <v>2.0422684884412372</v>
      </c>
      <c r="H239" s="57">
        <v>1.3542041131404357</v>
      </c>
      <c r="I239" s="57">
        <v>0.18919979893794908</v>
      </c>
      <c r="J239" s="57">
        <v>1.2152403315620539</v>
      </c>
      <c r="K239" s="57">
        <v>0.89738342969870255</v>
      </c>
      <c r="L239" s="35">
        <v>1117.0387949616234</v>
      </c>
      <c r="M239" s="35">
        <v>12.46369361659174</v>
      </c>
      <c r="N239" s="35">
        <v>1129.7186885743517</v>
      </c>
      <c r="O239" s="35">
        <v>9.23084164328111</v>
      </c>
      <c r="P239" s="35">
        <v>1154.1517578753526</v>
      </c>
      <c r="Q239" s="35">
        <v>11.859450193687053</v>
      </c>
      <c r="R239" s="57">
        <v>1154.1517578753526</v>
      </c>
      <c r="S239" s="57">
        <v>11.859450193687053</v>
      </c>
      <c r="T239" s="35">
        <v>96.784394889104576</v>
      </c>
    </row>
    <row r="240" spans="1:20" x14ac:dyDescent="0.25">
      <c r="A240" s="61" t="s">
        <v>1060</v>
      </c>
      <c r="B240" s="35">
        <v>91.696357185578563</v>
      </c>
      <c r="C240" s="35">
        <v>80870.412622953401</v>
      </c>
      <c r="D240" s="35">
        <v>3.0597224890392867</v>
      </c>
      <c r="E240" s="35">
        <v>8.9655021019373482</v>
      </c>
      <c r="F240" s="35">
        <v>0.75143075800622772</v>
      </c>
      <c r="G240" s="57">
        <v>4.9343218929595816</v>
      </c>
      <c r="H240" s="57">
        <v>1.5010847290070446</v>
      </c>
      <c r="I240" s="57">
        <v>0.3209887774123103</v>
      </c>
      <c r="J240" s="57">
        <v>1.2994641894182151</v>
      </c>
      <c r="K240" s="57">
        <v>0.86568343832116668</v>
      </c>
      <c r="L240" s="35">
        <v>1794.556196484986</v>
      </c>
      <c r="M240" s="35">
        <v>20.355167719831343</v>
      </c>
      <c r="N240" s="35">
        <v>1808.1461805602812</v>
      </c>
      <c r="O240" s="35">
        <v>12.674010095461767</v>
      </c>
      <c r="P240" s="35">
        <v>1823.8304672538577</v>
      </c>
      <c r="Q240" s="35">
        <v>13.630851010340507</v>
      </c>
      <c r="R240" s="57">
        <v>1823.8304672538577</v>
      </c>
      <c r="S240" s="57">
        <v>13.630851010340507</v>
      </c>
      <c r="T240" s="35">
        <v>98.394901757894743</v>
      </c>
    </row>
    <row r="241" spans="1:20" x14ac:dyDescent="0.25">
      <c r="A241" s="61" t="s">
        <v>1061</v>
      </c>
      <c r="B241" s="35">
        <v>419.82103512702929</v>
      </c>
      <c r="C241" s="35">
        <v>46583.167839783047</v>
      </c>
      <c r="D241" s="35">
        <v>1.2335576983683454</v>
      </c>
      <c r="E241" s="35">
        <v>20.570784248748378</v>
      </c>
      <c r="F241" s="35">
        <v>3.0702627230052162</v>
      </c>
      <c r="G241" s="57">
        <v>2.5506599914011448E-2</v>
      </c>
      <c r="H241" s="57">
        <v>3.4531122052186878</v>
      </c>
      <c r="I241" s="57">
        <v>3.8070727307377267E-3</v>
      </c>
      <c r="J241" s="57">
        <v>1.5803387970795579</v>
      </c>
      <c r="K241" s="57">
        <v>0.45765637001056397</v>
      </c>
      <c r="L241" s="35">
        <v>24.49536934715989</v>
      </c>
      <c r="M241" s="35">
        <v>0.38637527792104009</v>
      </c>
      <c r="N241" s="35">
        <v>25.574183185939301</v>
      </c>
      <c r="O241" s="35">
        <v>0.87207697138081919</v>
      </c>
      <c r="P241" s="35">
        <v>128.18814290581832</v>
      </c>
      <c r="Q241" s="35">
        <v>72.280034765634952</v>
      </c>
      <c r="R241" s="57">
        <v>24.49536934715989</v>
      </c>
      <c r="S241" s="57">
        <v>0.38637527792104009</v>
      </c>
      <c r="T241" s="35" t="s">
        <v>18</v>
      </c>
    </row>
    <row r="242" spans="1:20" x14ac:dyDescent="0.25">
      <c r="A242" s="61" t="s">
        <v>1062</v>
      </c>
      <c r="B242" s="35">
        <v>581.02406414060977</v>
      </c>
      <c r="C242" s="35">
        <v>81737.444691593759</v>
      </c>
      <c r="D242" s="35">
        <v>1.3394518131185702</v>
      </c>
      <c r="E242" s="35">
        <v>17.735309497463803</v>
      </c>
      <c r="F242" s="35">
        <v>0.83028645565410286</v>
      </c>
      <c r="G242" s="57">
        <v>0.48852304538754132</v>
      </c>
      <c r="H242" s="57">
        <v>1.5545690528197653</v>
      </c>
      <c r="I242" s="57">
        <v>6.2865385332982165E-2</v>
      </c>
      <c r="J242" s="57">
        <v>1.3142714109126357</v>
      </c>
      <c r="K242" s="57">
        <v>0.84542491601047631</v>
      </c>
      <c r="L242" s="35">
        <v>393.02791153719858</v>
      </c>
      <c r="M242" s="35">
        <v>5.0111415709540097</v>
      </c>
      <c r="N242" s="35">
        <v>403.90352200141109</v>
      </c>
      <c r="O242" s="35">
        <v>5.1805180341371226</v>
      </c>
      <c r="P242" s="35">
        <v>466.57928440721662</v>
      </c>
      <c r="Q242" s="35">
        <v>18.396906845847866</v>
      </c>
      <c r="R242" s="57">
        <v>393.02791153719858</v>
      </c>
      <c r="S242" s="57">
        <v>5.0111415709540097</v>
      </c>
      <c r="T242" s="35" t="s">
        <v>18</v>
      </c>
    </row>
    <row r="243" spans="1:20" x14ac:dyDescent="0.25">
      <c r="A243" s="61" t="s">
        <v>1063</v>
      </c>
      <c r="B243" s="35">
        <v>270.74968613230419</v>
      </c>
      <c r="C243" s="35">
        <v>110232.54640938647</v>
      </c>
      <c r="D243" s="35">
        <v>3.573165305013243</v>
      </c>
      <c r="E243" s="35">
        <v>11.618494871307243</v>
      </c>
      <c r="F243" s="35">
        <v>0.56807441636637235</v>
      </c>
      <c r="G243" s="57">
        <v>2.7950166870005102</v>
      </c>
      <c r="H243" s="57">
        <v>1.1249824912517747</v>
      </c>
      <c r="I243" s="57">
        <v>0.23562535947709762</v>
      </c>
      <c r="J243" s="57">
        <v>0.9710185699012428</v>
      </c>
      <c r="K243" s="57">
        <v>0.86314105104052297</v>
      </c>
      <c r="L243" s="35">
        <v>1363.9143005321164</v>
      </c>
      <c r="M243" s="35">
        <v>11.936622365242783</v>
      </c>
      <c r="N243" s="35">
        <v>1354.2050139000962</v>
      </c>
      <c r="O243" s="35">
        <v>8.4131053555464632</v>
      </c>
      <c r="P243" s="35">
        <v>1338.8872842157509</v>
      </c>
      <c r="Q243" s="35">
        <v>10.979360387768793</v>
      </c>
      <c r="R243" s="57">
        <v>1338.8872842157509</v>
      </c>
      <c r="S243" s="57">
        <v>10.979360387768793</v>
      </c>
      <c r="T243" s="35">
        <v>101.86923997347729</v>
      </c>
    </row>
    <row r="244" spans="1:20" x14ac:dyDescent="0.25">
      <c r="A244" s="61" t="s">
        <v>1064</v>
      </c>
      <c r="B244" s="35">
        <v>1153.8982160716214</v>
      </c>
      <c r="C244" s="35">
        <v>41903.744202634683</v>
      </c>
      <c r="D244" s="35">
        <v>4.3133877625731705</v>
      </c>
      <c r="E244" s="35">
        <v>20.961885445494286</v>
      </c>
      <c r="F244" s="35">
        <v>0.93961398602205093</v>
      </c>
      <c r="G244" s="57">
        <v>7.0396409624165213E-2</v>
      </c>
      <c r="H244" s="57">
        <v>1.5423186402576863</v>
      </c>
      <c r="I244" s="57">
        <v>1.0707019839760865E-2</v>
      </c>
      <c r="J244" s="57">
        <v>1.2230586025853671</v>
      </c>
      <c r="K244" s="57">
        <v>0.79299994868830881</v>
      </c>
      <c r="L244" s="35">
        <v>68.654991761664547</v>
      </c>
      <c r="M244" s="35">
        <v>0.83523522121169691</v>
      </c>
      <c r="N244" s="35">
        <v>69.075550742435524</v>
      </c>
      <c r="O244" s="35">
        <v>1.0299355128355856</v>
      </c>
      <c r="P244" s="35">
        <v>83.640754590817309</v>
      </c>
      <c r="Q244" s="35">
        <v>22.271799427394132</v>
      </c>
      <c r="R244" s="57">
        <v>68.654991761664547</v>
      </c>
      <c r="S244" s="57">
        <v>0.83523522121169691</v>
      </c>
      <c r="T244" s="35" t="s">
        <v>18</v>
      </c>
    </row>
    <row r="245" spans="1:20" x14ac:dyDescent="0.25">
      <c r="A245" s="61" t="s">
        <v>1065</v>
      </c>
      <c r="B245" s="35">
        <v>541.70756031994404</v>
      </c>
      <c r="C245" s="35">
        <v>386183.32590882742</v>
      </c>
      <c r="D245" s="35">
        <v>2.2053789045834509</v>
      </c>
      <c r="E245" s="35">
        <v>10.22255093218282</v>
      </c>
      <c r="F245" s="35">
        <v>0.67005698217494269</v>
      </c>
      <c r="G245" s="57">
        <v>3.6548776906577318</v>
      </c>
      <c r="H245" s="57">
        <v>1.2834173726935507</v>
      </c>
      <c r="I245" s="57">
        <v>0.27109398740130164</v>
      </c>
      <c r="J245" s="57">
        <v>1.0946158198976594</v>
      </c>
      <c r="K245" s="57">
        <v>0.85289154034151249</v>
      </c>
      <c r="L245" s="35">
        <v>1546.3525355337099</v>
      </c>
      <c r="M245" s="35">
        <v>15.049529964953877</v>
      </c>
      <c r="N245" s="35">
        <v>1561.5734736782147</v>
      </c>
      <c r="O245" s="35">
        <v>10.232390347367527</v>
      </c>
      <c r="P245" s="35">
        <v>1582.1988897688509</v>
      </c>
      <c r="Q245" s="35">
        <v>12.531220470533981</v>
      </c>
      <c r="R245" s="57">
        <v>1582.1988897688509</v>
      </c>
      <c r="S245" s="57">
        <v>12.531220470533981</v>
      </c>
      <c r="T245" s="35">
        <v>97.73439644870578</v>
      </c>
    </row>
    <row r="246" spans="1:20" x14ac:dyDescent="0.25">
      <c r="A246" s="61" t="s">
        <v>1066</v>
      </c>
      <c r="B246" s="35">
        <v>103.3463513919407</v>
      </c>
      <c r="C246" s="35">
        <v>444907.10865453538</v>
      </c>
      <c r="D246" s="35">
        <v>1.0219864029859829</v>
      </c>
      <c r="E246" s="35">
        <v>5.2992723047828347</v>
      </c>
      <c r="F246" s="35">
        <v>0.52659659404091952</v>
      </c>
      <c r="G246" s="57">
        <v>13.147319863095957</v>
      </c>
      <c r="H246" s="57">
        <v>1.0076052890704135</v>
      </c>
      <c r="I246" s="57">
        <v>0.50552334953291</v>
      </c>
      <c r="J246" s="57">
        <v>0.85904857005129498</v>
      </c>
      <c r="K246" s="57">
        <v>0.8525645700449106</v>
      </c>
      <c r="L246" s="35">
        <v>2637.4896264724212</v>
      </c>
      <c r="M246" s="35">
        <v>18.594771832708147</v>
      </c>
      <c r="N246" s="35">
        <v>2690.2829843941909</v>
      </c>
      <c r="O246" s="35">
        <v>9.508151634936894</v>
      </c>
      <c r="P246" s="35">
        <v>2730.1825435579726</v>
      </c>
      <c r="Q246" s="35">
        <v>8.6680025829361966</v>
      </c>
      <c r="R246" s="57">
        <v>2730.1825435579726</v>
      </c>
      <c r="S246" s="57">
        <v>8.6680025829361966</v>
      </c>
      <c r="T246" s="35">
        <v>96.604882068993305</v>
      </c>
    </row>
    <row r="247" spans="1:20" x14ac:dyDescent="0.25">
      <c r="A247" s="61" t="s">
        <v>1067</v>
      </c>
      <c r="B247" s="35">
        <v>1945.4178586075052</v>
      </c>
      <c r="C247" s="35">
        <v>21756.076328071289</v>
      </c>
      <c r="D247" s="35">
        <v>3.6441359420357924</v>
      </c>
      <c r="E247" s="35">
        <v>20.944407693264456</v>
      </c>
      <c r="F247" s="35">
        <v>1.1379807734318899</v>
      </c>
      <c r="G247" s="57">
        <v>7.1971609584054588E-2</v>
      </c>
      <c r="H247" s="57">
        <v>1.4231361955504389</v>
      </c>
      <c r="I247" s="57">
        <v>1.0937474484609628E-2</v>
      </c>
      <c r="J247" s="57">
        <v>0.85458550794237953</v>
      </c>
      <c r="K247" s="57">
        <v>0.60049453496743077</v>
      </c>
      <c r="L247" s="35">
        <v>70.12469239547147</v>
      </c>
      <c r="M247" s="35">
        <v>0.59602776026916615</v>
      </c>
      <c r="N247" s="35">
        <v>70.568694421434316</v>
      </c>
      <c r="O247" s="35">
        <v>0.97018473991738574</v>
      </c>
      <c r="P247" s="35">
        <v>85.664568978238151</v>
      </c>
      <c r="Q247" s="35">
        <v>26.982262142087851</v>
      </c>
      <c r="R247" s="57">
        <v>70.12469239547147</v>
      </c>
      <c r="S247" s="57">
        <v>0.59602776026916615</v>
      </c>
      <c r="T247" s="35" t="s">
        <v>18</v>
      </c>
    </row>
    <row r="248" spans="1:20" x14ac:dyDescent="0.25">
      <c r="A248" s="61" t="s">
        <v>1068</v>
      </c>
      <c r="B248" s="35">
        <v>308.98351588714399</v>
      </c>
      <c r="C248" s="35">
        <v>50008.741219091273</v>
      </c>
      <c r="D248" s="35">
        <v>2.7947932121847487</v>
      </c>
      <c r="E248" s="35">
        <v>17.145581155930788</v>
      </c>
      <c r="F248" s="35">
        <v>0.76488736036926841</v>
      </c>
      <c r="G248" s="57">
        <v>0.66729083379855569</v>
      </c>
      <c r="H248" s="57">
        <v>1.2431219152608779</v>
      </c>
      <c r="I248" s="57">
        <v>8.3014723157029902E-2</v>
      </c>
      <c r="J248" s="57">
        <v>0.9799486834264366</v>
      </c>
      <c r="K248" s="57">
        <v>0.78829652296877673</v>
      </c>
      <c r="L248" s="35">
        <v>514.09226569506268</v>
      </c>
      <c r="M248" s="35">
        <v>4.8421962176538216</v>
      </c>
      <c r="N248" s="35">
        <v>519.06387159201665</v>
      </c>
      <c r="O248" s="35">
        <v>5.0518565920645528</v>
      </c>
      <c r="P248" s="35">
        <v>541.01826724819011</v>
      </c>
      <c r="Q248" s="35">
        <v>16.731768382650273</v>
      </c>
      <c r="R248" s="57">
        <v>514.09226569506268</v>
      </c>
      <c r="S248" s="57">
        <v>4.8421962176538216</v>
      </c>
      <c r="T248" s="35">
        <v>95.023088279424911</v>
      </c>
    </row>
    <row r="249" spans="1:20" x14ac:dyDescent="0.25">
      <c r="A249" s="61" t="s">
        <v>1069</v>
      </c>
      <c r="B249" s="35">
        <v>103.6822829821397</v>
      </c>
      <c r="C249" s="35">
        <v>92263.76749183354</v>
      </c>
      <c r="D249" s="35">
        <v>1.4940547273982137</v>
      </c>
      <c r="E249" s="35">
        <v>10.035763105642626</v>
      </c>
      <c r="F249" s="35">
        <v>0.56664195005433982</v>
      </c>
      <c r="G249" s="57">
        <v>3.4470795553914697</v>
      </c>
      <c r="H249" s="57">
        <v>2.2461250805878641</v>
      </c>
      <c r="I249" s="57">
        <v>0.25100909754906908</v>
      </c>
      <c r="J249" s="57">
        <v>2.1734752766213963</v>
      </c>
      <c r="K249" s="57">
        <v>0.96765549497027403</v>
      </c>
      <c r="L249" s="35">
        <v>1443.677703012472</v>
      </c>
      <c r="M249" s="35">
        <v>28.112835892514795</v>
      </c>
      <c r="N249" s="35">
        <v>1515.2029253643275</v>
      </c>
      <c r="O249" s="35">
        <v>17.680076645048416</v>
      </c>
      <c r="P249" s="35">
        <v>1616.6138341337353</v>
      </c>
      <c r="Q249" s="35">
        <v>10.549563726540555</v>
      </c>
      <c r="R249" s="57">
        <v>1616.6138341337353</v>
      </c>
      <c r="S249" s="57">
        <v>10.549563726540555</v>
      </c>
      <c r="T249" s="35">
        <v>89.302570133334811</v>
      </c>
    </row>
    <row r="250" spans="1:20" x14ac:dyDescent="0.25">
      <c r="A250" s="61" t="s">
        <v>1070</v>
      </c>
      <c r="B250" s="35">
        <v>2821.2804589422585</v>
      </c>
      <c r="C250" s="35">
        <v>61005.739793712128</v>
      </c>
      <c r="D250" s="35">
        <v>2.7990562419216367</v>
      </c>
      <c r="E250" s="35">
        <v>18.691803532028246</v>
      </c>
      <c r="F250" s="35">
        <v>0.64635459463087919</v>
      </c>
      <c r="G250" s="57">
        <v>0.25714712553918279</v>
      </c>
      <c r="H250" s="57">
        <v>2.3970217965205847</v>
      </c>
      <c r="I250" s="57">
        <v>3.4875515523176664E-2</v>
      </c>
      <c r="J250" s="57">
        <v>2.3082329239039812</v>
      </c>
      <c r="K250" s="57">
        <v>0.96295867115372702</v>
      </c>
      <c r="L250" s="35">
        <v>220.99045690183763</v>
      </c>
      <c r="M250" s="35">
        <v>5.0145324782354663</v>
      </c>
      <c r="N250" s="35">
        <v>232.36530206462149</v>
      </c>
      <c r="O250" s="35">
        <v>4.9785278557703236</v>
      </c>
      <c r="P250" s="35">
        <v>349.04557549296328</v>
      </c>
      <c r="Q250" s="35">
        <v>14.609390360365325</v>
      </c>
      <c r="R250" s="57">
        <v>220.99045690183763</v>
      </c>
      <c r="S250" s="57">
        <v>5.0145324782354663</v>
      </c>
      <c r="T250" s="35" t="s">
        <v>18</v>
      </c>
    </row>
    <row r="251" spans="1:20" x14ac:dyDescent="0.25">
      <c r="A251" s="61" t="s">
        <v>1071</v>
      </c>
      <c r="B251" s="35">
        <v>521.99243560013838</v>
      </c>
      <c r="C251" s="35">
        <v>231479.17325026012</v>
      </c>
      <c r="D251" s="35">
        <v>3.0761421137800409</v>
      </c>
      <c r="E251" s="35">
        <v>12.296053655941479</v>
      </c>
      <c r="F251" s="35">
        <v>0.59604747541671299</v>
      </c>
      <c r="G251" s="57">
        <v>2.3737626772143292</v>
      </c>
      <c r="H251" s="57">
        <v>1.4482168454363384</v>
      </c>
      <c r="I251" s="57">
        <v>0.21178285622912993</v>
      </c>
      <c r="J251" s="57">
        <v>1.3198709931106685</v>
      </c>
      <c r="K251" s="57">
        <v>0.91137663345781583</v>
      </c>
      <c r="L251" s="35">
        <v>1238.3091704667759</v>
      </c>
      <c r="M251" s="35">
        <v>14.870187937504056</v>
      </c>
      <c r="N251" s="35">
        <v>1234.7348763226639</v>
      </c>
      <c r="O251" s="35">
        <v>10.346686836722029</v>
      </c>
      <c r="P251" s="35">
        <v>1228.5181218091143</v>
      </c>
      <c r="Q251" s="35">
        <v>11.704242109178381</v>
      </c>
      <c r="R251" s="57">
        <v>1228.5181218091143</v>
      </c>
      <c r="S251" s="57">
        <v>11.704242109178381</v>
      </c>
      <c r="T251" s="35">
        <v>100.79698040133452</v>
      </c>
    </row>
    <row r="252" spans="1:20" x14ac:dyDescent="0.25">
      <c r="A252" s="61" t="s">
        <v>1072</v>
      </c>
      <c r="B252" s="35">
        <v>676.73710256775462</v>
      </c>
      <c r="C252" s="35">
        <v>604155.51258891728</v>
      </c>
      <c r="D252" s="35">
        <v>1.7543309098571114</v>
      </c>
      <c r="E252" s="35">
        <v>9.7417398608176402</v>
      </c>
      <c r="F252" s="35">
        <v>0.66210228906549484</v>
      </c>
      <c r="G252" s="57">
        <v>3.8249841162721836</v>
      </c>
      <c r="H252" s="57">
        <v>1.272995854458542</v>
      </c>
      <c r="I252" s="57">
        <v>0.27036714723902966</v>
      </c>
      <c r="J252" s="57">
        <v>1.0872621598689367</v>
      </c>
      <c r="K252" s="57">
        <v>0.85409717247774886</v>
      </c>
      <c r="L252" s="35">
        <v>1542.665276425884</v>
      </c>
      <c r="M252" s="35">
        <v>14.916877345595026</v>
      </c>
      <c r="N252" s="35">
        <v>1598.0174065301483</v>
      </c>
      <c r="O252" s="35">
        <v>10.247204226277859</v>
      </c>
      <c r="P252" s="35">
        <v>1671.7795035217157</v>
      </c>
      <c r="Q252" s="35">
        <v>12.240180523716049</v>
      </c>
      <c r="R252" s="57">
        <v>1671.7795035217157</v>
      </c>
      <c r="S252" s="57">
        <v>12.240180523716049</v>
      </c>
      <c r="T252" s="35">
        <v>92.276838732390004</v>
      </c>
    </row>
    <row r="253" spans="1:20" x14ac:dyDescent="0.25">
      <c r="A253" s="61" t="s">
        <v>1073</v>
      </c>
      <c r="B253" s="35">
        <v>762.89579297390105</v>
      </c>
      <c r="C253" s="35">
        <v>103124.8081653897</v>
      </c>
      <c r="D253" s="35">
        <v>1.4258811929551847</v>
      </c>
      <c r="E253" s="35">
        <v>17.364189082228851</v>
      </c>
      <c r="F253" s="35">
        <v>0.92688924214598678</v>
      </c>
      <c r="G253" s="57">
        <v>0.55697372840448278</v>
      </c>
      <c r="H253" s="57">
        <v>1.2163643022341806</v>
      </c>
      <c r="I253" s="57">
        <v>7.0174119386514411E-2</v>
      </c>
      <c r="J253" s="57">
        <v>0.78766645767334997</v>
      </c>
      <c r="K253" s="57">
        <v>0.64755801878317887</v>
      </c>
      <c r="L253" s="35">
        <v>437.20460037773898</v>
      </c>
      <c r="M253" s="35">
        <v>3.3295314630642849</v>
      </c>
      <c r="N253" s="35">
        <v>449.55477432569387</v>
      </c>
      <c r="O253" s="35">
        <v>4.4182444828021517</v>
      </c>
      <c r="P253" s="35">
        <v>513.23755238399883</v>
      </c>
      <c r="Q253" s="35">
        <v>20.344304774773747</v>
      </c>
      <c r="R253" s="57">
        <v>437.20460037773898</v>
      </c>
      <c r="S253" s="57">
        <v>3.3295314630642849</v>
      </c>
      <c r="T253" s="35">
        <v>85.185621813313304</v>
      </c>
    </row>
    <row r="254" spans="1:20" x14ac:dyDescent="0.25">
      <c r="A254" s="61" t="s">
        <v>1074</v>
      </c>
      <c r="B254" s="35">
        <v>370.30914890908326</v>
      </c>
      <c r="C254" s="35">
        <v>214962.31257859446</v>
      </c>
      <c r="D254" s="35">
        <v>1.2316693585956928</v>
      </c>
      <c r="E254" s="35">
        <v>10.008525324196444</v>
      </c>
      <c r="F254" s="35">
        <v>0.66676749499863697</v>
      </c>
      <c r="G254" s="57">
        <v>3.9463964782933449</v>
      </c>
      <c r="H254" s="57">
        <v>1.3377568408626457</v>
      </c>
      <c r="I254" s="57">
        <v>0.28658836955680311</v>
      </c>
      <c r="J254" s="57">
        <v>1.1597475901626391</v>
      </c>
      <c r="K254" s="57">
        <v>0.86693452407597615</v>
      </c>
      <c r="L254" s="35">
        <v>1624.4579550747512</v>
      </c>
      <c r="M254" s="35">
        <v>16.653349282841418</v>
      </c>
      <c r="N254" s="35">
        <v>1623.2515888595008</v>
      </c>
      <c r="O254" s="35">
        <v>10.8376562887928</v>
      </c>
      <c r="P254" s="35">
        <v>1621.669447455688</v>
      </c>
      <c r="Q254" s="35">
        <v>12.405910803447227</v>
      </c>
      <c r="R254" s="57">
        <v>1621.669447455688</v>
      </c>
      <c r="S254" s="57">
        <v>12.405910803447227</v>
      </c>
      <c r="T254" s="35">
        <v>100.17195289850459</v>
      </c>
    </row>
    <row r="255" spans="1:20" x14ac:dyDescent="0.25">
      <c r="A255" s="61" t="s">
        <v>1075</v>
      </c>
      <c r="B255" s="35">
        <v>97.855616215276299</v>
      </c>
      <c r="C255" s="35">
        <v>20927.803016990227</v>
      </c>
      <c r="D255" s="35">
        <v>2.5785818623112089</v>
      </c>
      <c r="E255" s="35">
        <v>14.365108015870071</v>
      </c>
      <c r="F255" s="35">
        <v>1.077697809569607</v>
      </c>
      <c r="G255" s="57">
        <v>1.4349616917474193</v>
      </c>
      <c r="H255" s="57">
        <v>1.4497590753891629</v>
      </c>
      <c r="I255" s="57">
        <v>0.14956740458995307</v>
      </c>
      <c r="J255" s="57">
        <v>0.96972615099424431</v>
      </c>
      <c r="K255" s="57">
        <v>0.6688877948454558</v>
      </c>
      <c r="L255" s="35">
        <v>898.53796411748988</v>
      </c>
      <c r="M255" s="35">
        <v>8.1333612055772733</v>
      </c>
      <c r="N255" s="35">
        <v>903.62088040704293</v>
      </c>
      <c r="O255" s="35">
        <v>8.6752997250895305</v>
      </c>
      <c r="P255" s="35">
        <v>916.08746024654965</v>
      </c>
      <c r="Q255" s="35">
        <v>22.152688719335003</v>
      </c>
      <c r="R255" s="57">
        <v>916.08746024654965</v>
      </c>
      <c r="S255" s="57">
        <v>22.152688719335003</v>
      </c>
      <c r="T255" s="35">
        <v>98.084299055426797</v>
      </c>
    </row>
    <row r="256" spans="1:20" x14ac:dyDescent="0.25">
      <c r="A256" s="61" t="s">
        <v>1076</v>
      </c>
      <c r="B256" s="35">
        <v>570.62795168365551</v>
      </c>
      <c r="C256" s="35">
        <v>297279.09367842961</v>
      </c>
      <c r="D256" s="35">
        <v>1.1791724715247875</v>
      </c>
      <c r="E256" s="35">
        <v>10.356103083568346</v>
      </c>
      <c r="F256" s="35">
        <v>0.75233045819140776</v>
      </c>
      <c r="G256" s="57">
        <v>3.1224379838173237</v>
      </c>
      <c r="H256" s="57">
        <v>1.8775501243603747</v>
      </c>
      <c r="I256" s="57">
        <v>0.23462697454985862</v>
      </c>
      <c r="J256" s="57">
        <v>1.7202306098785607</v>
      </c>
      <c r="K256" s="57">
        <v>0.91621021860313423</v>
      </c>
      <c r="L256" s="35">
        <v>1358.703494319373</v>
      </c>
      <c r="M256" s="35">
        <v>21.074078966329466</v>
      </c>
      <c r="N256" s="35">
        <v>1438.2339767428375</v>
      </c>
      <c r="O256" s="35">
        <v>14.440772317795336</v>
      </c>
      <c r="P256" s="35">
        <v>1557.8861395261927</v>
      </c>
      <c r="Q256" s="35">
        <v>14.116539937648099</v>
      </c>
      <c r="R256" s="57">
        <v>1557.8861395261927</v>
      </c>
      <c r="S256" s="57">
        <v>14.116539937648099</v>
      </c>
      <c r="T256" s="35">
        <v>87.214556946543084</v>
      </c>
    </row>
    <row r="257" spans="1:20" x14ac:dyDescent="0.25">
      <c r="A257" s="61" t="s">
        <v>1077</v>
      </c>
      <c r="B257" s="35">
        <v>158.97137801790791</v>
      </c>
      <c r="C257" s="35">
        <v>173268.70441438461</v>
      </c>
      <c r="D257" s="35">
        <v>3.0369027883667021</v>
      </c>
      <c r="E257" s="35">
        <v>3.9023034232979046</v>
      </c>
      <c r="F257" s="35">
        <v>2.4365244905366512</v>
      </c>
      <c r="G257" s="57">
        <v>21.351540579183848</v>
      </c>
      <c r="H257" s="57">
        <v>2.8700473148608818</v>
      </c>
      <c r="I257" s="57">
        <v>0.60455804596454255</v>
      </c>
      <c r="J257" s="57">
        <v>1.5167465169088963</v>
      </c>
      <c r="K257" s="57">
        <v>0.52847439450050226</v>
      </c>
      <c r="L257" s="35">
        <v>3048.1763603125605</v>
      </c>
      <c r="M257" s="35">
        <v>36.839905923591687</v>
      </c>
      <c r="N257" s="35">
        <v>3154.6887834710178</v>
      </c>
      <c r="O257" s="35">
        <v>27.845150566782422</v>
      </c>
      <c r="P257" s="35">
        <v>3223.1520686708086</v>
      </c>
      <c r="Q257" s="35">
        <v>38.464340294998237</v>
      </c>
      <c r="R257" s="57">
        <v>3223.1520686708086</v>
      </c>
      <c r="S257" s="57">
        <v>38.464340294998237</v>
      </c>
      <c r="T257" s="35">
        <v>94.571285976264662</v>
      </c>
    </row>
    <row r="258" spans="1:20" x14ac:dyDescent="0.25">
      <c r="A258" s="61" t="s">
        <v>1078</v>
      </c>
      <c r="B258" s="35">
        <v>676.5705295127791</v>
      </c>
      <c r="C258" s="35">
        <v>682460.63010049623</v>
      </c>
      <c r="D258" s="35">
        <v>1.3971265110952158</v>
      </c>
      <c r="E258" s="35">
        <v>8.3244081898603568</v>
      </c>
      <c r="F258" s="35">
        <v>0.57939802001413943</v>
      </c>
      <c r="G258" s="57">
        <v>5.9436244608138855</v>
      </c>
      <c r="H258" s="57">
        <v>1.2098666618250089</v>
      </c>
      <c r="I258" s="57">
        <v>0.35899837570057652</v>
      </c>
      <c r="J258" s="57">
        <v>1.0621088803881105</v>
      </c>
      <c r="K258" s="57">
        <v>0.87787267299851446</v>
      </c>
      <c r="L258" s="35">
        <v>1977.4242704376813</v>
      </c>
      <c r="M258" s="35">
        <v>18.086808112224048</v>
      </c>
      <c r="N258" s="35">
        <v>1967.633542967581</v>
      </c>
      <c r="O258" s="35">
        <v>10.515939637302722</v>
      </c>
      <c r="P258" s="35">
        <v>1957.3394428472282</v>
      </c>
      <c r="Q258" s="35">
        <v>10.342898734939808</v>
      </c>
      <c r="R258" s="57">
        <v>1957.3394428472282</v>
      </c>
      <c r="S258" s="57">
        <v>10.342898734939808</v>
      </c>
      <c r="T258" s="35">
        <v>101.02612899688145</v>
      </c>
    </row>
    <row r="259" spans="1:20" x14ac:dyDescent="0.25">
      <c r="A259" s="61" t="s">
        <v>1079</v>
      </c>
      <c r="B259" s="35">
        <v>262.55129885384855</v>
      </c>
      <c r="C259" s="35">
        <v>95743.190923552014</v>
      </c>
      <c r="D259" s="35">
        <v>3.4297224681031517</v>
      </c>
      <c r="E259" s="35">
        <v>9.9162254821866984</v>
      </c>
      <c r="F259" s="35">
        <v>0.47772637102755472</v>
      </c>
      <c r="G259" s="57">
        <v>3.8928344688995882</v>
      </c>
      <c r="H259" s="57">
        <v>1.0463639652213612</v>
      </c>
      <c r="I259" s="57">
        <v>0.2800916003369382</v>
      </c>
      <c r="J259" s="57">
        <v>0.93094310359904009</v>
      </c>
      <c r="K259" s="57">
        <v>0.88969339019821514</v>
      </c>
      <c r="L259" s="35">
        <v>1591.8236140806862</v>
      </c>
      <c r="M259" s="35">
        <v>13.131096177992504</v>
      </c>
      <c r="N259" s="35">
        <v>1612.1965594239414</v>
      </c>
      <c r="O259" s="35">
        <v>8.4533360296037472</v>
      </c>
      <c r="P259" s="35">
        <v>1638.8908326664043</v>
      </c>
      <c r="Q259" s="35">
        <v>8.8700562092171822</v>
      </c>
      <c r="R259" s="57">
        <v>1638.8908326664043</v>
      </c>
      <c r="S259" s="57">
        <v>8.8700562092171822</v>
      </c>
      <c r="T259" s="35">
        <v>97.128105322967627</v>
      </c>
    </row>
    <row r="260" spans="1:20" x14ac:dyDescent="0.25">
      <c r="A260" s="61" t="s">
        <v>1080</v>
      </c>
      <c r="B260" s="35">
        <v>152.80662259316983</v>
      </c>
      <c r="C260" s="35">
        <v>188224.46755780646</v>
      </c>
      <c r="D260" s="35">
        <v>0.26385702197055999</v>
      </c>
      <c r="E260" s="35">
        <v>5.5507782126870504</v>
      </c>
      <c r="F260" s="35">
        <v>0.50369703056611281</v>
      </c>
      <c r="G260" s="57">
        <v>12.492133021488929</v>
      </c>
      <c r="H260" s="57">
        <v>1.2031283371321098</v>
      </c>
      <c r="I260" s="57">
        <v>0.50312770139072127</v>
      </c>
      <c r="J260" s="57">
        <v>1.0926147980917869</v>
      </c>
      <c r="K260" s="57">
        <v>0.90814484570802023</v>
      </c>
      <c r="L260" s="35">
        <v>2627.22366796706</v>
      </c>
      <c r="M260" s="35">
        <v>23.575970038366222</v>
      </c>
      <c r="N260" s="35">
        <v>2642.1351235588832</v>
      </c>
      <c r="O260" s="35">
        <v>11.311385850340457</v>
      </c>
      <c r="P260" s="35">
        <v>2653.560665664535</v>
      </c>
      <c r="Q260" s="35">
        <v>8.3543705695944936</v>
      </c>
      <c r="R260" s="57">
        <v>2653.560665664535</v>
      </c>
      <c r="S260" s="57">
        <v>8.3543705695944936</v>
      </c>
      <c r="T260" s="35">
        <v>99.007484621012821</v>
      </c>
    </row>
    <row r="261" spans="1:20" x14ac:dyDescent="0.25">
      <c r="A261" s="61" t="s">
        <v>1081</v>
      </c>
      <c r="B261" s="35">
        <v>869.01669442105151</v>
      </c>
      <c r="C261" s="35">
        <v>73997.612466489518</v>
      </c>
      <c r="D261" s="35">
        <v>1.3938398312845164</v>
      </c>
      <c r="E261" s="35">
        <v>17.022282507861387</v>
      </c>
      <c r="F261" s="35">
        <v>0.8308580267549045</v>
      </c>
      <c r="G261" s="57">
        <v>0.61928342947100734</v>
      </c>
      <c r="H261" s="57">
        <v>1.7027929265352415</v>
      </c>
      <c r="I261" s="57">
        <v>7.648829987587244E-2</v>
      </c>
      <c r="J261" s="57">
        <v>1.4863306126280917</v>
      </c>
      <c r="K261" s="57">
        <v>0.87287807546417484</v>
      </c>
      <c r="L261" s="35">
        <v>475.12760091800618</v>
      </c>
      <c r="M261" s="35">
        <v>6.8079990040746736</v>
      </c>
      <c r="N261" s="35">
        <v>489.39810519530909</v>
      </c>
      <c r="O261" s="35">
        <v>6.6124815829668648</v>
      </c>
      <c r="P261" s="35">
        <v>556.74489829824131</v>
      </c>
      <c r="Q261" s="35">
        <v>18.120713840405074</v>
      </c>
      <c r="R261" s="57">
        <v>475.12760091800618</v>
      </c>
      <c r="S261" s="57">
        <v>6.8079990040746736</v>
      </c>
      <c r="T261" s="35">
        <v>85.340270269254674</v>
      </c>
    </row>
    <row r="262" spans="1:20" x14ac:dyDescent="0.25">
      <c r="A262" s="61" t="s">
        <v>1082</v>
      </c>
      <c r="B262" s="35">
        <v>153.6341777067029</v>
      </c>
      <c r="C262" s="35">
        <v>306154.30597991194</v>
      </c>
      <c r="D262" s="35">
        <v>1.8792797089924078</v>
      </c>
      <c r="E262" s="35">
        <v>8.9763297318752482</v>
      </c>
      <c r="F262" s="35">
        <v>0.61735298088548174</v>
      </c>
      <c r="G262" s="57">
        <v>5.094340143066443</v>
      </c>
      <c r="H262" s="57">
        <v>1.0833764185188517</v>
      </c>
      <c r="I262" s="57">
        <v>0.33179855529308461</v>
      </c>
      <c r="J262" s="57">
        <v>0.89026948796111405</v>
      </c>
      <c r="K262" s="57">
        <v>0.82175453770560591</v>
      </c>
      <c r="L262" s="35">
        <v>1847.093156590593</v>
      </c>
      <c r="M262" s="35">
        <v>14.298035072924108</v>
      </c>
      <c r="N262" s="35">
        <v>1835.1632178152352</v>
      </c>
      <c r="O262" s="35">
        <v>9.195649534910558</v>
      </c>
      <c r="P262" s="35">
        <v>1821.6404661856518</v>
      </c>
      <c r="Q262" s="35">
        <v>11.201309923236863</v>
      </c>
      <c r="R262" s="57">
        <v>1821.6404661856518</v>
      </c>
      <c r="S262" s="57">
        <v>11.201309923236863</v>
      </c>
      <c r="T262" s="35">
        <v>101.39724006341585</v>
      </c>
    </row>
    <row r="263" spans="1:20" x14ac:dyDescent="0.25">
      <c r="A263" s="61" t="s">
        <v>1083</v>
      </c>
      <c r="B263" s="35">
        <v>88.431207142669223</v>
      </c>
      <c r="C263" s="35">
        <v>472513.33719068149</v>
      </c>
      <c r="D263" s="35">
        <v>0.36804092619649403</v>
      </c>
      <c r="E263" s="35">
        <v>8.8990779778044491</v>
      </c>
      <c r="F263" s="35">
        <v>0.77152247087077508</v>
      </c>
      <c r="G263" s="57">
        <v>4.9849975247463787</v>
      </c>
      <c r="H263" s="57">
        <v>1.2117814842369541</v>
      </c>
      <c r="I263" s="57">
        <v>0.32188275788622978</v>
      </c>
      <c r="J263" s="57">
        <v>0.934434290081956</v>
      </c>
      <c r="K263" s="57">
        <v>0.77112441660251929</v>
      </c>
      <c r="L263" s="35">
        <v>1798.917338181383</v>
      </c>
      <c r="M263" s="35">
        <v>14.668053921291175</v>
      </c>
      <c r="N263" s="35">
        <v>1816.7801446247045</v>
      </c>
      <c r="O263" s="35">
        <v>10.248727427494828</v>
      </c>
      <c r="P263" s="35">
        <v>1837.3106581602774</v>
      </c>
      <c r="Q263" s="35">
        <v>13.974250292438114</v>
      </c>
      <c r="R263" s="57">
        <v>1837.3106581602774</v>
      </c>
      <c r="S263" s="57">
        <v>13.974250292438114</v>
      </c>
      <c r="T263" s="35">
        <v>97.910352296255766</v>
      </c>
    </row>
    <row r="264" spans="1:20" x14ac:dyDescent="0.25">
      <c r="A264" s="61" t="s">
        <v>1084</v>
      </c>
      <c r="B264" s="35">
        <v>184.76907125004365</v>
      </c>
      <c r="C264" s="35">
        <v>117801.18053394831</v>
      </c>
      <c r="D264" s="35">
        <v>2.0569544622499025</v>
      </c>
      <c r="E264" s="35">
        <v>9.3534782726892924</v>
      </c>
      <c r="F264" s="35">
        <v>0.52979605820638986</v>
      </c>
      <c r="G264" s="57">
        <v>4.5276390725654165</v>
      </c>
      <c r="H264" s="57">
        <v>1.1686350948050064</v>
      </c>
      <c r="I264" s="57">
        <v>0.30727886875504079</v>
      </c>
      <c r="J264" s="57">
        <v>1.0416449114352153</v>
      </c>
      <c r="K264" s="57">
        <v>0.89133461425700222</v>
      </c>
      <c r="L264" s="35">
        <v>1727.3023524158268</v>
      </c>
      <c r="M264" s="35">
        <v>15.783496709999554</v>
      </c>
      <c r="N264" s="35">
        <v>1736.0621348970267</v>
      </c>
      <c r="O264" s="35">
        <v>9.7197304474502744</v>
      </c>
      <c r="P264" s="35">
        <v>1746.6153394931357</v>
      </c>
      <c r="Q264" s="35">
        <v>9.7018641195479631</v>
      </c>
      <c r="R264" s="57">
        <v>1746.6153394931357</v>
      </c>
      <c r="S264" s="57">
        <v>9.7018641195479631</v>
      </c>
      <c r="T264" s="35">
        <v>98.894262140001956</v>
      </c>
    </row>
    <row r="265" spans="1:20" x14ac:dyDescent="0.25">
      <c r="A265" s="61" t="s">
        <v>1085</v>
      </c>
      <c r="B265" s="35">
        <v>49.277343432055453</v>
      </c>
      <c r="C265" s="35">
        <v>11738.032051658687</v>
      </c>
      <c r="D265" s="35">
        <v>1.0533950068818481</v>
      </c>
      <c r="E265" s="35">
        <v>13.467509450822496</v>
      </c>
      <c r="F265" s="35">
        <v>1.2851028606461672</v>
      </c>
      <c r="G265" s="57">
        <v>1.7745903016664384</v>
      </c>
      <c r="H265" s="57">
        <v>1.683819373524766</v>
      </c>
      <c r="I265" s="57">
        <v>0.17340960425940141</v>
      </c>
      <c r="J265" s="57">
        <v>1.0880065809618862</v>
      </c>
      <c r="K265" s="57">
        <v>0.64615397474869551</v>
      </c>
      <c r="L265" s="35">
        <v>1030.8699594483367</v>
      </c>
      <c r="M265" s="35">
        <v>10.36510272470781</v>
      </c>
      <c r="N265" s="35">
        <v>1036.2015507534759</v>
      </c>
      <c r="O265" s="35">
        <v>10.935570469773552</v>
      </c>
      <c r="P265" s="35">
        <v>1047.4879187633642</v>
      </c>
      <c r="Q265" s="35">
        <v>25.930769021051788</v>
      </c>
      <c r="R265" s="57">
        <v>1047.4879187633642</v>
      </c>
      <c r="S265" s="57">
        <v>25.930769021051788</v>
      </c>
      <c r="T265" s="35">
        <v>98.413541672667094</v>
      </c>
    </row>
    <row r="266" spans="1:20" x14ac:dyDescent="0.25">
      <c r="A266" s="61" t="s">
        <v>1086</v>
      </c>
      <c r="B266" s="35">
        <v>187.19434460428695</v>
      </c>
      <c r="C266" s="35">
        <v>99154.129910028278</v>
      </c>
      <c r="D266" s="35">
        <v>1.6925753735652833</v>
      </c>
      <c r="E266" s="35">
        <v>16.841120706362801</v>
      </c>
      <c r="F266" s="35">
        <v>0.79230718404477096</v>
      </c>
      <c r="G266" s="57">
        <v>0.70438112274559406</v>
      </c>
      <c r="H266" s="57">
        <v>1.0636502805064141</v>
      </c>
      <c r="I266" s="57">
        <v>8.6072903144985502E-2</v>
      </c>
      <c r="J266" s="57">
        <v>0.70964867739778026</v>
      </c>
      <c r="K266" s="57">
        <v>0.6671823346484802</v>
      </c>
      <c r="L266" s="35">
        <v>532.26977744648923</v>
      </c>
      <c r="M266" s="35">
        <v>3.6255101224372197</v>
      </c>
      <c r="N266" s="35">
        <v>541.40434277427914</v>
      </c>
      <c r="O266" s="35">
        <v>4.4634693829879097</v>
      </c>
      <c r="P266" s="35">
        <v>580.05564592011456</v>
      </c>
      <c r="Q266" s="35">
        <v>17.224665506129725</v>
      </c>
      <c r="R266" s="57">
        <v>532.26977744648923</v>
      </c>
      <c r="S266" s="57">
        <v>3.6255101224372197</v>
      </c>
      <c r="T266" s="35">
        <v>91.761847538295243</v>
      </c>
    </row>
    <row r="267" spans="1:20" x14ac:dyDescent="0.25">
      <c r="A267" s="61" t="s">
        <v>1087</v>
      </c>
      <c r="B267" s="35">
        <v>217.2316939183936</v>
      </c>
      <c r="C267" s="35">
        <v>92983.011920654753</v>
      </c>
      <c r="D267" s="35">
        <v>3.4944128669300318</v>
      </c>
      <c r="E267" s="35">
        <v>10.686252411670056</v>
      </c>
      <c r="F267" s="35">
        <v>0.65274172921609863</v>
      </c>
      <c r="G267" s="57">
        <v>3.3975837835843272</v>
      </c>
      <c r="H267" s="57">
        <v>1.0892015679349076</v>
      </c>
      <c r="I267" s="57">
        <v>0.26344099478434985</v>
      </c>
      <c r="J267" s="57">
        <v>0.8719451189907762</v>
      </c>
      <c r="K267" s="57">
        <v>0.80053604829449232</v>
      </c>
      <c r="L267" s="35">
        <v>1507.422703891174</v>
      </c>
      <c r="M267" s="35">
        <v>11.720232531929469</v>
      </c>
      <c r="N267" s="35">
        <v>1503.8384017841308</v>
      </c>
      <c r="O267" s="35">
        <v>8.5448505873216618</v>
      </c>
      <c r="P267" s="35">
        <v>1498.7754401103496</v>
      </c>
      <c r="Q267" s="35">
        <v>12.344027477546433</v>
      </c>
      <c r="R267" s="57">
        <v>1498.7754401103496</v>
      </c>
      <c r="S267" s="57">
        <v>12.344027477546433</v>
      </c>
      <c r="T267" s="35">
        <v>100.5769552629037</v>
      </c>
    </row>
    <row r="268" spans="1:20" x14ac:dyDescent="0.25">
      <c r="A268" s="61" t="s">
        <v>1088</v>
      </c>
      <c r="B268" s="35">
        <v>58.928533539257899</v>
      </c>
      <c r="C268" s="35">
        <v>108938.60651155812</v>
      </c>
      <c r="D268" s="35">
        <v>0.85168701063682739</v>
      </c>
      <c r="E268" s="35">
        <v>9.7847496376904992</v>
      </c>
      <c r="F268" s="35">
        <v>0.62168347587501926</v>
      </c>
      <c r="G268" s="57">
        <v>3.9589057908301037</v>
      </c>
      <c r="H268" s="57">
        <v>1.2657626810069138</v>
      </c>
      <c r="I268" s="57">
        <v>0.28106879990186967</v>
      </c>
      <c r="J268" s="57">
        <v>1.1025719116927315</v>
      </c>
      <c r="K268" s="57">
        <v>0.87107317053749433</v>
      </c>
      <c r="L268" s="35">
        <v>1596.7428166727802</v>
      </c>
      <c r="M268" s="35">
        <v>15.594309963186447</v>
      </c>
      <c r="N268" s="35">
        <v>1625.8162255288848</v>
      </c>
      <c r="O268" s="35">
        <v>10.260919733034029</v>
      </c>
      <c r="P268" s="35">
        <v>1663.633623447427</v>
      </c>
      <c r="Q268" s="35">
        <v>11.504768351511757</v>
      </c>
      <c r="R268" s="57">
        <v>1663.633623447427</v>
      </c>
      <c r="S268" s="57">
        <v>11.504768351511757</v>
      </c>
      <c r="T268" s="35">
        <v>95.979234500200008</v>
      </c>
    </row>
    <row r="269" spans="1:20" x14ac:dyDescent="0.25">
      <c r="A269" s="61" t="s">
        <v>1089</v>
      </c>
      <c r="B269" s="35">
        <v>505.78581791514557</v>
      </c>
      <c r="C269" s="35">
        <v>1677121.7195914274</v>
      </c>
      <c r="D269" s="35">
        <v>1.233801682105111</v>
      </c>
      <c r="E269" s="35">
        <v>9.9688294100174506</v>
      </c>
      <c r="F269" s="35">
        <v>0.44842203268032349</v>
      </c>
      <c r="G269" s="57">
        <v>4.0660021329292064</v>
      </c>
      <c r="H269" s="57">
        <v>1.3803448789205741</v>
      </c>
      <c r="I269" s="57">
        <v>0.29410304486967315</v>
      </c>
      <c r="J269" s="57">
        <v>1.3054767961818017</v>
      </c>
      <c r="K269" s="57">
        <v>0.94576132104223165</v>
      </c>
      <c r="L269" s="35">
        <v>1662.0004881781947</v>
      </c>
      <c r="M269" s="35">
        <v>19.125786282254694</v>
      </c>
      <c r="N269" s="35">
        <v>1647.5117760142793</v>
      </c>
      <c r="O269" s="35">
        <v>11.249611435086081</v>
      </c>
      <c r="P269" s="35">
        <v>1629.0610897494275</v>
      </c>
      <c r="Q269" s="35">
        <v>8.3348504056344836</v>
      </c>
      <c r="R269" s="57">
        <v>1629.0610897494275</v>
      </c>
      <c r="S269" s="57">
        <v>8.3348504056344836</v>
      </c>
      <c r="T269" s="35">
        <v>102.02198669135446</v>
      </c>
    </row>
    <row r="270" spans="1:20" x14ac:dyDescent="0.25">
      <c r="A270" s="61" t="s">
        <v>1090</v>
      </c>
      <c r="B270" s="35">
        <v>137.26152201477424</v>
      </c>
      <c r="C270" s="35">
        <v>57364.257560835569</v>
      </c>
      <c r="D270" s="35">
        <v>0.92412114496075848</v>
      </c>
      <c r="E270" s="35">
        <v>8.2589142082760443</v>
      </c>
      <c r="F270" s="35">
        <v>0.57343386365310167</v>
      </c>
      <c r="G270" s="57">
        <v>5.6564288394157707</v>
      </c>
      <c r="H270" s="57">
        <v>1.154173029296971</v>
      </c>
      <c r="I270" s="57">
        <v>0.33896357937856109</v>
      </c>
      <c r="J270" s="57">
        <v>1.0016431428270363</v>
      </c>
      <c r="K270" s="57">
        <v>0.86784487022466328</v>
      </c>
      <c r="L270" s="35">
        <v>1881.6816533277449</v>
      </c>
      <c r="M270" s="35">
        <v>16.346185816720663</v>
      </c>
      <c r="N270" s="35">
        <v>1924.7429866905745</v>
      </c>
      <c r="O270" s="35">
        <v>9.9590013797035226</v>
      </c>
      <c r="P270" s="35">
        <v>1971.4267130474441</v>
      </c>
      <c r="Q270" s="35">
        <v>10.219609217508946</v>
      </c>
      <c r="R270" s="57">
        <v>1971.4267130474441</v>
      </c>
      <c r="S270" s="57">
        <v>10.219609217508946</v>
      </c>
      <c r="T270" s="35">
        <v>95.44771007079585</v>
      </c>
    </row>
    <row r="271" spans="1:20" x14ac:dyDescent="0.25">
      <c r="A271" s="61" t="s">
        <v>1091</v>
      </c>
      <c r="B271" s="35">
        <v>441.36795860628661</v>
      </c>
      <c r="C271" s="35">
        <v>206851.00671382807</v>
      </c>
      <c r="D271" s="35">
        <v>5.6500121413368216</v>
      </c>
      <c r="E271" s="35">
        <v>9.4810043647603379</v>
      </c>
      <c r="F271" s="35">
        <v>0.55247211590851864</v>
      </c>
      <c r="G271" s="57">
        <v>4.3463661287947613</v>
      </c>
      <c r="H271" s="57">
        <v>1.1414657928488094</v>
      </c>
      <c r="I271" s="57">
        <v>0.29899808618451329</v>
      </c>
      <c r="J271" s="57">
        <v>0.99885870741938543</v>
      </c>
      <c r="K271" s="57">
        <v>0.87506670254785923</v>
      </c>
      <c r="L271" s="35">
        <v>1686.3385294975747</v>
      </c>
      <c r="M271" s="35">
        <v>14.82118498815953</v>
      </c>
      <c r="N271" s="35">
        <v>1702.2055154239019</v>
      </c>
      <c r="O271" s="35">
        <v>9.4226462998011584</v>
      </c>
      <c r="P271" s="35">
        <v>1721.7774385163682</v>
      </c>
      <c r="Q271" s="35">
        <v>10.150461466802881</v>
      </c>
      <c r="R271" s="57">
        <v>1721.7774385163682</v>
      </c>
      <c r="S271" s="57">
        <v>10.150461466802881</v>
      </c>
      <c r="T271" s="35">
        <v>97.941725322563727</v>
      </c>
    </row>
    <row r="272" spans="1:20" x14ac:dyDescent="0.25">
      <c r="A272" s="61" t="s">
        <v>1092</v>
      </c>
      <c r="B272" s="35">
        <v>300.53872678566671</v>
      </c>
      <c r="C272" s="35">
        <v>102845.69858608097</v>
      </c>
      <c r="D272" s="35">
        <v>1.6078437016287843</v>
      </c>
      <c r="E272" s="35">
        <v>9.8833816753845252</v>
      </c>
      <c r="F272" s="35">
        <v>0.58801210089205502</v>
      </c>
      <c r="G272" s="57">
        <v>3.5367023133703093</v>
      </c>
      <c r="H272" s="57">
        <v>1.7523690464882671</v>
      </c>
      <c r="I272" s="57">
        <v>0.25362486457157291</v>
      </c>
      <c r="J272" s="57">
        <v>1.6507692280554269</v>
      </c>
      <c r="K272" s="57">
        <v>0.94202144882868966</v>
      </c>
      <c r="L272" s="35">
        <v>1457.142603685887</v>
      </c>
      <c r="M272" s="35">
        <v>21.529325086095014</v>
      </c>
      <c r="N272" s="35">
        <v>1535.4626444943874</v>
      </c>
      <c r="O272" s="35">
        <v>13.872052583782306</v>
      </c>
      <c r="P272" s="35">
        <v>1645.0482677522998</v>
      </c>
      <c r="Q272" s="35">
        <v>10.909141605625223</v>
      </c>
      <c r="R272" s="57">
        <v>1645.0482677522998</v>
      </c>
      <c r="S272" s="57">
        <v>10.909141605625223</v>
      </c>
      <c r="T272" s="35">
        <v>88.577498438805307</v>
      </c>
    </row>
    <row r="273" spans="1:20" x14ac:dyDescent="0.25">
      <c r="A273" s="61" t="s">
        <v>1093</v>
      </c>
      <c r="B273" s="35">
        <v>104.25872002631687</v>
      </c>
      <c r="C273" s="35">
        <v>35816.118169516121</v>
      </c>
      <c r="D273" s="35">
        <v>1.9904705842721928</v>
      </c>
      <c r="E273" s="35">
        <v>9.2264631241793715</v>
      </c>
      <c r="F273" s="35">
        <v>0.55717312714927869</v>
      </c>
      <c r="G273" s="57">
        <v>4.7172525403349059</v>
      </c>
      <c r="H273" s="57">
        <v>0.88742994917478746</v>
      </c>
      <c r="I273" s="57">
        <v>0.31580000443216855</v>
      </c>
      <c r="J273" s="57">
        <v>0.69071703401252504</v>
      </c>
      <c r="K273" s="57">
        <v>0.77833414868950057</v>
      </c>
      <c r="L273" s="35">
        <v>1769.1851670471012</v>
      </c>
      <c r="M273" s="35">
        <v>10.686636023745905</v>
      </c>
      <c r="N273" s="35">
        <v>1770.3085392520388</v>
      </c>
      <c r="O273" s="35">
        <v>7.4348721436347205</v>
      </c>
      <c r="P273" s="35">
        <v>1771.6185037486762</v>
      </c>
      <c r="Q273" s="35">
        <v>10.171556402979604</v>
      </c>
      <c r="R273" s="57">
        <v>1771.6185037486762</v>
      </c>
      <c r="S273" s="57">
        <v>10.171556402979604</v>
      </c>
      <c r="T273" s="35">
        <v>99.862648945220073</v>
      </c>
    </row>
  </sheetData>
  <mergeCells count="3">
    <mergeCell ref="B2:K2"/>
    <mergeCell ref="A3:A4"/>
    <mergeCell ref="L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D97A4-BE60-4C70-8DBB-3F9F73B1BAFD}">
  <dimension ref="A1:T88"/>
  <sheetViews>
    <sheetView topLeftCell="A67" zoomScale="70" zoomScaleNormal="70" workbookViewId="0">
      <selection activeCell="R17" sqref="R17"/>
    </sheetView>
  </sheetViews>
  <sheetFormatPr defaultRowHeight="14.4" x14ac:dyDescent="0.3"/>
  <cols>
    <col min="1" max="1" width="17.5546875" customWidth="1"/>
    <col min="2" max="2" width="23.77734375" customWidth="1"/>
    <col min="4" max="4" width="8.88671875" customWidth="1"/>
    <col min="6" max="6" width="12.33203125" customWidth="1"/>
    <col min="7" max="7" width="14.88671875" customWidth="1"/>
    <col min="9" max="9" width="14.109375" customWidth="1"/>
  </cols>
  <sheetData>
    <row r="1" spans="1:11" ht="15" thickBot="1" x14ac:dyDescent="0.35">
      <c r="A1" s="85" t="s">
        <v>1121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 thickTop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1" customHeight="1" x14ac:dyDescent="0.3">
      <c r="A3" s="69" t="s">
        <v>0</v>
      </c>
      <c r="B3" s="70" t="s">
        <v>1110</v>
      </c>
      <c r="C3" s="70" t="s">
        <v>1106</v>
      </c>
      <c r="D3" s="71" t="s">
        <v>1111</v>
      </c>
      <c r="E3" s="72" t="s">
        <v>1112</v>
      </c>
      <c r="F3" s="71" t="s">
        <v>1113</v>
      </c>
      <c r="G3" s="71" t="s">
        <v>1114</v>
      </c>
      <c r="H3" s="70" t="s">
        <v>1107</v>
      </c>
      <c r="I3" s="70" t="s">
        <v>1115</v>
      </c>
      <c r="J3" s="70" t="s">
        <v>1108</v>
      </c>
      <c r="K3" s="73" t="s">
        <v>1109</v>
      </c>
    </row>
    <row r="4" spans="1:11" x14ac:dyDescent="0.3">
      <c r="A4" s="74"/>
      <c r="B4" s="74"/>
      <c r="C4" s="74"/>
      <c r="D4" s="75"/>
      <c r="E4" s="75"/>
      <c r="F4" s="75"/>
      <c r="G4" s="75" t="str">
        <f>IF(C4&lt;&gt;0,D4-(F4*(EXP((1000000*K4)*1.867*10^-11)-1)),"")</f>
        <v/>
      </c>
      <c r="H4" s="74" t="str">
        <f>IF(C4&lt;&gt;0,10000*((D4/[1]K!$F$37)-1),"")</f>
        <v/>
      </c>
      <c r="I4" s="74" t="str">
        <f>IF(C4&lt;&gt;0,10000*((D4/[1]K!$F$37)-1)-10000*(((D4-E4)/[1]K!$F$37)-1),"")</f>
        <v/>
      </c>
      <c r="J4" s="74" t="str">
        <f>IF(C4&lt;&gt;0,10000*((G4/([1]K!$F$37-([1]K!$E$37*(EXP((1000000*K4)*1.867*10^-11)-1))))-1),"")</f>
        <v/>
      </c>
      <c r="K4" s="76"/>
    </row>
    <row r="5" spans="1:11" x14ac:dyDescent="0.3">
      <c r="A5" s="74" t="s">
        <v>208</v>
      </c>
      <c r="B5" s="74">
        <v>27.227697785166423</v>
      </c>
      <c r="C5" s="74">
        <v>4.0759567602150533</v>
      </c>
      <c r="D5" s="75">
        <v>0.28303967771871591</v>
      </c>
      <c r="E5" s="75">
        <v>1.7263880692705141E-5</v>
      </c>
      <c r="F5" s="75">
        <v>1.687068529526672E-3</v>
      </c>
      <c r="G5" s="75">
        <f t="shared" ref="G5:G68" si="0">IF(C5&lt;&gt;0,D5-(F5*(EXP((1000000*K5)*1.867*10^-11)-1)),"")</f>
        <v>0.2830388837932159</v>
      </c>
      <c r="H5" s="74">
        <f>IF(C5&lt;&gt;0,10000*((D5/[1]K!$F$37)-1),"")</f>
        <v>9.0060547311887618</v>
      </c>
      <c r="I5" s="74">
        <f>IF(C5&lt;&gt;0,10000*((D5/[1]K!$F$37)-1)-10000*(((D5-E5)/[1]K!$F$37)-1),"")</f>
        <v>0.61049492344977807</v>
      </c>
      <c r="J5" s="74">
        <f>IF(C5&lt;&gt;0,10000*((G5/([1]K!$F$37-([1]K!$E$37*(EXP((1000000*K5)*1.867*10^-11)-1))))-1),"")</f>
        <v>9.5376648656997354</v>
      </c>
      <c r="K5" s="76">
        <v>25.2</v>
      </c>
    </row>
    <row r="6" spans="1:11" x14ac:dyDescent="0.3">
      <c r="A6" s="74" t="s">
        <v>166</v>
      </c>
      <c r="B6" s="74">
        <v>40.954129800295448</v>
      </c>
      <c r="C6" s="74">
        <v>3.7967119440949824</v>
      </c>
      <c r="D6" s="75">
        <v>0.28314415761857137</v>
      </c>
      <c r="E6" s="75">
        <v>2.7189136692963752E-5</v>
      </c>
      <c r="F6" s="75">
        <v>2.6282545332784605E-3</v>
      </c>
      <c r="G6" s="75">
        <f t="shared" si="0"/>
        <v>0.28314289622951444</v>
      </c>
      <c r="H6" s="74">
        <f>IF(C6&lt;&gt;0,10000*((D6/[1]K!$F$37)-1),"")</f>
        <v>12.700730893482337</v>
      </c>
      <c r="I6" s="74">
        <f>IF(C6&lt;&gt;0,10000*((D6/[1]K!$F$37)-1)-10000*(((D6-E6)/[1]K!$F$37)-1),"")</f>
        <v>0.96147733058549179</v>
      </c>
      <c r="J6" s="74">
        <f>IF(C6&lt;&gt;0,10000*((G6/([1]K!$F$37-([1]K!$E$37*(EXP((1000000*K6)*1.867*10^-11)-1))))-1),"")</f>
        <v>13.227128246531272</v>
      </c>
      <c r="K6" s="76">
        <v>25.7</v>
      </c>
    </row>
    <row r="7" spans="1:11" x14ac:dyDescent="0.3">
      <c r="A7" s="74" t="s">
        <v>68</v>
      </c>
      <c r="B7" s="74">
        <v>22.340722235793049</v>
      </c>
      <c r="C7" s="74">
        <v>4.365152603046595</v>
      </c>
      <c r="D7" s="75">
        <v>0.28249722637783292</v>
      </c>
      <c r="E7" s="75">
        <v>1.849610053654944E-5</v>
      </c>
      <c r="F7" s="75">
        <v>1.479857006478518E-3</v>
      </c>
      <c r="G7" s="75">
        <f t="shared" si="0"/>
        <v>0.282496502322786</v>
      </c>
      <c r="H7" s="74">
        <f>IF(C7&lt;&gt;0,10000*((D7/[1]K!$F$37)-1),"")</f>
        <v>-10.176410423716753</v>
      </c>
      <c r="I7" s="74">
        <f>IF(C7&lt;&gt;0,10000*((D7/[1]K!$F$37)-1)-10000*(((D7-E7)/[1]K!$F$37)-1),"")</f>
        <v>0.65406936494372125</v>
      </c>
      <c r="J7" s="74">
        <f>IF(C7&lt;&gt;0,10000*((G7/([1]K!$F$37-([1]K!$E$37*(EXP((1000000*K7)*1.867*10^-11)-1))))-1),"")</f>
        <v>-9.6212281169150149</v>
      </c>
      <c r="K7" s="76">
        <v>26.2</v>
      </c>
    </row>
    <row r="8" spans="1:11" x14ac:dyDescent="0.3">
      <c r="A8" s="74" t="s">
        <v>51</v>
      </c>
      <c r="B8" s="74">
        <v>30.978622734996044</v>
      </c>
      <c r="C8" s="74">
        <v>4.6446722971326162</v>
      </c>
      <c r="D8" s="75">
        <v>0.28301104495882201</v>
      </c>
      <c r="E8" s="75">
        <v>1.8890839583958811E-5</v>
      </c>
      <c r="F8" s="75">
        <v>2.0191079883736863E-3</v>
      </c>
      <c r="G8" s="75">
        <f t="shared" si="0"/>
        <v>0.28301006083399155</v>
      </c>
      <c r="H8" s="74">
        <f>IF(C8&lt;&gt;0,10000*((D8/[1]K!$F$37)-1),"")</f>
        <v>7.9935271963504917</v>
      </c>
      <c r="I8" s="74">
        <f>IF(C8&lt;&gt;0,10000*((D8/[1]K!$F$37)-1)-10000*(((D8-E8)/[1]K!$F$37)-1),"")</f>
        <v>0.66802834605583783</v>
      </c>
      <c r="J8" s="74">
        <f>IF(C8&lt;&gt;0,10000*((G8/([1]K!$F$37-([1]K!$E$37*(EXP((1000000*K8)*1.867*10^-11)-1))))-1),"")</f>
        <v>8.5383471572009206</v>
      </c>
      <c r="K8" s="76">
        <v>26.1</v>
      </c>
    </row>
    <row r="9" spans="1:11" x14ac:dyDescent="0.3">
      <c r="A9" s="74" t="s">
        <v>226</v>
      </c>
      <c r="B9" s="74">
        <v>16.522974388271574</v>
      </c>
      <c r="C9" s="74">
        <v>4.5743055600358433</v>
      </c>
      <c r="D9" s="75">
        <v>0.28249355859854519</v>
      </c>
      <c r="E9" s="75">
        <v>1.7787738524828627E-5</v>
      </c>
      <c r="F9" s="75">
        <v>1.0807680243574498E-3</v>
      </c>
      <c r="G9" s="75">
        <f t="shared" si="0"/>
        <v>0.28249301769446861</v>
      </c>
      <c r="H9" s="74">
        <f>IF(C9&lt;&gt;0,10000*((D9/[1]K!$F$37)-1),"")</f>
        <v>-10.306112469007367</v>
      </c>
      <c r="I9" s="74">
        <f>IF(C9&lt;&gt;0,10000*((D9/[1]K!$F$37)-1)-10000*(((D9-E9)/[1]K!$F$37)-1),"")</f>
        <v>0.62901987463392928</v>
      </c>
      <c r="J9" s="74">
        <f>IF(C9&lt;&gt;0,10000*((G9/([1]K!$F$37-([1]K!$E$37*(EXP((1000000*K9)*1.867*10^-11)-1))))-1),"")</f>
        <v>-9.7311562255053552</v>
      </c>
      <c r="K9" s="76">
        <v>26.8</v>
      </c>
    </row>
    <row r="10" spans="1:11" x14ac:dyDescent="0.3">
      <c r="A10" s="74" t="s">
        <v>168</v>
      </c>
      <c r="B10" s="74">
        <v>25.877897758981785</v>
      </c>
      <c r="C10" s="74">
        <v>4.4793287064516134</v>
      </c>
      <c r="D10" s="75">
        <v>0.28311404851386041</v>
      </c>
      <c r="E10" s="75">
        <v>2.0022201894855339E-5</v>
      </c>
      <c r="F10" s="75">
        <v>1.638632085089443E-3</v>
      </c>
      <c r="G10" s="75">
        <f t="shared" si="0"/>
        <v>0.28311297127713958</v>
      </c>
      <c r="H10" s="74">
        <f>IF(C10&lt;&gt;0,10000*((D10/[1]K!$F$37)-1),"")</f>
        <v>11.635996034458085</v>
      </c>
      <c r="I10" s="74">
        <f>IF(C10&lt;&gt;0,10000*((D10/[1]K!$F$37)-1)-10000*(((D10-E10)/[1]K!$F$37)-1),"")</f>
        <v>0.70803620753734364</v>
      </c>
      <c r="J10" s="74">
        <f>IF(C10&lt;&gt;0,10000*((G10/([1]K!$F$37-([1]K!$E$37*(EXP((1000000*K10)*1.867*10^-11)-1))))-1),"")</f>
        <v>12.379979934813434</v>
      </c>
      <c r="K10" s="76">
        <v>35.200000000000003</v>
      </c>
    </row>
    <row r="11" spans="1:11" x14ac:dyDescent="0.3">
      <c r="A11" s="74" t="s">
        <v>85</v>
      </c>
      <c r="B11" s="74">
        <v>29.951827540191552</v>
      </c>
      <c r="C11" s="74">
        <v>5.0254541333333336</v>
      </c>
      <c r="D11" s="75">
        <v>0.28219831357336222</v>
      </c>
      <c r="E11" s="75">
        <v>1.6876793609823486E-5</v>
      </c>
      <c r="F11" s="75">
        <v>1.9919153894457234E-3</v>
      </c>
      <c r="G11" s="75">
        <f t="shared" si="0"/>
        <v>0.28219580545297085</v>
      </c>
      <c r="H11" s="74">
        <f>IF(C11&lt;&gt;0,10000*((D11/[1]K!$F$37)-1),"")</f>
        <v>-20.74673078974465</v>
      </c>
      <c r="I11" s="74">
        <f>IF(C11&lt;&gt;0,10000*((D11/[1]K!$F$37)-1)-10000*(((D11-E11)/[1]K!$F$37)-1),"")</f>
        <v>0.59680653534788419</v>
      </c>
      <c r="J11" s="74">
        <f>IF(C11&lt;&gt;0,10000*((G11/([1]K!$F$37-([1]K!$E$37*(EXP((1000000*K11)*1.867*10^-11)-1))))-1),"")</f>
        <v>-19.3422188884973</v>
      </c>
      <c r="K11" s="76">
        <v>67.400000000000006</v>
      </c>
    </row>
    <row r="12" spans="1:11" x14ac:dyDescent="0.3">
      <c r="A12" s="74" t="s">
        <v>49</v>
      </c>
      <c r="B12" s="74">
        <v>13.516503286558553</v>
      </c>
      <c r="C12" s="74">
        <v>5.0248017560931899</v>
      </c>
      <c r="D12" s="75">
        <v>0.28228017392310328</v>
      </c>
      <c r="E12" s="75">
        <v>1.7198315400753356E-5</v>
      </c>
      <c r="F12" s="75">
        <v>8.7085212754462588E-4</v>
      </c>
      <c r="G12" s="75">
        <f t="shared" si="0"/>
        <v>0.28227895691458538</v>
      </c>
      <c r="H12" s="74">
        <f>IF(C12&lt;&gt;0,10000*((D12/[1]K!$F$37)-1),"")</f>
        <v>-17.851939703192876</v>
      </c>
      <c r="I12" s="74">
        <f>IF(C12&lt;&gt;0,10000*((D12/[1]K!$F$37)-1)-10000*(((D12-E12)/[1]K!$F$37)-1),"")</f>
        <v>0.60817636723054136</v>
      </c>
      <c r="J12" s="74">
        <f>IF(C12&lt;&gt;0,10000*((G12/([1]K!$F$37-([1]K!$E$37*(EXP((1000000*K12)*1.867*10^-11)-1))))-1),"")</f>
        <v>-16.237198266164654</v>
      </c>
      <c r="K12" s="76">
        <v>74.8</v>
      </c>
    </row>
    <row r="13" spans="1:11" x14ac:dyDescent="0.3">
      <c r="A13" s="74" t="s">
        <v>86</v>
      </c>
      <c r="B13" s="74">
        <v>13.976736817839233</v>
      </c>
      <c r="C13" s="74">
        <v>4.9193756127240151</v>
      </c>
      <c r="D13" s="75">
        <v>0.28227585229468394</v>
      </c>
      <c r="E13" s="75">
        <v>1.5705146738336264E-5</v>
      </c>
      <c r="F13" s="75">
        <v>8.9658419314768943E-4</v>
      </c>
      <c r="G13" s="75">
        <f t="shared" si="0"/>
        <v>0.28227457753415075</v>
      </c>
      <c r="H13" s="74">
        <f>IF(C13&lt;&gt;0,10000*((D13/[1]K!$F$37)-1),"")</f>
        <v>-18.004763524093192</v>
      </c>
      <c r="I13" s="74">
        <f>IF(C13&lt;&gt;0,10000*((D13/[1]K!$F$37)-1)-10000*(((D13-E13)/[1]K!$F$37)-1),"")</f>
        <v>0.55537410889261452</v>
      </c>
      <c r="J13" s="74">
        <f>IF(C13&lt;&gt;0,10000*((G13/([1]K!$F$37-([1]K!$E$37*(EXP((1000000*K13)*1.867*10^-11)-1))))-1),"")</f>
        <v>-16.363253519341427</v>
      </c>
      <c r="K13" s="76">
        <v>76.099999999999994</v>
      </c>
    </row>
    <row r="14" spans="1:11" x14ac:dyDescent="0.3">
      <c r="A14" s="74" t="s">
        <v>223</v>
      </c>
      <c r="B14" s="74">
        <v>11.023842663955218</v>
      </c>
      <c r="C14" s="74">
        <v>5.5226390290322591</v>
      </c>
      <c r="D14" s="75">
        <v>0.28226785968694212</v>
      </c>
      <c r="E14" s="75">
        <v>1.484702964747973E-5</v>
      </c>
      <c r="F14" s="75">
        <v>7.355749386818367E-4</v>
      </c>
      <c r="G14" s="75">
        <f t="shared" si="0"/>
        <v>0.28226680422189121</v>
      </c>
      <c r="H14" s="74">
        <f>IF(C14&lt;&gt;0,10000*((D14/[1]K!$F$37)-1),"")</f>
        <v>-18.287402551686593</v>
      </c>
      <c r="I14" s="74">
        <f>IF(C14&lt;&gt;0,10000*((D14/[1]K!$F$37)-1)-10000*(((D14-E14)/[1]K!$F$37)-1),"")</f>
        <v>0.52502889642314088</v>
      </c>
      <c r="J14" s="74">
        <f>IF(C14&lt;&gt;0,10000*((G14/([1]K!$F$37-([1]K!$E$37*(EXP((1000000*K14)*1.867*10^-11)-1))))-1),"")</f>
        <v>-16.622656841800421</v>
      </c>
      <c r="K14" s="76">
        <v>76.8</v>
      </c>
    </row>
    <row r="15" spans="1:11" x14ac:dyDescent="0.3">
      <c r="A15" s="74" t="s">
        <v>270</v>
      </c>
      <c r="B15" s="74">
        <v>30.468814476200293</v>
      </c>
      <c r="C15" s="74">
        <v>3.9801972292114685</v>
      </c>
      <c r="D15" s="75">
        <v>0.28227868580885912</v>
      </c>
      <c r="E15" s="75">
        <v>2.0112387819987465E-5</v>
      </c>
      <c r="F15" s="75">
        <v>2.0449774896793486E-3</v>
      </c>
      <c r="G15" s="75">
        <f t="shared" si="0"/>
        <v>0.28227571709108096</v>
      </c>
      <c r="H15" s="74">
        <f>IF(C15&lt;&gt;0,10000*((D15/[1]K!$F$37)-1),"")</f>
        <v>-17.904563224389047</v>
      </c>
      <c r="I15" s="74">
        <f>IF(C15&lt;&gt;0,10000*((D15/[1]K!$F$37)-1)-10000*(((D15-E15)/[1]K!$F$37)-1),"")</f>
        <v>0.71122541223989089</v>
      </c>
      <c r="J15" s="74">
        <f>IF(C15&lt;&gt;0,10000*((G15/([1]K!$F$37-([1]K!$E$37*(EXP((1000000*K15)*1.867*10^-11)-1))))-1),"")</f>
        <v>-16.287456600142526</v>
      </c>
      <c r="K15" s="76">
        <v>77.7</v>
      </c>
    </row>
    <row r="16" spans="1:11" x14ac:dyDescent="0.3">
      <c r="A16" s="74" t="s">
        <v>173</v>
      </c>
      <c r="B16" s="74">
        <v>14.801200868986689</v>
      </c>
      <c r="C16" s="74">
        <v>4.2747781756272403</v>
      </c>
      <c r="D16" s="75">
        <v>0.28224397353237662</v>
      </c>
      <c r="E16" s="75">
        <v>1.9370907972464487E-5</v>
      </c>
      <c r="F16" s="75">
        <v>1.0764963150537861E-3</v>
      </c>
      <c r="G16" s="75">
        <f t="shared" si="0"/>
        <v>0.28224230408976342</v>
      </c>
      <c r="H16" s="74">
        <f>IF(C16&lt;&gt;0,10000*((D16/[1]K!$F$37)-1),"")</f>
        <v>-19.132077996477648</v>
      </c>
      <c r="I16" s="74">
        <f>IF(C16&lt;&gt;0,10000*((D16/[1]K!$F$37)-1)-10000*(((D16-E16)/[1]K!$F$37)-1),"")</f>
        <v>0.68500479065147601</v>
      </c>
      <c r="J16" s="74">
        <f>IF(C16&lt;&gt;0,10000*((G16/([1]K!$F$37-([1]K!$E$37*(EXP((1000000*K16)*1.867*10^-11)-1))))-1),"")</f>
        <v>-17.351665274680794</v>
      </c>
      <c r="K16" s="76">
        <v>83</v>
      </c>
    </row>
    <row r="17" spans="1:11" x14ac:dyDescent="0.3">
      <c r="A17" s="74" t="s">
        <v>112</v>
      </c>
      <c r="B17" s="74">
        <v>13.500546126467787</v>
      </c>
      <c r="C17" s="74">
        <v>4.6270850415770619</v>
      </c>
      <c r="D17" s="75">
        <v>0.28282900421651502</v>
      </c>
      <c r="E17" s="75">
        <v>1.6998358686371619E-5</v>
      </c>
      <c r="F17" s="75">
        <v>9.442186904335978E-4</v>
      </c>
      <c r="G17" s="75">
        <f t="shared" si="0"/>
        <v>0.28282727150374604</v>
      </c>
      <c r="H17" s="74">
        <f>IF(C17&lt;&gt;0,10000*((D17/[1]K!$F$37)-1),"")</f>
        <v>1.5561015087439678</v>
      </c>
      <c r="I17" s="74">
        <f>IF(C17&lt;&gt;0,10000*((D17/[1]K!$F$37)-1)-10000*(((D17-E17)/[1]K!$F$37)-1),"")</f>
        <v>0.60110538700142158</v>
      </c>
      <c r="J17" s="74">
        <f>IF(C17&lt;&gt;0,10000*((G17/([1]K!$F$37-([1]K!$E$37*(EXP((1000000*K17)*1.867*10^-11)-1))))-1),"")</f>
        <v>3.676033487047814</v>
      </c>
      <c r="K17" s="76">
        <v>98.2</v>
      </c>
    </row>
    <row r="18" spans="1:11" x14ac:dyDescent="0.3">
      <c r="A18" s="74" t="s">
        <v>217</v>
      </c>
      <c r="B18" s="74">
        <v>21.606805370203908</v>
      </c>
      <c r="C18" s="74">
        <v>5.6295829842293923</v>
      </c>
      <c r="D18" s="75">
        <v>0.2824696167917734</v>
      </c>
      <c r="E18" s="75">
        <v>1.5045131133230066E-5</v>
      </c>
      <c r="F18" s="75">
        <v>1.3667760706497427E-3</v>
      </c>
      <c r="G18" s="75">
        <f t="shared" si="0"/>
        <v>0.28246709331541892</v>
      </c>
      <c r="H18" s="74">
        <f>IF(C18&lt;&gt;0,10000*((D18/[1]K!$F$37)-1),"")</f>
        <v>-11.152755917980262</v>
      </c>
      <c r="I18" s="74">
        <f>IF(C18&lt;&gt;0,10000*((D18/[1]K!$F$37)-1)-10000*(((D18-E18)/[1]K!$F$37)-1),"")</f>
        <v>0.53203427102577194</v>
      </c>
      <c r="J18" s="74">
        <f>IF(C18&lt;&gt;0,10000*((G18/([1]K!$F$37-([1]K!$E$37*(EXP((1000000*K18)*1.867*10^-11)-1))))-1),"")</f>
        <v>-9.0502397569214299</v>
      </c>
      <c r="K18" s="76">
        <v>98.8</v>
      </c>
    </row>
    <row r="19" spans="1:11" x14ac:dyDescent="0.3">
      <c r="A19" s="74" t="s">
        <v>261</v>
      </c>
      <c r="B19" s="74">
        <v>11.242812190959365</v>
      </c>
      <c r="C19" s="74">
        <v>3.6447808960896051</v>
      </c>
      <c r="D19" s="75">
        <v>0.28300193282927083</v>
      </c>
      <c r="E19" s="75">
        <v>2.0960657631605316E-5</v>
      </c>
      <c r="F19" s="75">
        <v>9.311940367684818E-4</v>
      </c>
      <c r="G19" s="75">
        <f t="shared" si="0"/>
        <v>0.28299928823990528</v>
      </c>
      <c r="H19" s="74">
        <f>IF(C19&lt;&gt;0,10000*((D19/[1]K!$F$37)-1),"")</f>
        <v>7.6712990176575069</v>
      </c>
      <c r="I19" s="74">
        <f>IF(C19&lt;&gt;0,10000*((D19/[1]K!$F$37)-1)-10000*(((D19-E19)/[1]K!$F$37)-1),"")</f>
        <v>0.74122239976048832</v>
      </c>
      <c r="J19" s="74">
        <f>IF(C19&lt;&gt;0,10000*((G19/([1]K!$F$37-([1]K!$E$37*(EXP((1000000*K19)*1.867*10^-11)-1))))-1),"")</f>
        <v>10.955910823506887</v>
      </c>
      <c r="K19" s="76">
        <v>151.9</v>
      </c>
    </row>
    <row r="20" spans="1:11" x14ac:dyDescent="0.3">
      <c r="A20" s="74" t="s">
        <v>222</v>
      </c>
      <c r="B20" s="74">
        <v>10.280407001501736</v>
      </c>
      <c r="C20" s="74">
        <v>4.713695398924731</v>
      </c>
      <c r="D20" s="75">
        <v>0.28258840448398431</v>
      </c>
      <c r="E20" s="75">
        <v>1.8684545541054723E-5</v>
      </c>
      <c r="F20" s="75">
        <v>7.0133422325244687E-4</v>
      </c>
      <c r="G20" s="75">
        <f t="shared" si="0"/>
        <v>0.28258639825171517</v>
      </c>
      <c r="H20" s="74">
        <f>IF(C20&lt;&gt;0,10000*((D20/[1]K!$F$37)-1),"")</f>
        <v>-6.9521196674393604</v>
      </c>
      <c r="I20" s="74">
        <f>IF(C20&lt;&gt;0,10000*((D20/[1]K!$F$37)-1)-10000*(((D20-E20)/[1]K!$F$37)-1),"")</f>
        <v>0.66073326170257296</v>
      </c>
      <c r="J20" s="74">
        <f>IF(C20&lt;&gt;0,10000*((G20/([1]K!$F$37-([1]K!$E$37*(EXP((1000000*K20)*1.867*10^-11)-1))))-1),"")</f>
        <v>-3.6253919180606609</v>
      </c>
      <c r="K20" s="76">
        <v>153</v>
      </c>
    </row>
    <row r="21" spans="1:11" x14ac:dyDescent="0.3">
      <c r="A21" s="74" t="s">
        <v>108</v>
      </c>
      <c r="B21" s="74">
        <v>9.9402212921183626</v>
      </c>
      <c r="C21" s="74">
        <v>5.1403170376344081</v>
      </c>
      <c r="D21" s="75">
        <v>0.28253515544149327</v>
      </c>
      <c r="E21" s="75">
        <v>1.7097434448390541E-5</v>
      </c>
      <c r="F21" s="75">
        <v>6.6361087806294974E-4</v>
      </c>
      <c r="G21" s="75">
        <f t="shared" si="0"/>
        <v>0.28253313410095771</v>
      </c>
      <c r="H21" s="74">
        <f>IF(C21&lt;&gt;0,10000*((D21/[1]K!$F$37)-1),"")</f>
        <v>-8.8351418394450043</v>
      </c>
      <c r="I21" s="74">
        <f>IF(C21&lt;&gt;0,10000*((D21/[1]K!$F$37)-1)-10000*(((D21-E21)/[1]K!$F$37)-1),"")</f>
        <v>0.60460895904612677</v>
      </c>
      <c r="J21" s="74">
        <f>IF(C21&lt;&gt;0,10000*((G21/([1]K!$F$37-([1]K!$E$37*(EXP((1000000*K21)*1.867*10^-11)-1))))-1),"")</f>
        <v>-5.289366633588477</v>
      </c>
      <c r="K21" s="76">
        <v>162.9</v>
      </c>
    </row>
    <row r="22" spans="1:11" x14ac:dyDescent="0.3">
      <c r="A22" s="74" t="s">
        <v>209</v>
      </c>
      <c r="B22" s="74">
        <v>5.7470000620214314</v>
      </c>
      <c r="C22" s="74">
        <v>5.8021661867383507</v>
      </c>
      <c r="D22" s="75">
        <v>0.28261115170798934</v>
      </c>
      <c r="E22" s="75">
        <v>1.4053154331357761E-5</v>
      </c>
      <c r="F22" s="75">
        <v>3.9914782345712148E-4</v>
      </c>
      <c r="G22" s="75">
        <f t="shared" si="0"/>
        <v>0.28260992245981958</v>
      </c>
      <c r="H22" s="74">
        <f>IF(C22&lt;&gt;0,10000*((D22/[1]K!$F$37)-1),"")</f>
        <v>-6.1477197167691955</v>
      </c>
      <c r="I22" s="74">
        <f>IF(C22&lt;&gt;0,10000*((D22/[1]K!$F$37)-1)-10000*(((D22-E22)/[1]K!$F$37)-1),"")</f>
        <v>0.49695543721695046</v>
      </c>
      <c r="J22" s="74">
        <f>IF(C22&lt;&gt;0,10000*((G22/([1]K!$F$37-([1]K!$E$37*(EXP((1000000*K22)*1.867*10^-11)-1))))-1),"")</f>
        <v>-2.5328942946978295</v>
      </c>
      <c r="K22" s="76">
        <v>164.7</v>
      </c>
    </row>
    <row r="23" spans="1:11" x14ac:dyDescent="0.3">
      <c r="A23" s="74" t="s">
        <v>181</v>
      </c>
      <c r="B23" s="74">
        <v>70.245150899605022</v>
      </c>
      <c r="C23" s="74">
        <v>4.187240483960573</v>
      </c>
      <c r="D23" s="75">
        <v>0.28249129111194887</v>
      </c>
      <c r="E23" s="75">
        <v>2.0194766078132408E-5</v>
      </c>
      <c r="F23" s="75">
        <v>4.189199709856573E-3</v>
      </c>
      <c r="G23" s="75">
        <f t="shared" si="0"/>
        <v>0.2824782092647829</v>
      </c>
      <c r="H23" s="74">
        <f>IF(C23&lt;&gt;0,10000*((D23/[1]K!$F$37)-1),"")</f>
        <v>-10.386296587553412</v>
      </c>
      <c r="I23" s="74">
        <f>IF(C23&lt;&gt;0,10000*((D23/[1]K!$F$37)-1)-10000*(((D23-E23)/[1]K!$F$37)-1),"")</f>
        <v>0.71413851788881821</v>
      </c>
      <c r="J23" s="74">
        <f>IF(C23&lt;&gt;0,10000*((G23/([1]K!$F$37-([1]K!$E$37*(EXP((1000000*K23)*1.867*10^-11)-1))))-1),"")</f>
        <v>-7.1411522109776637</v>
      </c>
      <c r="K23" s="76">
        <v>167</v>
      </c>
    </row>
    <row r="24" spans="1:11" x14ac:dyDescent="0.3">
      <c r="A24" s="74" t="s">
        <v>267</v>
      </c>
      <c r="B24" s="74">
        <v>13.607403453200829</v>
      </c>
      <c r="C24" s="74">
        <v>4.4837133528673832</v>
      </c>
      <c r="D24" s="75">
        <v>0.28249939086110148</v>
      </c>
      <c r="E24" s="75">
        <v>1.4342403855980714E-5</v>
      </c>
      <c r="F24" s="75">
        <v>8.7217661156128697E-4</v>
      </c>
      <c r="G24" s="75">
        <f t="shared" si="0"/>
        <v>0.28249661336150134</v>
      </c>
      <c r="H24" s="74">
        <f>IF(C24&lt;&gt;0,10000*((D24/[1]K!$F$37)-1),"")</f>
        <v>-10.099868765971465</v>
      </c>
      <c r="I24" s="74">
        <f>IF(C24&lt;&gt;0,10000*((D24/[1]K!$F$37)-1)-10000*(((D24-E24)/[1]K!$F$37)-1),"")</f>
        <v>0.50718403932337175</v>
      </c>
      <c r="J24" s="74">
        <f>IF(C24&lt;&gt;0,10000*((G24/([1]K!$F$37-([1]K!$E$37*(EXP((1000000*K24)*1.867*10^-11)-1))))-1),"")</f>
        <v>-6.4166787140451653</v>
      </c>
      <c r="K24" s="76">
        <v>170.3</v>
      </c>
    </row>
    <row r="25" spans="1:11" x14ac:dyDescent="0.3">
      <c r="A25" s="74" t="s">
        <v>251</v>
      </c>
      <c r="B25" s="74">
        <v>33.71395013450239</v>
      </c>
      <c r="C25" s="74">
        <v>4.5594313290322575</v>
      </c>
      <c r="D25" s="75">
        <v>0.2826053767476171</v>
      </c>
      <c r="E25" s="75">
        <v>1.9378167981309851E-5</v>
      </c>
      <c r="F25" s="75">
        <v>2.3528457147066638E-3</v>
      </c>
      <c r="G25" s="75">
        <f t="shared" si="0"/>
        <v>0.2825978707466818</v>
      </c>
      <c r="H25" s="74">
        <f>IF(C25&lt;&gt;0,10000*((D25/[1]K!$F$37)-1),"")</f>
        <v>-6.3519370681930365</v>
      </c>
      <c r="I25" s="74">
        <f>IF(C25&lt;&gt;0,10000*((D25/[1]K!$F$37)-1)-10000*(((D25-E25)/[1]K!$F$37)-1),"")</f>
        <v>0.6852615231123238</v>
      </c>
      <c r="J25" s="74">
        <f>IF(C25&lt;&gt;0,10000*((G25/([1]K!$F$37-([1]K!$E$37*(EXP((1000000*K25)*1.867*10^-11)-1))))-1),"")</f>
        <v>-2.8279266469610764</v>
      </c>
      <c r="K25" s="76">
        <v>170.6</v>
      </c>
    </row>
    <row r="26" spans="1:11" x14ac:dyDescent="0.3">
      <c r="A26" s="74"/>
      <c r="B26" s="74"/>
      <c r="C26" s="74"/>
      <c r="D26" s="75"/>
      <c r="E26" s="75"/>
      <c r="F26" s="75"/>
      <c r="G26" s="75"/>
      <c r="H26" s="74"/>
      <c r="I26" s="74"/>
      <c r="J26" s="74"/>
      <c r="K26" s="76"/>
    </row>
    <row r="27" spans="1:11" x14ac:dyDescent="0.3">
      <c r="A27" s="74"/>
      <c r="B27" s="74"/>
      <c r="C27" s="74"/>
      <c r="D27" s="75"/>
      <c r="E27" s="75"/>
      <c r="F27" s="75"/>
      <c r="G27" s="75"/>
      <c r="H27" s="74"/>
      <c r="I27" s="74"/>
      <c r="J27" s="74"/>
      <c r="K27" s="76"/>
    </row>
    <row r="28" spans="1:11" x14ac:dyDescent="0.3">
      <c r="A28" s="74" t="s">
        <v>533</v>
      </c>
      <c r="B28" s="74">
        <v>29.421725583112227</v>
      </c>
      <c r="C28" s="74">
        <v>3.400436774193548</v>
      </c>
      <c r="D28" s="75">
        <v>0.28316589455880015</v>
      </c>
      <c r="E28" s="75">
        <v>2.2528057420445587E-5</v>
      </c>
      <c r="F28" s="75">
        <v>1.9462096750971253E-3</v>
      </c>
      <c r="G28" s="75">
        <f t="shared" si="0"/>
        <v>0.28316498958867142</v>
      </c>
      <c r="H28" s="74">
        <f>IF(C28&lt;&gt;0,10000*((D28/[1]K!$F$37)-1),"")</f>
        <v>13.469404628962955</v>
      </c>
      <c r="I28" s="74">
        <f>IF(C28&lt;&gt;0,10000*((D28/[1]K!$F$37)-1)-10000*(((D28-E28)/[1]K!$F$37)-1),"")</f>
        <v>0.796649660357307</v>
      </c>
      <c r="J28" s="74">
        <f>IF(C28&lt;&gt;0,10000*((G28/([1]K!$F$37-([1]K!$E$37*(EXP((1000000*K28)*1.867*10^-11)-1))))-1),"")</f>
        <v>13.990669497632169</v>
      </c>
      <c r="K28" s="76">
        <v>24.9</v>
      </c>
    </row>
    <row r="29" spans="1:11" x14ac:dyDescent="0.3">
      <c r="A29" s="74" t="s">
        <v>461</v>
      </c>
      <c r="B29" s="74">
        <v>29.089539677549066</v>
      </c>
      <c r="C29" s="74">
        <v>3.5836944921146947</v>
      </c>
      <c r="D29" s="75">
        <v>0.28300332440638087</v>
      </c>
      <c r="E29" s="75">
        <v>2.1288325280542624E-5</v>
      </c>
      <c r="F29" s="75">
        <v>1.6772408402124946E-3</v>
      </c>
      <c r="G29" s="75">
        <f t="shared" si="0"/>
        <v>0.28300244738274277</v>
      </c>
      <c r="H29" s="74">
        <f>IF(C29&lt;&gt;0,10000*((D29/[1]K!$F$37)-1),"")</f>
        <v>7.7205087391796212</v>
      </c>
      <c r="I29" s="74">
        <f>IF(C29&lt;&gt;0,10000*((D29/[1]K!$F$37)-1)-10000*(((D29-E29)/[1]K!$F$37)-1),"")</f>
        <v>0.75280956488343875</v>
      </c>
      <c r="J29" s="74">
        <f>IF(C29&lt;&gt;0,10000*((G29/([1]K!$F$37-([1]K!$E$37*(EXP((1000000*K29)*1.867*10^-11)-1))))-1),"")</f>
        <v>8.3113076373364514</v>
      </c>
      <c r="K29" s="76">
        <v>28</v>
      </c>
    </row>
    <row r="30" spans="1:11" x14ac:dyDescent="0.3">
      <c r="A30" s="74" t="s">
        <v>474</v>
      </c>
      <c r="B30" s="74">
        <v>29.7839869253141</v>
      </c>
      <c r="C30" s="74">
        <v>3.9777857954444453</v>
      </c>
      <c r="D30" s="75">
        <v>0.28301336362885066</v>
      </c>
      <c r="E30" s="75">
        <v>2.4914669210593979E-5</v>
      </c>
      <c r="F30" s="75">
        <v>2.024635592599835E-3</v>
      </c>
      <c r="G30" s="75">
        <f t="shared" si="0"/>
        <v>0.28301078403055341</v>
      </c>
      <c r="H30" s="74">
        <f>IF(C30&lt;&gt;0,10000*((D30/[1]K!$F$37)-1),"")</f>
        <v>8.0755212918171004</v>
      </c>
      <c r="I30" s="74">
        <f>IF(C30&lt;&gt;0,10000*((D30/[1]K!$F$37)-1)-10000*(((D30-E30)/[1]K!$F$37)-1),"")</f>
        <v>0.88104635007635324</v>
      </c>
      <c r="J30" s="74">
        <f>IF(C30&lt;&gt;0,10000*((G30/([1]K!$F$37-([1]K!$E$37*(EXP((1000000*K30)*1.867*10^-11)-1))))-1),"")</f>
        <v>9.4996066173358429</v>
      </c>
      <c r="K30" s="76">
        <v>68.2</v>
      </c>
    </row>
    <row r="31" spans="1:11" x14ac:dyDescent="0.3">
      <c r="A31" s="74" t="s">
        <v>547</v>
      </c>
      <c r="B31" s="74">
        <v>37.725104721523763</v>
      </c>
      <c r="C31" s="74">
        <v>5.0383348992383512</v>
      </c>
      <c r="D31" s="75">
        <v>0.2823856462220008</v>
      </c>
      <c r="E31" s="75">
        <v>2.331110607851572E-5</v>
      </c>
      <c r="F31" s="75">
        <v>2.6601666369747887E-3</v>
      </c>
      <c r="G31" s="75">
        <f t="shared" si="0"/>
        <v>0.28238218229650369</v>
      </c>
      <c r="H31" s="74">
        <f>IF(C31&lt;&gt;0,10000*((D31/[1]K!$F$37)-1),"")</f>
        <v>-14.12216977559666</v>
      </c>
      <c r="I31" s="74">
        <f>IF(C31&lt;&gt;0,10000*((D31/[1]K!$F$37)-1)-10000*(((D31-E31)/[1]K!$F$37)-1),"")</f>
        <v>0.82434026127620186</v>
      </c>
      <c r="J31" s="74">
        <f>IF(C31&lt;&gt;0,10000*((G31/([1]K!$F$37-([1]K!$E$37*(EXP((1000000*K31)*1.867*10^-11)-1))))-1),"")</f>
        <v>-12.699441579888671</v>
      </c>
      <c r="K31" s="76">
        <v>69.7</v>
      </c>
    </row>
    <row r="32" spans="1:11" x14ac:dyDescent="0.3">
      <c r="A32" s="74" t="s">
        <v>353</v>
      </c>
      <c r="B32" s="74">
        <v>26.382592584598743</v>
      </c>
      <c r="C32" s="74">
        <v>4.2256036550179221</v>
      </c>
      <c r="D32" s="75">
        <v>0.28230712095811417</v>
      </c>
      <c r="E32" s="75">
        <v>1.7997692634717116E-5</v>
      </c>
      <c r="F32" s="75">
        <v>1.6405674229957076E-3</v>
      </c>
      <c r="G32" s="75">
        <f t="shared" si="0"/>
        <v>0.28230476079872824</v>
      </c>
      <c r="H32" s="74">
        <f>IF(C32&lt;&gt;0,10000*((D32/[1]K!$F$37)-1),"")</f>
        <v>-16.899023706555827</v>
      </c>
      <c r="I32" s="74">
        <f>IF(C32&lt;&gt;0,10000*((D32/[1]K!$F$37)-1)-10000*(((D32-E32)/[1]K!$F$37)-1),"")</f>
        <v>0.63644438830667838</v>
      </c>
      <c r="J32" s="74">
        <f>IF(C32&lt;&gt;0,10000*((G32/([1]K!$F$37-([1]K!$E$37*(EXP((1000000*K32)*1.867*10^-11)-1))))-1),"")</f>
        <v>-15.275749428289576</v>
      </c>
      <c r="K32" s="76">
        <v>77</v>
      </c>
    </row>
    <row r="33" spans="1:11" x14ac:dyDescent="0.3">
      <c r="A33" s="74" t="s">
        <v>329</v>
      </c>
      <c r="B33" s="74">
        <v>20.645009160530673</v>
      </c>
      <c r="C33" s="74">
        <v>4.0562316654516142</v>
      </c>
      <c r="D33" s="75">
        <v>0.2814135059749075</v>
      </c>
      <c r="E33" s="75">
        <v>2.4797255772039602E-5</v>
      </c>
      <c r="F33" s="75">
        <v>1.3615673805065685E-3</v>
      </c>
      <c r="G33" s="75">
        <f t="shared" si="0"/>
        <v>0.28141114236471432</v>
      </c>
      <c r="H33" s="74">
        <f>IF(C33&lt;&gt;0,10000*((D33/[1]K!$F$37)-1),"")</f>
        <v>-48.499532333486918</v>
      </c>
      <c r="I33" s="74">
        <f>IF(C33&lt;&gt;0,10000*((D33/[1]K!$F$37)-1)-10000*(((D33-E33)/[1]K!$F$37)-1),"")</f>
        <v>0.87689431094383963</v>
      </c>
      <c r="J33" s="74">
        <f>IF(C33&lt;&gt;0,10000*((G33/([1]K!$F$37-([1]K!$E$37*(EXP((1000000*K33)*1.867*10^-11)-1))))-1),"")</f>
        <v>-46.530091128336167</v>
      </c>
      <c r="K33" s="76">
        <v>92.9</v>
      </c>
    </row>
    <row r="34" spans="1:11" x14ac:dyDescent="0.3">
      <c r="A34" s="74" t="s">
        <v>318</v>
      </c>
      <c r="B34" s="74">
        <v>13.982646318673408</v>
      </c>
      <c r="C34" s="74">
        <v>4.8232028537634397</v>
      </c>
      <c r="D34" s="75">
        <v>0.2824902601287837</v>
      </c>
      <c r="E34" s="75">
        <v>1.6719700630066808E-5</v>
      </c>
      <c r="F34" s="75">
        <v>9.7669202561814251E-4</v>
      </c>
      <c r="G34" s="75">
        <f t="shared" si="0"/>
        <v>0.2824885390687723</v>
      </c>
      <c r="H34" s="74">
        <f>IF(C34&lt;&gt;0,10000*((D34/[1]K!$F$37)-1),"")</f>
        <v>-10.422754786014732</v>
      </c>
      <c r="I34" s="74">
        <f>IF(C34&lt;&gt;0,10000*((D34/[1]K!$F$37)-1)-10000*(((D34-E34)/[1]K!$F$37)-1),"")</f>
        <v>0.59125132627402266</v>
      </c>
      <c r="J34" s="74">
        <f>IF(C34&lt;&gt;0,10000*((G34/([1]K!$F$37-([1]K!$E$37*(EXP((1000000*K34)*1.867*10^-11)-1))))-1),"")</f>
        <v>-8.3916399355843385</v>
      </c>
      <c r="K34" s="76">
        <v>94.3</v>
      </c>
    </row>
    <row r="35" spans="1:11" x14ac:dyDescent="0.3">
      <c r="A35" s="74" t="s">
        <v>367</v>
      </c>
      <c r="B35" s="74">
        <v>19.765678450353729</v>
      </c>
      <c r="C35" s="74">
        <v>4.1709335370967731</v>
      </c>
      <c r="D35" s="75">
        <v>0.28243979592206114</v>
      </c>
      <c r="E35" s="75">
        <v>1.7911015604456626E-5</v>
      </c>
      <c r="F35" s="75">
        <v>1.2435393250081412E-3</v>
      </c>
      <c r="G35" s="75">
        <f t="shared" si="0"/>
        <v>0.28243754417023298</v>
      </c>
      <c r="H35" s="74">
        <f>IF(C35&lt;&gt;0,10000*((D35/[1]K!$F$37)-1),"")</f>
        <v>-12.207298051128967</v>
      </c>
      <c r="I35" s="74">
        <f>IF(C35&lt;&gt;0,10000*((D35/[1]K!$F$37)-1)-10000*(((D35-E35)/[1]K!$F$37)-1),"")</f>
        <v>0.63337926709206016</v>
      </c>
      <c r="J35" s="74">
        <f>IF(C35&lt;&gt;0,10000*((G35/([1]K!$F$37-([1]K!$E$37*(EXP((1000000*K35)*1.867*10^-11)-1))))-1),"")</f>
        <v>-10.137594191061972</v>
      </c>
      <c r="K35" s="76">
        <v>96.9</v>
      </c>
    </row>
    <row r="36" spans="1:11" x14ac:dyDescent="0.3">
      <c r="A36" s="74" t="s">
        <v>422</v>
      </c>
      <c r="B36" s="74">
        <v>11.147184005278525</v>
      </c>
      <c r="C36" s="74">
        <v>4.0423808491039432</v>
      </c>
      <c r="D36" s="75">
        <v>0.28241848905230615</v>
      </c>
      <c r="E36" s="75">
        <v>1.6809972119148913E-5</v>
      </c>
      <c r="F36" s="75">
        <v>6.878384514296998E-4</v>
      </c>
      <c r="G36" s="75">
        <f t="shared" si="0"/>
        <v>0.28241722938977948</v>
      </c>
      <c r="H36" s="74">
        <f>IF(C36&lt;&gt;0,10000*((D36/[1]K!$F$37)-1),"")</f>
        <v>-12.960763396002717</v>
      </c>
      <c r="I36" s="74">
        <f>IF(C36&lt;&gt;0,10000*((D36/[1]K!$F$37)-1)-10000*(((D36-E36)/[1]K!$F$37)-1),"")</f>
        <v>0.59444355673621274</v>
      </c>
      <c r="J36" s="74">
        <f>IF(C36&lt;&gt;0,10000*((G36/([1]K!$F$37-([1]K!$E$37*(EXP((1000000*K36)*1.867*10^-11)-1))))-1),"")</f>
        <v>-10.831706415334041</v>
      </c>
      <c r="K36" s="76">
        <v>98</v>
      </c>
    </row>
    <row r="37" spans="1:11" x14ac:dyDescent="0.3">
      <c r="A37" s="74" t="s">
        <v>459</v>
      </c>
      <c r="B37" s="74">
        <v>11.022068173351895</v>
      </c>
      <c r="C37" s="74">
        <v>3.7681312259856639</v>
      </c>
      <c r="D37" s="75">
        <v>0.28230362228334321</v>
      </c>
      <c r="E37" s="75">
        <v>1.5836419544249641E-5</v>
      </c>
      <c r="F37" s="75">
        <v>7.1134488199236471E-4</v>
      </c>
      <c r="G37" s="75">
        <f t="shared" si="0"/>
        <v>0.28230230626741626</v>
      </c>
      <c r="H37" s="74">
        <f>IF(C37&lt;&gt;0,10000*((D37/[1]K!$F$37)-1),"")</f>
        <v>-17.022745784139872</v>
      </c>
      <c r="I37" s="74">
        <f>IF(C37&lt;&gt;0,10000*((D37/[1]K!$F$37)-1)-10000*(((D37-E37)/[1]K!$F$37)-1),"")</f>
        <v>0.56001625065804461</v>
      </c>
      <c r="J37" s="74">
        <f>IF(C37&lt;&gt;0,10000*((G37/([1]K!$F$37-([1]K!$E$37*(EXP((1000000*K37)*1.867*10^-11)-1))))-1),"")</f>
        <v>-14.874370140256499</v>
      </c>
      <c r="K37" s="76">
        <v>99</v>
      </c>
    </row>
    <row r="38" spans="1:11" x14ac:dyDescent="0.3">
      <c r="A38" s="74" t="s">
        <v>486</v>
      </c>
      <c r="B38" s="74">
        <v>34.173554211752361</v>
      </c>
      <c r="C38" s="74">
        <v>4.7671095507168451</v>
      </c>
      <c r="D38" s="75">
        <v>0.28301514737473227</v>
      </c>
      <c r="E38" s="75">
        <v>1.8959899205139161E-5</v>
      </c>
      <c r="F38" s="75">
        <v>2.6807946401888913E-3</v>
      </c>
      <c r="G38" s="75">
        <f t="shared" si="0"/>
        <v>0.28300924996113386</v>
      </c>
      <c r="H38" s="74">
        <f>IF(C38&lt;&gt;0,10000*((D38/[1]K!$F$37)-1),"")</f>
        <v>8.1385991029314653</v>
      </c>
      <c r="I38" s="74">
        <f>IF(C38&lt;&gt;0,10000*((D38/[1]K!$F$37)-1)-10000*(((D38-E38)/[1]K!$F$37)-1),"")</f>
        <v>0.67047047068058419</v>
      </c>
      <c r="J38" s="74">
        <f>IF(C38&lt;&gt;0,10000*((G38/([1]K!$F$37-([1]K!$E$37*(EXP((1000000*K38)*1.867*10^-11)-1))))-1),"")</f>
        <v>10.546659962658023</v>
      </c>
      <c r="K38" s="76">
        <v>117.7</v>
      </c>
    </row>
    <row r="39" spans="1:11" x14ac:dyDescent="0.3">
      <c r="A39" s="74" t="s">
        <v>469</v>
      </c>
      <c r="B39" s="74">
        <v>24.235332222713385</v>
      </c>
      <c r="C39" s="74">
        <v>6.0981421612903226</v>
      </c>
      <c r="D39" s="75">
        <v>0.2822731654823139</v>
      </c>
      <c r="E39" s="75">
        <v>2.0468683982663959E-5</v>
      </c>
      <c r="F39" s="75">
        <v>1.6579778669071241E-3</v>
      </c>
      <c r="G39" s="75">
        <f t="shared" si="0"/>
        <v>0.28226879205185829</v>
      </c>
      <c r="H39" s="74">
        <f>IF(C39&lt;&gt;0,10000*((D39/[1]K!$F$37)-1),"")</f>
        <v>-18.099776073203788</v>
      </c>
      <c r="I39" s="74">
        <f>IF(C39&lt;&gt;0,10000*((D39/[1]K!$F$37)-1)-10000*(((D39-E39)/[1]K!$F$37)-1),"")</f>
        <v>0.72382495474143482</v>
      </c>
      <c r="J39" s="74">
        <f>IF(C39&lt;&gt;0,10000*((G39/([1]K!$F$37-([1]K!$E$37*(EXP((1000000*K39)*1.867*10^-11)-1))))-1),"")</f>
        <v>-15.124974389808532</v>
      </c>
      <c r="K39" s="76">
        <v>141.1</v>
      </c>
    </row>
    <row r="40" spans="1:11" x14ac:dyDescent="0.3">
      <c r="A40" s="74" t="s">
        <v>383</v>
      </c>
      <c r="B40" s="74">
        <v>15.119402815858423</v>
      </c>
      <c r="C40" s="74">
        <v>4.675794873297491</v>
      </c>
      <c r="D40" s="75">
        <v>0.28290439928558686</v>
      </c>
      <c r="E40" s="75">
        <v>1.6353060042476908E-5</v>
      </c>
      <c r="F40" s="75">
        <v>1.0400874771189868E-3</v>
      </c>
      <c r="G40" s="75">
        <f t="shared" si="0"/>
        <v>0.28290121562547377</v>
      </c>
      <c r="H40" s="74">
        <f>IF(C40&lt;&gt;0,10000*((D40/[1]K!$F$37)-1),"")</f>
        <v>4.2222637546851516</v>
      </c>
      <c r="I40" s="74">
        <f>IF(C40&lt;&gt;0,10000*((D40/[1]K!$F$37)-1)-10000*(((D40-E40)/[1]K!$F$37)-1),"")</f>
        <v>0.57828597848308405</v>
      </c>
      <c r="J40" s="74">
        <f>IF(C40&lt;&gt;0,10000*((G40/([1]K!$F$37-([1]K!$E$37*(EXP((1000000*K40)*1.867*10^-11)-1))))-1),"")</f>
        <v>7.7494700141933492</v>
      </c>
      <c r="K40" s="76">
        <v>163.69999999999999</v>
      </c>
    </row>
    <row r="41" spans="1:11" x14ac:dyDescent="0.3">
      <c r="A41" s="74" t="s">
        <v>527</v>
      </c>
      <c r="B41" s="74">
        <v>18.049441072558757</v>
      </c>
      <c r="C41" s="74">
        <v>4.4416615080645157</v>
      </c>
      <c r="D41" s="75">
        <v>0.28241250346206187</v>
      </c>
      <c r="E41" s="75">
        <v>1.7279035570259901E-5</v>
      </c>
      <c r="F41" s="75">
        <v>1.1424619492301732E-3</v>
      </c>
      <c r="G41" s="75">
        <f t="shared" si="0"/>
        <v>0.28240891871530127</v>
      </c>
      <c r="H41" s="74">
        <f>IF(C41&lt;&gt;0,10000*((D41/[1]K!$F$37)-1),"")</f>
        <v>-13.172429157775056</v>
      </c>
      <c r="I41" s="74">
        <f>IF(C41&lt;&gt;0,10000*((D41/[1]K!$F$37)-1)-10000*(((D41-E41)/[1]K!$F$37)-1),"")</f>
        <v>0.61103083863200958</v>
      </c>
      <c r="J41" s="74">
        <f>IF(C41&lt;&gt;0,10000*((G41/([1]K!$F$37-([1]K!$E$37*(EXP((1000000*K41)*1.867*10^-11)-1))))-1),"")</f>
        <v>-9.5745607514208242</v>
      </c>
      <c r="K41" s="76">
        <v>167.8</v>
      </c>
    </row>
    <row r="42" spans="1:11" x14ac:dyDescent="0.3">
      <c r="A42" s="74"/>
      <c r="B42" s="74"/>
      <c r="C42" s="74"/>
      <c r="D42" s="75"/>
      <c r="E42" s="75"/>
      <c r="F42" s="75"/>
      <c r="G42" s="75"/>
      <c r="H42" s="74"/>
      <c r="I42" s="74"/>
      <c r="J42" s="74"/>
      <c r="K42" s="76"/>
    </row>
    <row r="43" spans="1:11" x14ac:dyDescent="0.3">
      <c r="A43" s="74"/>
      <c r="B43" s="74"/>
      <c r="C43" s="74"/>
      <c r="D43" s="75"/>
      <c r="E43" s="75"/>
      <c r="F43" s="75"/>
      <c r="G43" s="75"/>
      <c r="H43" s="74"/>
      <c r="I43" s="74"/>
      <c r="J43" s="74"/>
      <c r="K43" s="76"/>
    </row>
    <row r="44" spans="1:11" x14ac:dyDescent="0.3">
      <c r="A44" s="74" t="s">
        <v>752</v>
      </c>
      <c r="B44" s="74">
        <v>52.263303488102522</v>
      </c>
      <c r="C44" s="74">
        <v>6.3017614046594987</v>
      </c>
      <c r="D44" s="75">
        <v>0.28298411895870479</v>
      </c>
      <c r="E44" s="75">
        <v>1.5327093109164548E-5</v>
      </c>
      <c r="F44" s="75">
        <v>3.358967520806967E-3</v>
      </c>
      <c r="G44" s="75">
        <f t="shared" si="0"/>
        <v>0.28298272646544437</v>
      </c>
      <c r="H44" s="74">
        <f>IF(C44&lt;&gt;0,10000*((D44/[1]K!$F$37)-1),"")</f>
        <v>7.0413550472903097</v>
      </c>
      <c r="I44" s="74">
        <f>IF(C44&lt;&gt;0,10000*((D44/[1]K!$F$37)-1)-10000*(((D44-E44)/[1]K!$F$37)-1),"")</f>
        <v>0.54200516679259181</v>
      </c>
      <c r="J44" s="74">
        <f>IF(C44&lt;&gt;0,10000*((G44/([1]K!$F$37-([1]K!$E$37*(EXP((1000000*K44)*1.867*10^-11)-1))))-1),"")</f>
        <v>7.4850541713500363</v>
      </c>
      <c r="K44" s="76">
        <v>22.2</v>
      </c>
    </row>
    <row r="45" spans="1:11" x14ac:dyDescent="0.3">
      <c r="A45" s="74" t="s">
        <v>672</v>
      </c>
      <c r="B45" s="74">
        <v>49.831979186937403</v>
      </c>
      <c r="C45" s="74">
        <v>3.9529422051971324</v>
      </c>
      <c r="D45" s="75">
        <v>0.28304205604103533</v>
      </c>
      <c r="E45" s="75">
        <v>2.3014590263582126E-5</v>
      </c>
      <c r="F45" s="75">
        <v>3.2002475858126859E-3</v>
      </c>
      <c r="G45" s="75">
        <f t="shared" si="0"/>
        <v>0.28304044839942855</v>
      </c>
      <c r="H45" s="74">
        <f>IF(C45&lt;&gt;0,10000*((D45/[1]K!$F$37)-1),"")</f>
        <v>9.0901582840441364</v>
      </c>
      <c r="I45" s="74">
        <f>IF(C45&lt;&gt;0,10000*((D45/[1]K!$F$37)-1)-10000*(((D45-E45)/[1]K!$F$37)-1),"")</f>
        <v>0.81385470458661402</v>
      </c>
      <c r="J45" s="74">
        <f>IF(C45&lt;&gt;0,10000*((G45/([1]K!$F$37-([1]K!$E$37*(EXP((1000000*K45)*1.867*10^-11)-1))))-1),"")</f>
        <v>9.6307649298599252</v>
      </c>
      <c r="K45" s="76">
        <v>26.9</v>
      </c>
    </row>
    <row r="46" spans="1:11" x14ac:dyDescent="0.3">
      <c r="A46" s="74" t="s">
        <v>647</v>
      </c>
      <c r="B46" s="74">
        <v>32.190680139008833</v>
      </c>
      <c r="C46" s="74">
        <v>4.8619447754659486</v>
      </c>
      <c r="D46" s="75">
        <v>0.28212842950634276</v>
      </c>
      <c r="E46" s="75">
        <v>2.583259949295545E-5</v>
      </c>
      <c r="F46" s="75">
        <v>2.0408177182225074E-3</v>
      </c>
      <c r="G46" s="75">
        <f t="shared" si="0"/>
        <v>0.28212596281310098</v>
      </c>
      <c r="H46" s="74">
        <f>IF(C46&lt;&gt;0,10000*((D46/[1]K!$F$37)-1),"")</f>
        <v>-23.218009924756977</v>
      </c>
      <c r="I46" s="74">
        <f>IF(C46&lt;&gt;0,10000*((D46/[1]K!$F$37)-1)-10000*(((D46-E46)/[1]K!$F$37)-1),"")</f>
        <v>0.91350670979650772</v>
      </c>
      <c r="J46" s="74">
        <f>IF(C46&lt;&gt;0,10000*((G46/([1]K!$F$37-([1]K!$E$37*(EXP((1000000*K46)*1.867*10^-11)-1))))-1),"")</f>
        <v>-21.872249369174757</v>
      </c>
      <c r="K46" s="76">
        <v>64.7</v>
      </c>
    </row>
    <row r="47" spans="1:11" x14ac:dyDescent="0.3">
      <c r="A47" s="74" t="s">
        <v>596</v>
      </c>
      <c r="B47" s="74">
        <v>32.000379443912117</v>
      </c>
      <c r="C47" s="74">
        <v>3.9011061447500013</v>
      </c>
      <c r="D47" s="75">
        <v>0.28097414960054612</v>
      </c>
      <c r="E47" s="75">
        <v>2.232856563284503E-5</v>
      </c>
      <c r="F47" s="75">
        <v>2.0112534097014695E-3</v>
      </c>
      <c r="G47" s="75">
        <f t="shared" si="0"/>
        <v>0.28097164344868097</v>
      </c>
      <c r="H47" s="74">
        <f>IF(C47&lt;&gt;0,10000*((D47/[1]K!$F$37)-1),"")</f>
        <v>-64.036296106719789</v>
      </c>
      <c r="I47" s="74">
        <f>IF(C47&lt;&gt;0,10000*((D47/[1]K!$F$37)-1)-10000*(((D47-E47)/[1]K!$F$37)-1),"")</f>
        <v>0.78959512112896846</v>
      </c>
      <c r="J47" s="74">
        <f>IF(C47&lt;&gt;0,10000*((G47/([1]K!$F$37-([1]K!$E$37*(EXP((1000000*K47)*1.867*10^-11)-1))))-1),"")</f>
        <v>-62.653644799155472</v>
      </c>
      <c r="K47" s="76">
        <v>66.7</v>
      </c>
    </row>
    <row r="48" spans="1:11" x14ac:dyDescent="0.3">
      <c r="A48" s="74" t="s">
        <v>627</v>
      </c>
      <c r="B48" s="74">
        <v>22.158951359273658</v>
      </c>
      <c r="C48" s="74">
        <v>3.474220463055556</v>
      </c>
      <c r="D48" s="75">
        <v>0.28220331596862602</v>
      </c>
      <c r="E48" s="75">
        <v>1.8361657995992632E-5</v>
      </c>
      <c r="F48" s="75">
        <v>1.5094272726670335E-3</v>
      </c>
      <c r="G48" s="75">
        <f t="shared" si="0"/>
        <v>0.282201406908207</v>
      </c>
      <c r="H48" s="74">
        <f>IF(C48&lt;&gt;0,10000*((D48/[1]K!$F$37)-1),"")</f>
        <v>-20.569833314142414</v>
      </c>
      <c r="I48" s="74">
        <f>IF(C48&lt;&gt;0,10000*((D48/[1]K!$F$37)-1)-10000*(((D48-E48)/[1]K!$F$37)-1),"")</f>
        <v>0.64931513326427392</v>
      </c>
      <c r="J48" s="74">
        <f>IF(C48&lt;&gt;0,10000*((G48/([1]K!$F$37-([1]K!$E$37*(EXP((1000000*K48)*1.867*10^-11)-1))))-1),"")</f>
        <v>-19.137455834631332</v>
      </c>
      <c r="K48" s="76">
        <v>67.7</v>
      </c>
    </row>
    <row r="49" spans="1:11" x14ac:dyDescent="0.3">
      <c r="A49" s="74" t="s">
        <v>778</v>
      </c>
      <c r="B49" s="74">
        <v>28.173939124283901</v>
      </c>
      <c r="C49" s="74">
        <v>4.636034689784946</v>
      </c>
      <c r="D49" s="75">
        <v>0.28232757292142036</v>
      </c>
      <c r="E49" s="75">
        <v>1.9206576395707509E-5</v>
      </c>
      <c r="F49" s="75">
        <v>1.9429158230597392E-3</v>
      </c>
      <c r="G49" s="75">
        <f t="shared" si="0"/>
        <v>0.2823250865465215</v>
      </c>
      <c r="H49" s="74">
        <f>IF(C49&lt;&gt;0,10000*((D49/[1]K!$F$37)-1),"")</f>
        <v>-16.175790037649129</v>
      </c>
      <c r="I49" s="74">
        <f>IF(C49&lt;&gt;0,10000*((D49/[1]K!$F$37)-1)-10000*(((D49-E49)/[1]K!$F$37)-1),"")</f>
        <v>0.67919360629775838</v>
      </c>
      <c r="J49" s="74">
        <f>IF(C49&lt;&gt;0,10000*((G49/([1]K!$F$37-([1]K!$E$37*(EXP((1000000*K49)*1.867*10^-11)-1))))-1),"")</f>
        <v>-14.745424794623263</v>
      </c>
      <c r="K49" s="76">
        <v>68.5</v>
      </c>
    </row>
    <row r="50" spans="1:11" x14ac:dyDescent="0.3">
      <c r="A50" s="74" t="s">
        <v>673</v>
      </c>
      <c r="B50" s="74">
        <v>13.457706606794583</v>
      </c>
      <c r="C50" s="74">
        <v>6.5102389014336906</v>
      </c>
      <c r="D50" s="75">
        <v>0.28216564518835691</v>
      </c>
      <c r="E50" s="75">
        <v>1.4471822384447617E-5</v>
      </c>
      <c r="F50" s="75">
        <v>8.9236466294008291E-4</v>
      </c>
      <c r="G50" s="75">
        <f t="shared" si="0"/>
        <v>0.28216447652634774</v>
      </c>
      <c r="H50" s="74">
        <f>IF(C50&lt;&gt;0,10000*((D50/[1]K!$F$37)-1),"")</f>
        <v>-21.901968337892932</v>
      </c>
      <c r="I50" s="74">
        <f>IF(C50&lt;&gt;0,10000*((D50/[1]K!$F$37)-1)-10000*(((D50-E50)/[1]K!$F$37)-1),"")</f>
        <v>0.51176060910096055</v>
      </c>
      <c r="J50" s="74">
        <f>IF(C50&lt;&gt;0,10000*((G50/([1]K!$F$37-([1]K!$E$37*(EXP((1000000*K50)*1.867*10^-11)-1))))-1),"")</f>
        <v>-20.390396883073201</v>
      </c>
      <c r="K50" s="76">
        <v>70.099999999999994</v>
      </c>
    </row>
    <row r="51" spans="1:11" x14ac:dyDescent="0.3">
      <c r="A51" s="74" t="s">
        <v>622</v>
      </c>
      <c r="B51" s="74">
        <v>89.856636424086162</v>
      </c>
      <c r="C51" s="74">
        <v>4.5399264974910398</v>
      </c>
      <c r="D51" s="75">
        <v>0.28210782267635631</v>
      </c>
      <c r="E51" s="75">
        <v>2.8352214629195678E-5</v>
      </c>
      <c r="F51" s="75">
        <v>5.3881887074018215E-3</v>
      </c>
      <c r="G51" s="75">
        <f t="shared" si="0"/>
        <v>0.2821007057382609</v>
      </c>
      <c r="H51" s="74">
        <f>IF(C51&lt;&gt;0,10000*((D51/[1]K!$F$37)-1),"")</f>
        <v>-23.94672007509979</v>
      </c>
      <c r="I51" s="74">
        <f>IF(C51&lt;&gt;0,10000*((D51/[1]K!$F$37)-1)-10000*(((D51-E51)/[1]K!$F$37)-1),"")</f>
        <v>1.0026067375990024</v>
      </c>
      <c r="J51" s="74">
        <f>IF(C51&lt;&gt;0,10000*((G51/([1]K!$F$37-([1]K!$E$37*(EXP((1000000*K51)*1.867*10^-11)-1))))-1),"")</f>
        <v>-22.632546397439725</v>
      </c>
      <c r="K51" s="76">
        <v>70.7</v>
      </c>
    </row>
    <row r="52" spans="1:11" x14ac:dyDescent="0.3">
      <c r="A52" s="74" t="s">
        <v>812</v>
      </c>
      <c r="B52" s="74">
        <v>21.678809331556206</v>
      </c>
      <c r="C52" s="74">
        <v>5.7667849268817184</v>
      </c>
      <c r="D52" s="75">
        <v>0.28220061662738805</v>
      </c>
      <c r="E52" s="75">
        <v>1.3548571070862466E-5</v>
      </c>
      <c r="F52" s="75">
        <v>1.7691632144077759E-3</v>
      </c>
      <c r="G52" s="75">
        <f t="shared" si="0"/>
        <v>0.28219796892289939</v>
      </c>
      <c r="H52" s="74">
        <f>IF(C52&lt;&gt;0,10000*((D52/[1]K!$F$37)-1),"")</f>
        <v>-20.665288916030811</v>
      </c>
      <c r="I52" s="74">
        <f>IF(C52&lt;&gt;0,10000*((D52/[1]K!$F$37)-1)-10000*(((D52-E52)/[1]K!$F$37)-1),"")</f>
        <v>0.47911208412298834</v>
      </c>
      <c r="J52" s="74">
        <f>IF(C52&lt;&gt;0,10000*((G52/([1]K!$F$37-([1]K!$E$37*(EXP((1000000*K52)*1.867*10^-11)-1))))-1),"")</f>
        <v>-18.984078266351958</v>
      </c>
      <c r="K52" s="76">
        <v>80.099999999999994</v>
      </c>
    </row>
    <row r="53" spans="1:11" x14ac:dyDescent="0.3">
      <c r="A53" s="74" t="s">
        <v>651</v>
      </c>
      <c r="B53" s="74">
        <v>28.733997592219819</v>
      </c>
      <c r="C53" s="74">
        <v>5.8570472922939087</v>
      </c>
      <c r="D53" s="75">
        <v>0.28217093120017034</v>
      </c>
      <c r="E53" s="75">
        <v>2.0237874478264825E-5</v>
      </c>
      <c r="F53" s="75">
        <v>2.0382203826231531E-3</v>
      </c>
      <c r="G53" s="75">
        <f t="shared" si="0"/>
        <v>0.28216661516690761</v>
      </c>
      <c r="H53" s="74">
        <f>IF(C53&lt;&gt;0,10000*((D53/[1]K!$F$37)-1),"")</f>
        <v>-21.715041456571438</v>
      </c>
      <c r="I53" s="74">
        <f>IF(C53&lt;&gt;0,10000*((D53/[1]K!$F$37)-1)-10000*(((D53-E53)/[1]K!$F$37)-1),"")</f>
        <v>0.71566294104208339</v>
      </c>
      <c r="J53" s="74">
        <f>IF(C53&lt;&gt;0,10000*((G53/([1]K!$F$37-([1]K!$E$37*(EXP((1000000*K53)*1.867*10^-11)-1))))-1),"")</f>
        <v>-19.35650331769456</v>
      </c>
      <c r="K53" s="76">
        <v>113.3</v>
      </c>
    </row>
    <row r="54" spans="1:11" x14ac:dyDescent="0.3">
      <c r="A54" s="74" t="s">
        <v>616</v>
      </c>
      <c r="B54" s="74">
        <v>26.137802636808978</v>
      </c>
      <c r="C54" s="74">
        <v>4.5981907051971325</v>
      </c>
      <c r="D54" s="75">
        <v>0.28302792773336505</v>
      </c>
      <c r="E54" s="75">
        <v>2.3864986358922532E-5</v>
      </c>
      <c r="F54" s="75">
        <v>1.9491717942426727E-3</v>
      </c>
      <c r="G54" s="75">
        <f t="shared" si="0"/>
        <v>0.28302226800416835</v>
      </c>
      <c r="H54" s="74">
        <f>IF(C54&lt;&gt;0,10000*((D54/[1]K!$F$37)-1),"")</f>
        <v>8.5905452327761367</v>
      </c>
      <c r="I54" s="74">
        <f>IF(C54&lt;&gt;0,10000*((D54/[1]K!$F$37)-1)-10000*(((D54-E54)/[1]K!$F$37)-1),"")</f>
        <v>0.84392688292966866</v>
      </c>
      <c r="J54" s="74">
        <f>IF(C54&lt;&gt;0,10000*((G54/([1]K!$F$37-([1]K!$E$37*(EXP((1000000*K54)*1.867*10^-11)-1))))-1),"")</f>
        <v>11.844563463552227</v>
      </c>
      <c r="K54" s="76">
        <v>155.30000000000001</v>
      </c>
    </row>
    <row r="55" spans="1:11" x14ac:dyDescent="0.3">
      <c r="A55" s="74" t="s">
        <v>802</v>
      </c>
      <c r="B55" s="74">
        <v>60.80270338018147</v>
      </c>
      <c r="C55" s="74">
        <v>4.9591211455197142</v>
      </c>
      <c r="D55" s="75">
        <v>0.28291710077028309</v>
      </c>
      <c r="E55" s="75">
        <v>1.9206857640699865E-5</v>
      </c>
      <c r="F55" s="75">
        <v>3.7001356350783022E-3</v>
      </c>
      <c r="G55" s="75">
        <f t="shared" si="0"/>
        <v>0.28290617670220519</v>
      </c>
      <c r="H55" s="74">
        <f>IF(C55&lt;&gt;0,10000*((D55/[1]K!$F$37)-1),"")</f>
        <v>4.6714207006415265</v>
      </c>
      <c r="I55" s="74">
        <f>IF(C55&lt;&gt;0,10000*((D55/[1]K!$F$37)-1)-10000*(((D55-E55)/[1]K!$F$37)-1),"")</f>
        <v>0.67920355183881398</v>
      </c>
      <c r="J55" s="74">
        <f>IF(C55&lt;&gt;0,10000*((G55/([1]K!$F$37-([1]K!$E$37*(EXP((1000000*K55)*1.867*10^-11)-1))))-1),"")</f>
        <v>7.7957722925026118</v>
      </c>
      <c r="K55" s="76">
        <v>157.9</v>
      </c>
    </row>
    <row r="56" spans="1:11" x14ac:dyDescent="0.3">
      <c r="A56" s="74" t="s">
        <v>585</v>
      </c>
      <c r="B56" s="74">
        <v>10.106570086032146</v>
      </c>
      <c r="C56" s="74">
        <v>5.3718424853046596</v>
      </c>
      <c r="D56" s="75">
        <v>0.28282688137299844</v>
      </c>
      <c r="E56" s="75">
        <v>1.9498823646211437E-5</v>
      </c>
      <c r="F56" s="75">
        <v>7.9086797050482473E-4</v>
      </c>
      <c r="G56" s="75">
        <f t="shared" si="0"/>
        <v>0.2828244427893355</v>
      </c>
      <c r="H56" s="74">
        <f>IF(C56&lt;&gt;0,10000*((D56/[1]K!$F$37)-1),"")</f>
        <v>1.4810323390013203</v>
      </c>
      <c r="I56" s="74">
        <f>IF(C56&lt;&gt;0,10000*((D56/[1]K!$F$37)-1)-10000*(((D56-E56)/[1]K!$F$37)-1),"")</f>
        <v>0.68952821564938205</v>
      </c>
      <c r="J56" s="74">
        <f>IF(C56&lt;&gt;0,10000*((G56/([1]K!$F$37-([1]K!$E$37*(EXP((1000000*K56)*1.867*10^-11)-1))))-1),"")</f>
        <v>5.0603236902446724</v>
      </c>
      <c r="K56" s="76">
        <v>164.9</v>
      </c>
    </row>
    <row r="57" spans="1:11" x14ac:dyDescent="0.3">
      <c r="A57" s="74" t="s">
        <v>753</v>
      </c>
      <c r="B57" s="74">
        <v>16.251878857873148</v>
      </c>
      <c r="C57" s="74">
        <v>4.3482103684587798</v>
      </c>
      <c r="D57" s="75">
        <v>0.28259035581386538</v>
      </c>
      <c r="E57" s="75">
        <v>1.5993969680000694E-5</v>
      </c>
      <c r="F57" s="75">
        <v>1.0957774312241831E-3</v>
      </c>
      <c r="G57" s="75">
        <f t="shared" si="0"/>
        <v>0.28258690728968455</v>
      </c>
      <c r="H57" s="74">
        <f>IF(C57&lt;&gt;0,10000*((D57/[1]K!$F$37)-1),"")</f>
        <v>-6.8831156579951536</v>
      </c>
      <c r="I57" s="74">
        <f>IF(C57&lt;&gt;0,10000*((D57/[1]K!$F$37)-1)-10000*(((D57-E57)/[1]K!$F$37)-1),"")</f>
        <v>0.565587625934727</v>
      </c>
      <c r="J57" s="74">
        <f>IF(C57&lt;&gt;0,10000*((G57/([1]K!$F$37-([1]K!$E$37*(EXP((1000000*K57)*1.867*10^-11)-1))))-1),"")</f>
        <v>-3.2669555723185972</v>
      </c>
      <c r="K57" s="76">
        <v>168.3</v>
      </c>
    </row>
    <row r="58" spans="1:11" x14ac:dyDescent="0.3">
      <c r="A58" s="74"/>
      <c r="B58" s="74"/>
      <c r="C58" s="74"/>
      <c r="D58" s="75"/>
      <c r="E58" s="75"/>
      <c r="F58" s="75"/>
      <c r="G58" s="75"/>
      <c r="H58" s="74"/>
      <c r="I58" s="74"/>
      <c r="J58" s="74"/>
      <c r="K58" s="76"/>
    </row>
    <row r="59" spans="1:11" x14ac:dyDescent="0.3">
      <c r="A59" s="74"/>
      <c r="B59" s="74"/>
      <c r="C59" s="74"/>
      <c r="D59" s="75"/>
      <c r="E59" s="75"/>
      <c r="F59" s="75"/>
      <c r="G59" s="75"/>
      <c r="H59" s="74"/>
      <c r="I59" s="74"/>
      <c r="J59" s="74"/>
      <c r="K59" s="76"/>
    </row>
    <row r="60" spans="1:11" x14ac:dyDescent="0.3">
      <c r="A60" s="74" t="s">
        <v>889</v>
      </c>
      <c r="B60" s="74">
        <v>22.44401823839501</v>
      </c>
      <c r="C60" s="74">
        <v>3.4663388566308249</v>
      </c>
      <c r="D60" s="75">
        <v>0.28208315174159082</v>
      </c>
      <c r="E60" s="75">
        <v>2.1301002976700234E-5</v>
      </c>
      <c r="F60" s="75">
        <v>1.3990276326183203E-3</v>
      </c>
      <c r="G60" s="75">
        <f t="shared" si="0"/>
        <v>0.28208140323216313</v>
      </c>
      <c r="H60" s="74">
        <f>IF(C60&lt;&gt;0,10000*((D60/[1]K!$F$37)-1),"")</f>
        <v>-24.819147352553863</v>
      </c>
      <c r="I60" s="74">
        <f>IF(C60&lt;&gt;0,10000*((D60/[1]K!$F$37)-1)-10000*(((D60-E60)/[1]K!$F$37)-1),"")</f>
        <v>0.7532578806057586</v>
      </c>
      <c r="J60" s="74">
        <f>IF(C60&lt;&gt;0,10000*((G60/([1]K!$F$37-([1]K!$E$37*(EXP((1000000*K60)*1.867*10^-11)-1))))-1),"")</f>
        <v>-23.399460275898008</v>
      </c>
      <c r="K60" s="76">
        <v>66.900000000000006</v>
      </c>
    </row>
    <row r="61" spans="1:11" x14ac:dyDescent="0.3">
      <c r="A61" s="74" t="s">
        <v>908</v>
      </c>
      <c r="B61" s="74">
        <v>34.704377801321542</v>
      </c>
      <c r="C61" s="74">
        <v>5.0228440865591395</v>
      </c>
      <c r="D61" s="75">
        <v>0.28219487500521151</v>
      </c>
      <c r="E61" s="75">
        <v>1.5418033019625473E-5</v>
      </c>
      <c r="F61" s="75">
        <v>2.2207461959396413E-3</v>
      </c>
      <c r="G61" s="75">
        <f t="shared" si="0"/>
        <v>0.28219206214701836</v>
      </c>
      <c r="H61" s="74">
        <f>IF(C61&lt;&gt;0,10000*((D61/[1]K!$F$37)-1),"")</f>
        <v>-20.868327343688264</v>
      </c>
      <c r="I61" s="74">
        <f>IF(C61&lt;&gt;0,10000*((D61/[1]K!$F$37)-1)-10000*(((D61-E61)/[1]K!$F$37)-1),"")</f>
        <v>0.54522103434262448</v>
      </c>
      <c r="J61" s="74">
        <f>IF(C61&lt;&gt;0,10000*((G61/([1]K!$F$37-([1]K!$E$37*(EXP((1000000*K61)*1.867*10^-11)-1))))-1),"")</f>
        <v>-19.465742976474409</v>
      </c>
      <c r="K61" s="76">
        <v>67.8</v>
      </c>
    </row>
    <row r="62" spans="1:11" x14ac:dyDescent="0.3">
      <c r="A62" s="74" t="s">
        <v>896</v>
      </c>
      <c r="B62" s="74">
        <v>25.713255672469238</v>
      </c>
      <c r="C62" s="74">
        <v>5.3396393102150528</v>
      </c>
      <c r="D62" s="75">
        <v>0.28220984864695153</v>
      </c>
      <c r="E62" s="75">
        <v>1.3326129256092977E-5</v>
      </c>
      <c r="F62" s="75">
        <v>1.6178731676736154E-3</v>
      </c>
      <c r="G62" s="75">
        <f t="shared" si="0"/>
        <v>0.28220773891528039</v>
      </c>
      <c r="H62" s="74">
        <f>IF(C62&lt;&gt;0,10000*((D62/[1]K!$F$37)-1),"")</f>
        <v>-20.338821120231554</v>
      </c>
      <c r="I62" s="74">
        <f>IF(C62&lt;&gt;0,10000*((D62/[1]K!$F$37)-1)-10000*(((D62-E62)/[1]K!$F$37)-1),"")</f>
        <v>0.47124597330472184</v>
      </c>
      <c r="J62" s="74">
        <f>IF(C62&lt;&gt;0,10000*((G62/([1]K!$F$37-([1]K!$E$37*(EXP((1000000*K62)*1.867*10^-11)-1))))-1),"")</f>
        <v>-18.866942363310322</v>
      </c>
      <c r="K62" s="76">
        <v>69.8</v>
      </c>
    </row>
    <row r="63" spans="1:11" x14ac:dyDescent="0.3">
      <c r="A63" s="74" t="s">
        <v>921</v>
      </c>
      <c r="B63" s="74">
        <v>26.880140164956678</v>
      </c>
      <c r="C63" s="74">
        <v>3.5460487918752674</v>
      </c>
      <c r="D63" s="75">
        <v>0.28202491224986431</v>
      </c>
      <c r="E63" s="75">
        <v>1.8371194055016672E-5</v>
      </c>
      <c r="F63" s="75">
        <v>1.7349247188035374E-3</v>
      </c>
      <c r="G63" s="75">
        <f t="shared" si="0"/>
        <v>0.28202264988115738</v>
      </c>
      <c r="H63" s="74">
        <f>IF(C63&lt;&gt;0,10000*((D63/[1]K!$F$37)-1),"")</f>
        <v>-26.878644558081533</v>
      </c>
      <c r="I63" s="74">
        <f>IF(C63&lt;&gt;0,10000*((D63/[1]K!$F$37)-1)-10000*(((D63-E63)/[1]K!$F$37)-1),"")</f>
        <v>0.6496523526711151</v>
      </c>
      <c r="J63" s="74">
        <f>IF(C63&lt;&gt;0,10000*((G63/([1]K!$F$37-([1]K!$E$37*(EXP((1000000*K63)*1.867*10^-11)-1))))-1),"")</f>
        <v>-25.413177715296609</v>
      </c>
      <c r="K63" s="76">
        <v>69.8</v>
      </c>
    </row>
    <row r="64" spans="1:11" x14ac:dyDescent="0.3">
      <c r="A64" s="74" t="s">
        <v>913</v>
      </c>
      <c r="B64" s="74">
        <v>20.787119906102941</v>
      </c>
      <c r="C64" s="74">
        <v>4.4026921286738343</v>
      </c>
      <c r="D64" s="75">
        <v>0.28227199773935135</v>
      </c>
      <c r="E64" s="75">
        <v>1.8735137618350258E-5</v>
      </c>
      <c r="F64" s="75">
        <v>1.3356877412529322E-3</v>
      </c>
      <c r="G64" s="75">
        <f t="shared" si="0"/>
        <v>0.28226993133493766</v>
      </c>
      <c r="H64" s="74">
        <f>IF(C64&lt;&gt;0,10000*((D64/[1]K!$F$37)-1),"")</f>
        <v>-18.141070447466046</v>
      </c>
      <c r="I64" s="74">
        <f>IF(C64&lt;&gt;0,10000*((D64/[1]K!$F$37)-1)-10000*(((D64-E64)/[1]K!$F$37)-1),"")</f>
        <v>0.6625223267975322</v>
      </c>
      <c r="J64" s="74">
        <f>IF(C64&lt;&gt;0,10000*((G64/([1]K!$F$37-([1]K!$E$37*(EXP((1000000*K64)*1.867*10^-11)-1))))-1),"")</f>
        <v>-16.378952337525732</v>
      </c>
      <c r="K64" s="76">
        <v>82.8</v>
      </c>
    </row>
    <row r="65" spans="1:20" x14ac:dyDescent="0.3">
      <c r="A65" s="74" t="s">
        <v>960</v>
      </c>
      <c r="B65" s="74">
        <v>29.067598883449939</v>
      </c>
      <c r="C65" s="74">
        <v>3.651467019632618</v>
      </c>
      <c r="D65" s="75">
        <v>0.28248685889026282</v>
      </c>
      <c r="E65" s="75">
        <v>2.1027531226708117E-5</v>
      </c>
      <c r="F65" s="75">
        <v>1.9564843862893712E-3</v>
      </c>
      <c r="G65" s="75">
        <f t="shared" si="0"/>
        <v>0.28248340032943159</v>
      </c>
      <c r="H65" s="74">
        <f>IF(C65&lt;&gt;0,10000*((D65/[1]K!$F$37)-1),"")</f>
        <v>-10.543031268885894</v>
      </c>
      <c r="I65" s="74">
        <f>IF(C65&lt;&gt;0,10000*((D65/[1]K!$F$37)-1)-10000*(((D65-E65)/[1]K!$F$37)-1),"")</f>
        <v>0.74358722091605323</v>
      </c>
      <c r="J65" s="74">
        <f>IF(C65&lt;&gt;0,10000*((G65/([1]K!$F$37-([1]K!$E$37*(EXP((1000000*K65)*1.867*10^-11)-1))))-1),"")</f>
        <v>-8.5667345052842236</v>
      </c>
      <c r="K65" s="76">
        <v>94.6</v>
      </c>
    </row>
    <row r="66" spans="1:20" x14ac:dyDescent="0.3">
      <c r="A66" s="74" t="s">
        <v>883</v>
      </c>
      <c r="B66" s="74">
        <v>30.127386102694771</v>
      </c>
      <c r="C66" s="74">
        <v>2.584366549058243</v>
      </c>
      <c r="D66" s="75">
        <v>0.28392301852129576</v>
      </c>
      <c r="E66" s="75">
        <v>3.9786954135533902E-5</v>
      </c>
      <c r="F66" s="75">
        <v>2.0105941701869887E-3</v>
      </c>
      <c r="G66" s="75">
        <f t="shared" si="0"/>
        <v>0.28391873841741977</v>
      </c>
      <c r="H66" s="74">
        <f>IF(C66&lt;&gt;0,10000*((D66/[1]K!$F$37)-1),"")</f>
        <v>40.243242084825326</v>
      </c>
      <c r="I66" s="74">
        <f>IF(C66&lt;&gt;0,10000*((D66/[1]K!$F$37)-1)-10000*(((D66-E66)/[1]K!$F$37)-1),"")</f>
        <v>1.4069683376249884</v>
      </c>
      <c r="J66" s="74">
        <f>IF(C66&lt;&gt;0,10000*((G66/([1]K!$F$37-([1]K!$E$37*(EXP((1000000*K66)*1.867*10^-11)-1))))-1),"")</f>
        <v>42.632042445120973</v>
      </c>
      <c r="K66" s="76">
        <v>113.9</v>
      </c>
    </row>
    <row r="67" spans="1:20" x14ac:dyDescent="0.3">
      <c r="A67" s="74" t="s">
        <v>1005</v>
      </c>
      <c r="B67" s="74">
        <v>15.986881933638813</v>
      </c>
      <c r="C67" s="74">
        <v>4.3951902797491034</v>
      </c>
      <c r="D67" s="75">
        <v>0.282547309150944</v>
      </c>
      <c r="E67" s="75">
        <v>1.9189103430997689E-5</v>
      </c>
      <c r="F67" s="75">
        <v>1.2094587835637897E-3</v>
      </c>
      <c r="G67" s="75">
        <f t="shared" si="0"/>
        <v>0.28254352324618692</v>
      </c>
      <c r="H67" s="74">
        <f>IF(C67&lt;&gt;0,10000*((D67/[1]K!$F$37)-1),"")</f>
        <v>-8.405355625510369</v>
      </c>
      <c r="I67" s="74">
        <f>IF(C67&lt;&gt;0,10000*((D67/[1]K!$F$37)-1)-10000*(((D67-E67)/[1]K!$F$37)-1),"")</f>
        <v>0.67857571763085822</v>
      </c>
      <c r="J67" s="74">
        <f>IF(C67&lt;&gt;0,10000*((G67/([1]K!$F$37-([1]K!$E$37*(EXP((1000000*K67)*1.867*10^-11)-1))))-1),"")</f>
        <v>-4.8217255850124818</v>
      </c>
      <c r="K67" s="76">
        <v>167.4</v>
      </c>
    </row>
    <row r="68" spans="1:20" x14ac:dyDescent="0.3">
      <c r="A68" s="74" t="s">
        <v>934</v>
      </c>
      <c r="B68" s="74">
        <v>32.466894786293921</v>
      </c>
      <c r="C68" s="74">
        <v>4.5488772055492834</v>
      </c>
      <c r="D68" s="75">
        <v>0.28306920594322682</v>
      </c>
      <c r="E68" s="75">
        <v>2.2807326006665609E-5</v>
      </c>
      <c r="F68" s="75">
        <v>2.2522905060016534E-3</v>
      </c>
      <c r="G68" s="75">
        <f t="shared" si="0"/>
        <v>0.28306168323099273</v>
      </c>
      <c r="H68" s="74">
        <f>IF(C68&lt;&gt;0,10000*((D68/[1]K!$F$37)-1),"")</f>
        <v>10.050248182429389</v>
      </c>
      <c r="I68" s="74">
        <f>IF(C68&lt;&gt;0,10000*((D68/[1]K!$F$37)-1)-10000*(((D68-E68)/[1]K!$F$37)-1),"")</f>
        <v>0.80652531098568403</v>
      </c>
      <c r="J68" s="74">
        <f>IF(C68&lt;&gt;0,10000*((G68/([1]K!$F$37-([1]K!$E$37*(EXP((1000000*K68)*1.867*10^-11)-1))))-1),"")</f>
        <v>13.758245907422584</v>
      </c>
      <c r="K68" s="76">
        <v>178.6</v>
      </c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20" x14ac:dyDescent="0.3">
      <c r="A72" s="77" t="s">
        <v>20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78" t="s">
        <v>1094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T73" s="1"/>
    </row>
    <row r="74" spans="1:20" x14ac:dyDescent="0.3">
      <c r="A74" s="78"/>
      <c r="B74" s="78" t="s">
        <v>1095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T74" s="1"/>
    </row>
    <row r="75" spans="1:20" x14ac:dyDescent="0.3">
      <c r="A75" s="78"/>
      <c r="B75" s="78" t="s">
        <v>1096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1"/>
    </row>
    <row r="76" spans="1:20" x14ac:dyDescent="0.3">
      <c r="A76" s="78"/>
      <c r="B76" s="78" t="s">
        <v>1097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T76" s="1"/>
    </row>
    <row r="77" spans="1:20" x14ac:dyDescent="0.3">
      <c r="A77" s="78" t="s">
        <v>1098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T77" s="1"/>
    </row>
    <row r="78" spans="1:20" x14ac:dyDescent="0.3">
      <c r="A78" s="1"/>
      <c r="B78" s="1" t="s">
        <v>1095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1"/>
    </row>
    <row r="79" spans="1:20" x14ac:dyDescent="0.3">
      <c r="A79" s="1"/>
      <c r="B79" s="78" t="s">
        <v>1096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1"/>
    </row>
    <row r="80" spans="1:20" x14ac:dyDescent="0.3">
      <c r="A80" s="1"/>
      <c r="B80" s="78" t="s">
        <v>1097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T80" s="1"/>
    </row>
    <row r="81" spans="1:20" x14ac:dyDescent="0.3">
      <c r="A81" s="78" t="s">
        <v>1099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T81" s="1"/>
    </row>
    <row r="82" spans="1:2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T82" s="1"/>
    </row>
    <row r="83" spans="1:20" x14ac:dyDescent="0.3">
      <c r="A83" s="79" t="s">
        <v>1100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T83" s="1"/>
    </row>
    <row r="84" spans="1:20" x14ac:dyDescent="0.3">
      <c r="A84" s="79" t="s">
        <v>1101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T84" s="1"/>
    </row>
    <row r="85" spans="1:20" x14ac:dyDescent="0.3">
      <c r="A85" s="79" t="s">
        <v>1102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T85" s="1"/>
    </row>
    <row r="86" spans="1:20" x14ac:dyDescent="0.3">
      <c r="A86" s="79" t="s">
        <v>1103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T86" s="1"/>
    </row>
    <row r="87" spans="1:20" x14ac:dyDescent="0.3">
      <c r="A87" s="79" t="s">
        <v>1104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T87" s="1"/>
    </row>
    <row r="88" spans="1:20" x14ac:dyDescent="0.3">
      <c r="A88" s="79" t="s">
        <v>1105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T88" s="1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DZ SAMPLES</vt:lpstr>
      <vt:lpstr>101517AL1</vt:lpstr>
      <vt:lpstr>101517AL2</vt:lpstr>
      <vt:lpstr>101517AL3</vt:lpstr>
      <vt:lpstr>101517AL4</vt:lpstr>
      <vt:lpstr>Lu-Hf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Howlett, Caden J</dc:creator>
  <cp:lastModifiedBy>Caden Howlett</cp:lastModifiedBy>
  <cp:lastPrinted>2015-01-22T19:37:13Z</cp:lastPrinted>
  <dcterms:created xsi:type="dcterms:W3CDTF">2014-03-26T23:01:06Z</dcterms:created>
  <dcterms:modified xsi:type="dcterms:W3CDTF">2020-10-20T15:36:18Z</dcterms:modified>
</cp:coreProperties>
</file>