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 activeTab="2"/>
  </bookViews>
  <sheets>
    <sheet name="Table DR1" sheetId="1" r:id="rId1"/>
    <sheet name="Table DR2" sheetId="4" r:id="rId2"/>
    <sheet name="Read me" sheetId="5" r:id="rId3"/>
  </sheets>
  <calcPr calcId="145621"/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<sst xmlns="http://schemas.openxmlformats.org/spreadsheetml/2006/main" count="441" uniqueCount="322">
  <si>
    <t>U (ppm)</t>
    <phoneticPr fontId="2" type="noConversion"/>
  </si>
  <si>
    <t>Th/U</t>
    <phoneticPr fontId="2" type="noConversion"/>
  </si>
  <si>
    <t>Isotopic ratios</t>
    <phoneticPr fontId="2" type="noConversion"/>
  </si>
  <si>
    <t>Apperent ages (Ma)</t>
    <phoneticPr fontId="2" type="noConversion"/>
  </si>
  <si>
    <r>
      <t>206</t>
    </r>
    <r>
      <rPr>
        <sz val="8"/>
        <rFont val="Times New Roman"/>
        <family val="1"/>
      </rPr>
      <t>Pb/</t>
    </r>
    <r>
      <rPr>
        <vertAlign val="superscript"/>
        <sz val="8"/>
        <rFont val="Times New Roman"/>
        <family val="1"/>
      </rPr>
      <t>238</t>
    </r>
    <r>
      <rPr>
        <sz val="8"/>
        <rFont val="Times New Roman"/>
        <family val="1"/>
      </rPr>
      <t>U</t>
    </r>
    <phoneticPr fontId="2" type="noConversion"/>
  </si>
  <si>
    <t>1σ</t>
    <phoneticPr fontId="2" type="noConversion"/>
  </si>
  <si>
    <r>
      <t>207</t>
    </r>
    <r>
      <rPr>
        <sz val="8"/>
        <rFont val="Times New Roman"/>
        <family val="1"/>
      </rPr>
      <t>Pb/</t>
    </r>
    <r>
      <rPr>
        <vertAlign val="superscript"/>
        <sz val="8"/>
        <rFont val="Times New Roman"/>
        <family val="1"/>
      </rPr>
      <t>235</t>
    </r>
    <r>
      <rPr>
        <sz val="8"/>
        <rFont val="Times New Roman"/>
        <family val="1"/>
      </rPr>
      <t>U</t>
    </r>
    <phoneticPr fontId="2" type="noConversion"/>
  </si>
  <si>
    <r>
      <t>207</t>
    </r>
    <r>
      <rPr>
        <sz val="8"/>
        <rFont val="Times New Roman"/>
        <family val="1"/>
      </rPr>
      <t>Pb/</t>
    </r>
    <r>
      <rPr>
        <vertAlign val="superscript"/>
        <sz val="8"/>
        <rFont val="Times New Roman"/>
        <family val="1"/>
      </rPr>
      <t>206</t>
    </r>
    <r>
      <rPr>
        <sz val="8"/>
        <rFont val="Times New Roman"/>
        <family val="1"/>
      </rPr>
      <t>Pb</t>
    </r>
    <phoneticPr fontId="2" type="noConversion"/>
  </si>
  <si>
    <t>D8524-1</t>
    <phoneticPr fontId="1" type="noConversion"/>
  </si>
  <si>
    <t>D8524-2</t>
  </si>
  <si>
    <t>D8524-3</t>
  </si>
  <si>
    <t>D8524-4</t>
  </si>
  <si>
    <t>D8524-5</t>
  </si>
  <si>
    <t>D8524-6</t>
  </si>
  <si>
    <t>D8524-7</t>
  </si>
  <si>
    <t>D8524-8</t>
  </si>
  <si>
    <t>D8524-9</t>
  </si>
  <si>
    <t>D8524-10</t>
  </si>
  <si>
    <t>D8524-11</t>
  </si>
  <si>
    <t>D8524-12</t>
  </si>
  <si>
    <t>D8524-13</t>
  </si>
  <si>
    <t>D8524-14</t>
  </si>
  <si>
    <t>D8524-15</t>
  </si>
  <si>
    <t>D8524-16</t>
  </si>
  <si>
    <t>D8524-17</t>
  </si>
  <si>
    <t>D8524-18</t>
  </si>
  <si>
    <t>D8524-19</t>
  </si>
  <si>
    <t>D8524-20</t>
  </si>
  <si>
    <t>D8524-21</t>
  </si>
  <si>
    <t>D8524-22</t>
  </si>
  <si>
    <t>D8524-23</t>
  </si>
  <si>
    <t>D8524-24</t>
  </si>
  <si>
    <t>D8523-1</t>
    <phoneticPr fontId="1" type="noConversion"/>
  </si>
  <si>
    <t>D8523-2</t>
  </si>
  <si>
    <t>D8523-3</t>
  </si>
  <si>
    <t>D8523-4</t>
  </si>
  <si>
    <t>D8523-5</t>
  </si>
  <si>
    <t>D8523-6</t>
  </si>
  <si>
    <t>D8523-7</t>
  </si>
  <si>
    <t>D8523-8</t>
  </si>
  <si>
    <t>D8523-9</t>
  </si>
  <si>
    <t>D8523-10</t>
  </si>
  <si>
    <t>D8523-11</t>
  </si>
  <si>
    <t>D8523-12</t>
  </si>
  <si>
    <t>D8523-13</t>
  </si>
  <si>
    <t>D8523-14</t>
  </si>
  <si>
    <t>D8523-15</t>
  </si>
  <si>
    <t>D8523-16</t>
  </si>
  <si>
    <t>D8523-17</t>
  </si>
  <si>
    <t>D8523-18</t>
  </si>
  <si>
    <t>D8523-19</t>
  </si>
  <si>
    <t>D8523-20</t>
  </si>
  <si>
    <t>D8523-21</t>
  </si>
  <si>
    <t>D8523-22</t>
  </si>
  <si>
    <t>D8523-23</t>
  </si>
  <si>
    <t>D8523-24</t>
  </si>
  <si>
    <t>-</t>
    <phoneticPr fontId="1" type="noConversion"/>
  </si>
  <si>
    <t>-</t>
    <phoneticPr fontId="1" type="noConversion"/>
  </si>
  <si>
    <t>D1203-1</t>
    <phoneticPr fontId="1" type="noConversion"/>
  </si>
  <si>
    <t>D1203-2</t>
  </si>
  <si>
    <t>D1203-3</t>
  </si>
  <si>
    <t>D1203-4</t>
  </si>
  <si>
    <t>D1203-5</t>
  </si>
  <si>
    <t>D1203-6</t>
  </si>
  <si>
    <t>D1203-7</t>
  </si>
  <si>
    <t>D1203-8</t>
  </si>
  <si>
    <t>D1203-9</t>
  </si>
  <si>
    <t>D1203-10</t>
  </si>
  <si>
    <t>D1203-11</t>
  </si>
  <si>
    <t>D1203-12</t>
  </si>
  <si>
    <t>D1203-13</t>
  </si>
  <si>
    <t>D1203-14</t>
  </si>
  <si>
    <t>D1203-15</t>
  </si>
  <si>
    <t>D1203-16</t>
  </si>
  <si>
    <t>D1203-17</t>
  </si>
  <si>
    <t>D1203-18</t>
  </si>
  <si>
    <t>D1203-19</t>
  </si>
  <si>
    <t>D1203-20</t>
  </si>
  <si>
    <t>D1203-21</t>
  </si>
  <si>
    <t>D1203-22</t>
  </si>
  <si>
    <t>D1203-23</t>
  </si>
  <si>
    <t>D1203-24</t>
  </si>
  <si>
    <t>PM101.3-1</t>
    <phoneticPr fontId="1" type="noConversion"/>
  </si>
  <si>
    <t>PM101.3-2</t>
  </si>
  <si>
    <t>PM101.3-3</t>
  </si>
  <si>
    <t>PM101.3-4</t>
  </si>
  <si>
    <t>PM101.3-5</t>
  </si>
  <si>
    <t>PM101.3-6</t>
  </si>
  <si>
    <t>PM101.3-7</t>
  </si>
  <si>
    <t>PM101.3-8</t>
  </si>
  <si>
    <t>PM101.3-9</t>
  </si>
  <si>
    <t>PM101.3-10</t>
  </si>
  <si>
    <t>PM101.3-11</t>
  </si>
  <si>
    <t>PM101.3-12</t>
  </si>
  <si>
    <t>PM101.3-13</t>
  </si>
  <si>
    <t>PM101.3-14</t>
  </si>
  <si>
    <t>PM101.3-15</t>
  </si>
  <si>
    <t>PM101.3-16</t>
  </si>
  <si>
    <t>PM101.3-17</t>
  </si>
  <si>
    <t>PM101.3-18</t>
  </si>
  <si>
    <t>PM101.3-19</t>
  </si>
  <si>
    <t>PM101.3-20</t>
  </si>
  <si>
    <t>PM101.3-21</t>
  </si>
  <si>
    <t>PM101.3-22</t>
  </si>
  <si>
    <t>PM101.3-23</t>
  </si>
  <si>
    <t>PM101.3-24</t>
  </si>
  <si>
    <t>PM101.3-25</t>
  </si>
  <si>
    <t>PM101.3-26</t>
  </si>
  <si>
    <t>PM101.3-27</t>
  </si>
  <si>
    <t>PM101.3-28</t>
  </si>
  <si>
    <t>PM101.3-29</t>
  </si>
  <si>
    <t>PM101.3-30</t>
  </si>
  <si>
    <t>PM101.3-31</t>
  </si>
  <si>
    <t>PM101.3-32</t>
  </si>
  <si>
    <t>PM101.3-33</t>
  </si>
  <si>
    <t>PM101.3-34</t>
  </si>
  <si>
    <t>SRM004-1</t>
    <phoneticPr fontId="1" type="noConversion"/>
  </si>
  <si>
    <t>SRM004-2</t>
  </si>
  <si>
    <t>SRM004-3</t>
  </si>
  <si>
    <t>SRM004-4</t>
  </si>
  <si>
    <t>SRM004-5</t>
  </si>
  <si>
    <t>SRM004-6</t>
  </si>
  <si>
    <t>SRM004-7</t>
  </si>
  <si>
    <t>SRM004-8</t>
  </si>
  <si>
    <t>SRM004-9</t>
  </si>
  <si>
    <t>SRM004-10</t>
  </si>
  <si>
    <t>SRM004-11</t>
  </si>
  <si>
    <t>SRM004-12</t>
  </si>
  <si>
    <t>SRM004-13</t>
  </si>
  <si>
    <t>SRM004-14</t>
  </si>
  <si>
    <t>SRM004-15</t>
  </si>
  <si>
    <t>SRM004-16</t>
  </si>
  <si>
    <t>SRM004-17</t>
  </si>
  <si>
    <t>SRM004-18</t>
  </si>
  <si>
    <t>SRM004-19</t>
  </si>
  <si>
    <t>SRM004-20</t>
  </si>
  <si>
    <t>SRM004-21</t>
  </si>
  <si>
    <t>SRM004-22</t>
  </si>
  <si>
    <t>SRM004-23</t>
  </si>
  <si>
    <t>SRM004-24</t>
  </si>
  <si>
    <t>SRM004-25</t>
  </si>
  <si>
    <t>SRM004-26</t>
  </si>
  <si>
    <t>SRM004-27</t>
  </si>
  <si>
    <t>SRM004-28</t>
  </si>
  <si>
    <t>SRM004-29</t>
  </si>
  <si>
    <t>SRM004-30</t>
  </si>
  <si>
    <t>BC0001-1</t>
    <phoneticPr fontId="1" type="noConversion"/>
  </si>
  <si>
    <t>BC0001-2</t>
  </si>
  <si>
    <t>BC0001-3</t>
  </si>
  <si>
    <t>BC0001-4</t>
  </si>
  <si>
    <t>BC0001-5</t>
  </si>
  <si>
    <t>BC0001-6</t>
  </si>
  <si>
    <t>BC0001-7</t>
  </si>
  <si>
    <t>BC0001-8</t>
  </si>
  <si>
    <t>BC0001-9</t>
  </si>
  <si>
    <t>BC0001-10</t>
  </si>
  <si>
    <t>BC0001-11</t>
  </si>
  <si>
    <t>BC0001-12</t>
  </si>
  <si>
    <t>BC0001-13</t>
  </si>
  <si>
    <t>BC0001-14</t>
  </si>
  <si>
    <t>BC0001-15</t>
  </si>
  <si>
    <t>BC0001-16</t>
  </si>
  <si>
    <t>BC0001-17</t>
  </si>
  <si>
    <t>BC0001-18</t>
  </si>
  <si>
    <t>BC0001-19</t>
  </si>
  <si>
    <t>BC0001-20</t>
  </si>
  <si>
    <t>BC0001-21</t>
  </si>
  <si>
    <t>BC0001-22</t>
  </si>
  <si>
    <t>BC0001-23</t>
  </si>
  <si>
    <t>BC0001-24</t>
  </si>
  <si>
    <t>BC0001-25</t>
  </si>
  <si>
    <t>BC0001-26</t>
  </si>
  <si>
    <t>BC0001-27</t>
  </si>
  <si>
    <t>BC0001-28</t>
  </si>
  <si>
    <t>BC0001-29</t>
  </si>
  <si>
    <t>BC0001-30</t>
  </si>
  <si>
    <t>BC0001-31</t>
  </si>
  <si>
    <t>D0006-1</t>
    <phoneticPr fontId="1" type="noConversion"/>
  </si>
  <si>
    <t>D0006-2</t>
  </si>
  <si>
    <t>D0006-3</t>
  </si>
  <si>
    <t>D0006-4</t>
  </si>
  <si>
    <t>D0006-5</t>
  </si>
  <si>
    <t>D0006-6</t>
  </si>
  <si>
    <t>D0006-7</t>
  </si>
  <si>
    <t>D0006-8</t>
  </si>
  <si>
    <t>D0006-9</t>
  </si>
  <si>
    <t>D0006-10</t>
  </si>
  <si>
    <t>D0006-11</t>
  </si>
  <si>
    <t>D0006-12</t>
  </si>
  <si>
    <t>D0006-13</t>
  </si>
  <si>
    <t>D0006-14</t>
  </si>
  <si>
    <t>D0006-15</t>
  </si>
  <si>
    <t>D0006-16</t>
  </si>
  <si>
    <t>D0006-17</t>
  </si>
  <si>
    <t>D0006-18</t>
  </si>
  <si>
    <t>D0006-19</t>
  </si>
  <si>
    <t>D0006-20</t>
  </si>
  <si>
    <t>D0006-21</t>
  </si>
  <si>
    <t>D0006-22</t>
  </si>
  <si>
    <t>D0006-23</t>
  </si>
  <si>
    <t>D0006-24</t>
  </si>
  <si>
    <t>YC2008-1</t>
    <phoneticPr fontId="1" type="noConversion"/>
  </si>
  <si>
    <t>YC2008-2</t>
  </si>
  <si>
    <t>YC2008-3</t>
  </si>
  <si>
    <t>YC2008-4</t>
  </si>
  <si>
    <t>YC2008-5</t>
  </si>
  <si>
    <t>YC2008-6</t>
  </si>
  <si>
    <t>YC2008-7</t>
  </si>
  <si>
    <t>YC2008-8</t>
  </si>
  <si>
    <t>YC2008-9</t>
  </si>
  <si>
    <t>YC2008-10</t>
  </si>
  <si>
    <t>YC2008-11</t>
  </si>
  <si>
    <t>YC2008-12</t>
  </si>
  <si>
    <t>YC2008-13</t>
  </si>
  <si>
    <t>YC2008-14</t>
  </si>
  <si>
    <t>YC2008-15</t>
  </si>
  <si>
    <t>YC2008-16</t>
  </si>
  <si>
    <t>YC2008-17</t>
  </si>
  <si>
    <t>YC2008-18</t>
  </si>
  <si>
    <t>YC2008-19</t>
  </si>
  <si>
    <t>YC2008-20</t>
  </si>
  <si>
    <t>YC2008-21</t>
  </si>
  <si>
    <t>YC2008-22</t>
  </si>
  <si>
    <t>YC2008-23</t>
  </si>
  <si>
    <t>YC2008-24</t>
  </si>
  <si>
    <t>YC2008-25</t>
  </si>
  <si>
    <t>YC2008-26</t>
  </si>
  <si>
    <t>YC2008-27</t>
  </si>
  <si>
    <t>YC2008-28</t>
  </si>
  <si>
    <t>YC2008-29</t>
  </si>
  <si>
    <t>Pb (ppm)</t>
    <phoneticPr fontId="2" type="noConversion"/>
  </si>
  <si>
    <t>Analysis Spot</t>
    <phoneticPr fontId="2" type="noConversion"/>
  </si>
  <si>
    <t>Table DR1. LA-ICP-MS results for zircons U-Pb ages of  samples in this study</t>
  </si>
  <si>
    <t>Table DR2: Major and trace elements for these samples from this study.</t>
  </si>
  <si>
    <t>meta gabbro-diorite</t>
  </si>
  <si>
    <t>meta granitoid</t>
    <phoneticPr fontId="1" type="noConversion"/>
  </si>
  <si>
    <t>SAMPLE</t>
  </si>
  <si>
    <t>D8520-YQ1</t>
    <phoneticPr fontId="1" type="noConversion"/>
  </si>
  <si>
    <t>D8521-YQ1</t>
    <phoneticPr fontId="1" type="noConversion"/>
  </si>
  <si>
    <t>D8522-YQ1</t>
    <phoneticPr fontId="1" type="noConversion"/>
  </si>
  <si>
    <t>D8523-YQ1</t>
    <phoneticPr fontId="1" type="noConversion"/>
  </si>
  <si>
    <t>D8524-YQ1</t>
    <phoneticPr fontId="1" type="noConversion"/>
  </si>
  <si>
    <t>D1203-1YQ1</t>
  </si>
  <si>
    <t>D1203-3YQ1</t>
  </si>
  <si>
    <t>QL11xy-1-⑵</t>
  </si>
  <si>
    <t>QL11xy-1-⑶</t>
  </si>
  <si>
    <r>
      <t>SiO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</si>
  <si>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</si>
  <si>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TiO</t>
    </r>
    <r>
      <rPr>
        <vertAlign val="subscript"/>
        <sz val="8"/>
        <rFont val="Arial"/>
        <family val="2"/>
      </rPr>
      <t>2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</si>
  <si>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</si>
  <si>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t>FeO</t>
    <phoneticPr fontId="2" type="noConversion"/>
  </si>
  <si>
    <t>CaO</t>
    <phoneticPr fontId="2" type="noConversion"/>
  </si>
  <si>
    <t>MgO</t>
    <phoneticPr fontId="2" type="noConversion"/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</si>
  <si>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</si>
  <si>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</si>
  <si>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MnO</t>
    <phoneticPr fontId="2" type="noConversion"/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</si>
  <si>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</si>
  <si>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t>LOI</t>
    <phoneticPr fontId="1" type="noConversion"/>
  </si>
  <si>
    <r>
      <t>K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O+Na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</si>
  <si>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t>A/CNK</t>
  </si>
  <si>
    <t>A/NK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</si>
  <si>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</si>
  <si>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</si>
  <si>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</si>
  <si>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</si>
  <si>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</si>
  <si>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</si>
  <si>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</si>
  <si>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</si>
  <si>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</si>
  <si>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</si>
  <si>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</si>
  <si>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</si>
  <si>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</si>
  <si>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</si>
  <si>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</si>
  <si>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Zn</t>
  </si>
  <si>
    <t>Ga</t>
  </si>
  <si>
    <t>Cs</t>
  </si>
  <si>
    <t>Rb</t>
  </si>
  <si>
    <t>Sr</t>
  </si>
  <si>
    <t>Ba</t>
  </si>
  <si>
    <t>Zr</t>
  </si>
  <si>
    <t>Nb</t>
  </si>
  <si>
    <t>Ta</t>
  </si>
  <si>
    <t>Hf</t>
  </si>
  <si>
    <t>Th</t>
  </si>
  <si>
    <t>U</t>
  </si>
  <si>
    <t>Pb</t>
  </si>
  <si>
    <t>V</t>
  </si>
  <si>
    <t>Cr</t>
  </si>
  <si>
    <t>Co</t>
  </si>
  <si>
    <t>Ni</t>
  </si>
  <si>
    <t>Cu</t>
  </si>
  <si>
    <r>
      <t>(La/Yb)</t>
    </r>
    <r>
      <rPr>
        <vertAlign val="subscript"/>
        <sz val="8"/>
        <color indexed="8"/>
        <rFont val="Arial"/>
        <family val="2"/>
      </rPr>
      <t>N</t>
    </r>
  </si>
  <si>
    <t>Eu*</t>
  </si>
  <si>
    <t>Sr/Y</t>
  </si>
  <si>
    <t>Zr/Y</t>
  </si>
  <si>
    <t>Nb/Ta</t>
  </si>
  <si>
    <t>Zr/Hf</t>
  </si>
  <si>
    <t>syenogranite</t>
    <phoneticPr fontId="1" type="noConversion"/>
  </si>
  <si>
    <t>QL11xy-1-⑷</t>
  </si>
  <si>
    <t>QL11xy-1-⑼</t>
  </si>
  <si>
    <t>QL11xy-1-⑾</t>
  </si>
  <si>
    <t>D3223-b3</t>
  </si>
  <si>
    <t>D3223-b2</t>
  </si>
  <si>
    <t>D3221-b1</t>
  </si>
  <si>
    <t>D3221-b3</t>
  </si>
  <si>
    <t>D3221-b5</t>
  </si>
  <si>
    <t>D3663</t>
  </si>
  <si>
    <t>syenogranite</t>
  </si>
  <si>
    <t>hornblende syenite</t>
    <phoneticPr fontId="1" type="noConversion"/>
  </si>
  <si>
    <t>D3664</t>
  </si>
  <si>
    <t>D0002-YQ1</t>
  </si>
  <si>
    <t>D0007-YQ1</t>
  </si>
  <si>
    <t>D0003-YQ1</t>
  </si>
  <si>
    <t>D0006-YQ1</t>
  </si>
  <si>
    <t>D0013-YQ1</t>
  </si>
  <si>
    <t>D1203-2YQ1</t>
  </si>
  <si>
    <t>D1203-4YQ1</t>
  </si>
  <si>
    <t>GSA Data Repository #2019125</t>
  </si>
  <si>
    <t>Changfeng Liu, Chen Wu, Zhijie Song, Wencan Liu, Hongyuan Zhang, 2019, Petrogenesis and tectonic significance of Early Paleozoic magmatism in the northern margin of the Qilian block, northeastern Tibetan Plateau: Lithosphere, https://doi.org/10.1130/L1047.1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</si>
</sst>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;[Red]\(0\)"/>
    <numFmt numFmtId="165" formatCode="0.0000_ "/>
    <numFmt numFmtId="166" formatCode="0_ "/>
    <numFmt numFmtId="167" formatCode="0.00_);[Red]\(0.00\)"/>
    <numFmt numFmtId="168" formatCode="0.00_ "/>
    <numFmt numFmtId="169" formatCode="0.000_);[Red]\(0.000\)"/>
  </numFmts>
  <fonts count="19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宋体"/>
      <family val="2"/>
      <charset val="134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charset val="134"/>
      <scheme val="minor"/>
    </font>
    <font>
      <sz val="10"/>
      <name val="Times New Roman"/>
      <family val="1"/>
    </font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charset val="134"/>
      <scheme val="minor"/>
    </font>
    <font>
      <sz val="9"/>
      <color theme="1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165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Fill="1" applyBorder="1" applyAlignment="1" applyProtection="1">
      <alignment horizontal="center" vertical="center"/>
    </xf>
    <xf numFmtId="0" fontId="9" fillId="0" borderId="0" xfId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167" fontId="14" fillId="0" borderId="0" xfId="1" applyNumberFormat="1" applyFont="1" applyFill="1" applyAlignment="1">
      <alignment horizontal="center" vertical="center"/>
    </xf>
    <xf numFmtId="168" fontId="11" fillId="0" borderId="0" xfId="1" applyNumberFormat="1" applyFont="1" applyAlignment="1">
      <alignment horizontal="center" vertical="center"/>
    </xf>
    <xf numFmtId="168" fontId="13" fillId="0" borderId="0" xfId="1" applyNumberFormat="1" applyFont="1" applyAlignment="1">
      <alignment horizontal="center" vertical="center"/>
    </xf>
    <xf numFmtId="169" fontId="14" fillId="0" borderId="0" xfId="1" applyNumberFormat="1" applyFont="1" applyFill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68" fontId="11" fillId="0" borderId="5" xfId="1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168" fontId="11" fillId="0" borderId="0" xfId="1" applyNumberFormat="1" applyFont="1" applyBorder="1" applyAlignment="1">
      <alignment horizontal="center" vertical="center"/>
    </xf>
    <xf numFmtId="168" fontId="13" fillId="0" borderId="0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168" fontId="11" fillId="0" borderId="3" xfId="1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58"/>
  <sheetViews>
    <sheetView workbookViewId="0"/>
  </sheetViews>
  <sheetFormatPr defaultRowHeight="15"/>
  <cols>
    <col min="1" max="1" width="7.28515625" customWidth="1"/>
    <col min="2" max="3" width="4.42578125" customWidth="1"/>
    <col min="4" max="4" width="4.7109375" customWidth="1"/>
    <col min="5" max="5" width="6.42578125" customWidth="1"/>
    <col min="6" max="6" width="7.7109375" customWidth="1"/>
    <col min="7" max="7" width="7.140625" bestFit="1" customWidth="1"/>
    <col min="8" max="8" width="6" customWidth="1"/>
    <col min="9" max="9" width="6.85546875" customWidth="1"/>
    <col min="10" max="10" width="7.42578125" customWidth="1"/>
    <col min="11" max="11" width="6.140625" customWidth="1"/>
    <col min="12" max="12" width="3" customWidth="1"/>
    <col min="13" max="13" width="6.28515625" customWidth="1"/>
    <col min="14" max="14" width="3.28515625" customWidth="1"/>
    <col min="15" max="15" width="6.7109375" customWidth="1"/>
    <col min="16" max="16" width="3.42578125" customWidth="1"/>
  </cols>
  <sheetData>
    <row r="3" spans="1:16">
      <c r="A3" s="39" t="s">
        <v>232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7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thickTop="1">
      <c r="A5" s="41" t="s">
        <v>231</v>
      </c>
      <c r="B5" s="41" t="s">
        <v>230</v>
      </c>
      <c r="C5" s="41" t="s">
        <v>0</v>
      </c>
      <c r="D5" s="43" t="s">
        <v>1</v>
      </c>
      <c r="E5" s="38" t="s">
        <v>2</v>
      </c>
      <c r="F5" s="38"/>
      <c r="G5" s="38"/>
      <c r="H5" s="38"/>
      <c r="I5" s="38"/>
      <c r="J5" s="38"/>
      <c r="K5" s="38" t="s">
        <v>3</v>
      </c>
      <c r="L5" s="38"/>
      <c r="M5" s="38"/>
      <c r="N5" s="38"/>
      <c r="O5" s="38"/>
      <c r="P5" s="38"/>
    </row>
    <row r="6" spans="1:16">
      <c r="A6" s="42"/>
      <c r="B6" s="42"/>
      <c r="C6" s="42"/>
      <c r="D6" s="44"/>
      <c r="E6" s="2" t="s">
        <v>4</v>
      </c>
      <c r="F6" s="3" t="s">
        <v>5</v>
      </c>
      <c r="G6" s="2" t="s">
        <v>6</v>
      </c>
      <c r="H6" s="3" t="s">
        <v>5</v>
      </c>
      <c r="I6" s="2" t="s">
        <v>7</v>
      </c>
      <c r="J6" s="3" t="s">
        <v>5</v>
      </c>
      <c r="K6" s="2" t="s">
        <v>4</v>
      </c>
      <c r="L6" s="3" t="s">
        <v>5</v>
      </c>
      <c r="M6" s="2" t="s">
        <v>6</v>
      </c>
      <c r="N6" s="3" t="s">
        <v>5</v>
      </c>
      <c r="O6" s="2" t="s">
        <v>7</v>
      </c>
      <c r="P6" s="3" t="s">
        <v>5</v>
      </c>
    </row>
    <row r="7" spans="1:16">
      <c r="A7" s="4" t="s">
        <v>8</v>
      </c>
      <c r="B7" s="12">
        <v>80.150000000000006</v>
      </c>
      <c r="C7" s="12">
        <v>246.01</v>
      </c>
      <c r="D7" s="13">
        <f t="shared" ref="D7:D30" si="0">B7/C7</f>
        <v>0.32579976423722617</v>
      </c>
      <c r="E7" s="14">
        <v>7.6369999999999993E-2</v>
      </c>
      <c r="F7" s="14">
        <v>1.8400000000000001E-3</v>
      </c>
      <c r="G7" s="14">
        <v>0.58947000000000005</v>
      </c>
      <c r="H7" s="14">
        <v>1.9040000000000001E-2</v>
      </c>
      <c r="I7" s="14">
        <v>5.5989999999999998E-2</v>
      </c>
      <c r="J7" s="14">
        <v>1.9300000000000001E-3</v>
      </c>
      <c r="K7" s="12">
        <v>474.4</v>
      </c>
      <c r="L7" s="12">
        <v>11</v>
      </c>
      <c r="M7" s="12">
        <v>470.5</v>
      </c>
      <c r="N7" s="12">
        <v>12.16</v>
      </c>
      <c r="O7" s="15">
        <v>451.6</v>
      </c>
      <c r="P7" s="16">
        <v>74.84</v>
      </c>
    </row>
    <row r="8" spans="1:16">
      <c r="A8" s="4" t="s">
        <v>9</v>
      </c>
      <c r="B8" s="12">
        <v>356.07</v>
      </c>
      <c r="C8" s="12">
        <v>1088.57</v>
      </c>
      <c r="D8" s="13">
        <f t="shared" si="0"/>
        <v>0.32709885446043896</v>
      </c>
      <c r="E8" s="14">
        <v>7.6719999999999997E-2</v>
      </c>
      <c r="F8" s="14">
        <v>1.5900000000000001E-3</v>
      </c>
      <c r="G8" s="14">
        <v>0.60892000000000002</v>
      </c>
      <c r="H8" s="14">
        <v>1.422E-2</v>
      </c>
      <c r="I8" s="14">
        <v>5.7570000000000003E-2</v>
      </c>
      <c r="J8" s="14">
        <v>1.39E-3</v>
      </c>
      <c r="K8" s="12">
        <v>476.5</v>
      </c>
      <c r="L8" s="12">
        <v>9.5299999999999994</v>
      </c>
      <c r="M8" s="12">
        <v>482.9</v>
      </c>
      <c r="N8" s="12">
        <v>8.9700000000000006</v>
      </c>
      <c r="O8" s="15">
        <v>512.9</v>
      </c>
      <c r="P8" s="16">
        <v>52.55</v>
      </c>
    </row>
    <row r="9" spans="1:16">
      <c r="A9" s="4" t="s">
        <v>10</v>
      </c>
      <c r="B9" s="12">
        <v>38.54</v>
      </c>
      <c r="C9" s="12">
        <v>107.55</v>
      </c>
      <c r="D9" s="13">
        <f t="shared" si="0"/>
        <v>0.3583449558344956</v>
      </c>
      <c r="E9" s="14">
        <v>7.8890000000000002E-2</v>
      </c>
      <c r="F9" s="14">
        <v>1.7799999999999999E-3</v>
      </c>
      <c r="G9" s="14">
        <v>0.59843999999999997</v>
      </c>
      <c r="H9" s="14">
        <v>1.7090000000000001E-2</v>
      </c>
      <c r="I9" s="14">
        <v>5.5019999999999999E-2</v>
      </c>
      <c r="J9" s="14">
        <v>1.66E-3</v>
      </c>
      <c r="K9" s="12">
        <v>489.5</v>
      </c>
      <c r="L9" s="12">
        <v>10.62</v>
      </c>
      <c r="M9" s="12">
        <v>476.2</v>
      </c>
      <c r="N9" s="12">
        <v>10.85</v>
      </c>
      <c r="O9" s="15">
        <v>413</v>
      </c>
      <c r="P9" s="16">
        <v>65.39</v>
      </c>
    </row>
    <row r="10" spans="1:16">
      <c r="A10" s="4" t="s">
        <v>11</v>
      </c>
      <c r="B10" s="12">
        <v>60.13</v>
      </c>
      <c r="C10" s="12">
        <v>183.8</v>
      </c>
      <c r="D10" s="13">
        <f t="shared" si="0"/>
        <v>0.32714907508161045</v>
      </c>
      <c r="E10" s="14">
        <v>7.6619999999999994E-2</v>
      </c>
      <c r="F10" s="14">
        <v>1.98E-3</v>
      </c>
      <c r="G10" s="14">
        <v>0.58013000000000003</v>
      </c>
      <c r="H10" s="14">
        <v>2.1389999999999999E-2</v>
      </c>
      <c r="I10" s="14">
        <v>5.4919999999999997E-2</v>
      </c>
      <c r="J10" s="14">
        <v>2.1800000000000001E-3</v>
      </c>
      <c r="K10" s="12">
        <v>475.9</v>
      </c>
      <c r="L10" s="12">
        <v>11.83</v>
      </c>
      <c r="M10" s="12">
        <v>464.5</v>
      </c>
      <c r="N10" s="12">
        <v>13.74</v>
      </c>
      <c r="O10" s="15">
        <v>408.8</v>
      </c>
      <c r="P10" s="16">
        <v>85.76</v>
      </c>
    </row>
    <row r="11" spans="1:16">
      <c r="A11" s="4" t="s">
        <v>12</v>
      </c>
      <c r="B11" s="12">
        <v>184.43</v>
      </c>
      <c r="C11" s="12">
        <v>534.33000000000004</v>
      </c>
      <c r="D11" s="13">
        <f t="shared" si="0"/>
        <v>0.34516122995152809</v>
      </c>
      <c r="E11" s="14">
        <v>7.954E-2</v>
      </c>
      <c r="F11" s="14">
        <v>1.6199999999999999E-3</v>
      </c>
      <c r="G11" s="14">
        <v>0.61980000000000002</v>
      </c>
      <c r="H11" s="14">
        <v>1.3899999999999999E-2</v>
      </c>
      <c r="I11" s="14">
        <v>5.6520000000000001E-2</v>
      </c>
      <c r="J11" s="14">
        <v>1.2999999999999999E-3</v>
      </c>
      <c r="K11" s="12">
        <v>493.4</v>
      </c>
      <c r="L11" s="12">
        <v>9.69</v>
      </c>
      <c r="M11" s="12">
        <v>489.7</v>
      </c>
      <c r="N11" s="12">
        <v>8.7100000000000009</v>
      </c>
      <c r="O11" s="15">
        <v>472</v>
      </c>
      <c r="P11" s="16">
        <v>50.77</v>
      </c>
    </row>
    <row r="12" spans="1:16">
      <c r="A12" s="4" t="s">
        <v>13</v>
      </c>
      <c r="B12" s="12">
        <v>186.1</v>
      </c>
      <c r="C12" s="12">
        <v>549.79999999999995</v>
      </c>
      <c r="D12" s="13">
        <f t="shared" si="0"/>
        <v>0.33848672244452532</v>
      </c>
      <c r="E12" s="14">
        <v>7.7329999999999996E-2</v>
      </c>
      <c r="F12" s="14">
        <v>1.66E-3</v>
      </c>
      <c r="G12" s="14">
        <v>0.61556</v>
      </c>
      <c r="H12" s="14">
        <v>1.576E-2</v>
      </c>
      <c r="I12" s="14">
        <v>5.7729999999999997E-2</v>
      </c>
      <c r="J12" s="14">
        <v>1.5499999999999999E-3</v>
      </c>
      <c r="K12" s="12">
        <v>480.2</v>
      </c>
      <c r="L12" s="12">
        <v>9.9600000000000009</v>
      </c>
      <c r="M12" s="12">
        <v>487.1</v>
      </c>
      <c r="N12" s="12">
        <v>9.9</v>
      </c>
      <c r="O12" s="15">
        <v>519.4</v>
      </c>
      <c r="P12" s="16">
        <v>58.08</v>
      </c>
    </row>
    <row r="13" spans="1:16">
      <c r="A13" s="4" t="s">
        <v>14</v>
      </c>
      <c r="B13" s="12">
        <v>119.31</v>
      </c>
      <c r="C13" s="12">
        <v>350.93</v>
      </c>
      <c r="D13" s="13">
        <f t="shared" si="0"/>
        <v>0.33998233265893485</v>
      </c>
      <c r="E13" s="14">
        <v>7.7960000000000002E-2</v>
      </c>
      <c r="F13" s="14">
        <v>1.6199999999999999E-3</v>
      </c>
      <c r="G13" s="14">
        <v>0.6552</v>
      </c>
      <c r="H13" s="14">
        <v>1.532E-2</v>
      </c>
      <c r="I13" s="14">
        <v>6.0949999999999997E-2</v>
      </c>
      <c r="J13" s="14">
        <v>1.48E-3</v>
      </c>
      <c r="K13" s="12">
        <v>483.9</v>
      </c>
      <c r="L13" s="12">
        <v>9.68</v>
      </c>
      <c r="M13" s="12">
        <v>511.7</v>
      </c>
      <c r="N13" s="12">
        <v>9.4</v>
      </c>
      <c r="O13" s="15">
        <v>637.5</v>
      </c>
      <c r="P13" s="16">
        <v>51.42</v>
      </c>
    </row>
    <row r="14" spans="1:16">
      <c r="A14" s="4" t="s">
        <v>15</v>
      </c>
      <c r="B14" s="12">
        <v>205.31</v>
      </c>
      <c r="C14" s="12">
        <v>572.82000000000005</v>
      </c>
      <c r="D14" s="13">
        <f t="shared" si="0"/>
        <v>0.3584197479138298</v>
      </c>
      <c r="E14" s="14">
        <v>7.8719999999999998E-2</v>
      </c>
      <c r="F14" s="14">
        <v>1.6100000000000001E-3</v>
      </c>
      <c r="G14" s="14">
        <v>0.61214999999999997</v>
      </c>
      <c r="H14" s="14">
        <v>1.393E-2</v>
      </c>
      <c r="I14" s="14">
        <v>5.6399999999999999E-2</v>
      </c>
      <c r="J14" s="14">
        <v>1.33E-3</v>
      </c>
      <c r="K14" s="12">
        <v>488.5</v>
      </c>
      <c r="L14" s="12">
        <v>9.6300000000000008</v>
      </c>
      <c r="M14" s="12">
        <v>484.9</v>
      </c>
      <c r="N14" s="12">
        <v>8.77</v>
      </c>
      <c r="O14" s="15">
        <v>467.3</v>
      </c>
      <c r="P14" s="16">
        <v>51.73</v>
      </c>
    </row>
    <row r="15" spans="1:16">
      <c r="A15" s="4" t="s">
        <v>16</v>
      </c>
      <c r="B15" s="12">
        <v>198.46</v>
      </c>
      <c r="C15" s="12">
        <v>580.76</v>
      </c>
      <c r="D15" s="13">
        <f t="shared" si="0"/>
        <v>0.34172463668296715</v>
      </c>
      <c r="E15" s="14">
        <v>7.7299999999999994E-2</v>
      </c>
      <c r="F15" s="14">
        <v>1.56E-3</v>
      </c>
      <c r="G15" s="14">
        <v>0.59326999999999996</v>
      </c>
      <c r="H15" s="14">
        <v>1.308E-2</v>
      </c>
      <c r="I15" s="14">
        <v>5.5649999999999998E-2</v>
      </c>
      <c r="J15" s="14">
        <v>1.2600000000000001E-3</v>
      </c>
      <c r="K15" s="12">
        <v>480</v>
      </c>
      <c r="L15" s="12">
        <v>9.35</v>
      </c>
      <c r="M15" s="12">
        <v>473</v>
      </c>
      <c r="N15" s="12">
        <v>8.34</v>
      </c>
      <c r="O15" s="15">
        <v>438.3</v>
      </c>
      <c r="P15" s="16">
        <v>49.35</v>
      </c>
    </row>
    <row r="16" spans="1:16">
      <c r="A16" s="4" t="s">
        <v>17</v>
      </c>
      <c r="B16" s="12">
        <v>155.13</v>
      </c>
      <c r="C16" s="12">
        <v>455.14</v>
      </c>
      <c r="D16" s="13">
        <f t="shared" si="0"/>
        <v>0.34084018104319552</v>
      </c>
      <c r="E16" s="14">
        <v>7.7399999999999997E-2</v>
      </c>
      <c r="F16" s="14">
        <v>1.58E-3</v>
      </c>
      <c r="G16" s="14">
        <v>0.62083999999999995</v>
      </c>
      <c r="H16" s="14">
        <v>1.401E-2</v>
      </c>
      <c r="I16" s="14">
        <v>5.8169999999999999E-2</v>
      </c>
      <c r="J16" s="14">
        <v>1.3600000000000001E-3</v>
      </c>
      <c r="K16" s="12">
        <v>480.6</v>
      </c>
      <c r="L16" s="12">
        <v>9.4499999999999993</v>
      </c>
      <c r="M16" s="12">
        <v>490.4</v>
      </c>
      <c r="N16" s="12">
        <v>8.7799999999999994</v>
      </c>
      <c r="O16" s="15">
        <v>535.6</v>
      </c>
      <c r="P16" s="16">
        <v>50.79</v>
      </c>
    </row>
    <row r="17" spans="1:16">
      <c r="A17" s="4" t="s">
        <v>18</v>
      </c>
      <c r="B17" s="12">
        <v>105.91</v>
      </c>
      <c r="C17" s="12">
        <v>320.56</v>
      </c>
      <c r="D17" s="13">
        <f t="shared" si="0"/>
        <v>0.33039056650860993</v>
      </c>
      <c r="E17" s="14">
        <v>7.6200000000000004E-2</v>
      </c>
      <c r="F17" s="14">
        <v>1.6800000000000001E-3</v>
      </c>
      <c r="G17" s="14">
        <v>0.64595999999999998</v>
      </c>
      <c r="H17" s="14">
        <v>1.737E-2</v>
      </c>
      <c r="I17" s="14">
        <v>6.148E-2</v>
      </c>
      <c r="J17" s="14">
        <v>1.75E-3</v>
      </c>
      <c r="K17" s="12">
        <v>473.4</v>
      </c>
      <c r="L17" s="12">
        <v>10.07</v>
      </c>
      <c r="M17" s="12">
        <v>506</v>
      </c>
      <c r="N17" s="12">
        <v>10.71</v>
      </c>
      <c r="O17" s="15">
        <v>655.9</v>
      </c>
      <c r="P17" s="16">
        <v>59.87</v>
      </c>
    </row>
    <row r="18" spans="1:16">
      <c r="A18" s="4" t="s">
        <v>19</v>
      </c>
      <c r="B18" s="12">
        <v>176.87</v>
      </c>
      <c r="C18" s="12">
        <v>526.30999999999995</v>
      </c>
      <c r="D18" s="13">
        <f t="shared" si="0"/>
        <v>0.33605669662366289</v>
      </c>
      <c r="E18" s="14">
        <v>7.6369999999999993E-2</v>
      </c>
      <c r="F18" s="14">
        <v>1.5499999999999999E-3</v>
      </c>
      <c r="G18" s="14">
        <v>0.60580999999999996</v>
      </c>
      <c r="H18" s="14">
        <v>1.353E-2</v>
      </c>
      <c r="I18" s="14">
        <v>5.7520000000000002E-2</v>
      </c>
      <c r="J18" s="14">
        <v>1.33E-3</v>
      </c>
      <c r="K18" s="12">
        <v>474.4</v>
      </c>
      <c r="L18" s="12">
        <v>9.2799999999999994</v>
      </c>
      <c r="M18" s="12">
        <v>480.9</v>
      </c>
      <c r="N18" s="12">
        <v>8.56</v>
      </c>
      <c r="O18" s="15">
        <v>511.2</v>
      </c>
      <c r="P18" s="16">
        <v>50.26</v>
      </c>
    </row>
    <row r="19" spans="1:16">
      <c r="A19" s="4" t="s">
        <v>20</v>
      </c>
      <c r="B19" s="12">
        <v>62.4</v>
      </c>
      <c r="C19" s="12">
        <v>184.38</v>
      </c>
      <c r="D19" s="13">
        <f t="shared" si="0"/>
        <v>0.33843150016270745</v>
      </c>
      <c r="E19" s="14">
        <v>7.6670000000000002E-2</v>
      </c>
      <c r="F19" s="14">
        <v>1.64E-3</v>
      </c>
      <c r="G19" s="14">
        <v>0.58567999999999998</v>
      </c>
      <c r="H19" s="14">
        <v>1.516E-2</v>
      </c>
      <c r="I19" s="14">
        <v>5.5390000000000002E-2</v>
      </c>
      <c r="J19" s="14">
        <v>1.5100000000000001E-3</v>
      </c>
      <c r="K19" s="12">
        <v>476.2</v>
      </c>
      <c r="L19" s="12">
        <v>9.83</v>
      </c>
      <c r="M19" s="12">
        <v>468.1</v>
      </c>
      <c r="N19" s="12">
        <v>9.7100000000000009</v>
      </c>
      <c r="O19" s="15">
        <v>427.6</v>
      </c>
      <c r="P19" s="16">
        <v>59.14</v>
      </c>
    </row>
    <row r="20" spans="1:16">
      <c r="A20" s="4" t="s">
        <v>21</v>
      </c>
      <c r="B20" s="12">
        <v>137.72</v>
      </c>
      <c r="C20" s="12">
        <v>406.48</v>
      </c>
      <c r="D20" s="13">
        <f t="shared" si="0"/>
        <v>0.33881125762645148</v>
      </c>
      <c r="E20" s="14">
        <v>7.7039999999999997E-2</v>
      </c>
      <c r="F20" s="14">
        <v>1.6999999999999999E-3</v>
      </c>
      <c r="G20" s="14">
        <v>0.60762000000000005</v>
      </c>
      <c r="H20" s="14">
        <v>1.6670000000000001E-2</v>
      </c>
      <c r="I20" s="14">
        <v>5.7189999999999998E-2</v>
      </c>
      <c r="J20" s="14">
        <v>1.66E-3</v>
      </c>
      <c r="K20" s="12">
        <v>478.4</v>
      </c>
      <c r="L20" s="12">
        <v>10.18</v>
      </c>
      <c r="M20" s="12">
        <v>482.1</v>
      </c>
      <c r="N20" s="12">
        <v>10.53</v>
      </c>
      <c r="O20" s="15">
        <v>498.4</v>
      </c>
      <c r="P20" s="16">
        <v>63.28</v>
      </c>
    </row>
    <row r="21" spans="1:16">
      <c r="A21" s="4" t="s">
        <v>22</v>
      </c>
      <c r="B21" s="12">
        <v>109.47</v>
      </c>
      <c r="C21" s="12">
        <v>318.02</v>
      </c>
      <c r="D21" s="13">
        <f t="shared" si="0"/>
        <v>0.34422363373372744</v>
      </c>
      <c r="E21" s="14">
        <v>7.6980000000000007E-2</v>
      </c>
      <c r="F21" s="14">
        <v>1.58E-3</v>
      </c>
      <c r="G21" s="14">
        <v>0.64165000000000005</v>
      </c>
      <c r="H21" s="14">
        <v>1.486E-2</v>
      </c>
      <c r="I21" s="14">
        <v>6.0440000000000001E-2</v>
      </c>
      <c r="J21" s="14">
        <v>1.4599999999999999E-3</v>
      </c>
      <c r="K21" s="12">
        <v>478.1</v>
      </c>
      <c r="L21" s="12">
        <v>9.4700000000000006</v>
      </c>
      <c r="M21" s="12">
        <v>503.3</v>
      </c>
      <c r="N21" s="12">
        <v>9.19</v>
      </c>
      <c r="O21" s="15">
        <v>619.29999999999995</v>
      </c>
      <c r="P21" s="16">
        <v>51.19</v>
      </c>
    </row>
    <row r="22" spans="1:16">
      <c r="A22" s="4" t="s">
        <v>23</v>
      </c>
      <c r="B22" s="12">
        <v>66.23</v>
      </c>
      <c r="C22" s="12">
        <v>195.34</v>
      </c>
      <c r="D22" s="13">
        <f t="shared" si="0"/>
        <v>0.33904986177946145</v>
      </c>
      <c r="E22" s="14">
        <v>7.6749999999999999E-2</v>
      </c>
      <c r="F22" s="14">
        <v>1.64E-3</v>
      </c>
      <c r="G22" s="14">
        <v>0.71633999999999998</v>
      </c>
      <c r="H22" s="14">
        <v>1.7860000000000001E-2</v>
      </c>
      <c r="I22" s="14">
        <v>6.7669999999999994E-2</v>
      </c>
      <c r="J22" s="14">
        <v>1.7799999999999999E-3</v>
      </c>
      <c r="K22" s="12">
        <v>476.7</v>
      </c>
      <c r="L22" s="12">
        <v>9.83</v>
      </c>
      <c r="M22" s="12">
        <v>548.5</v>
      </c>
      <c r="N22" s="12">
        <v>10.57</v>
      </c>
      <c r="O22" s="15">
        <v>858.5</v>
      </c>
      <c r="P22" s="16">
        <v>53.7</v>
      </c>
    </row>
    <row r="23" spans="1:16">
      <c r="A23" s="4" t="s">
        <v>24</v>
      </c>
      <c r="B23" s="12">
        <v>50.13</v>
      </c>
      <c r="C23" s="12">
        <v>149.28</v>
      </c>
      <c r="D23" s="13">
        <f t="shared" si="0"/>
        <v>0.33581189710610931</v>
      </c>
      <c r="E23" s="14">
        <v>7.5829999999999995E-2</v>
      </c>
      <c r="F23" s="14">
        <v>1.6800000000000001E-3</v>
      </c>
      <c r="G23" s="14">
        <v>0.59860000000000002</v>
      </c>
      <c r="H23" s="14">
        <v>1.6590000000000001E-2</v>
      </c>
      <c r="I23" s="14">
        <v>5.7239999999999999E-2</v>
      </c>
      <c r="J23" s="14">
        <v>1.6800000000000001E-3</v>
      </c>
      <c r="K23" s="12">
        <v>471.2</v>
      </c>
      <c r="L23" s="12">
        <v>10.039999999999999</v>
      </c>
      <c r="M23" s="12">
        <v>476.3</v>
      </c>
      <c r="N23" s="12">
        <v>10.54</v>
      </c>
      <c r="O23" s="15">
        <v>500.2</v>
      </c>
      <c r="P23" s="16">
        <v>63.9</v>
      </c>
    </row>
    <row r="24" spans="1:16">
      <c r="A24" s="4" t="s">
        <v>25</v>
      </c>
      <c r="B24" s="12">
        <v>281.7</v>
      </c>
      <c r="C24" s="12">
        <v>850.24</v>
      </c>
      <c r="D24" s="13">
        <f t="shared" si="0"/>
        <v>0.33131821603312006</v>
      </c>
      <c r="E24" s="14">
        <v>7.5670000000000001E-2</v>
      </c>
      <c r="F24" s="14">
        <v>1.58E-3</v>
      </c>
      <c r="G24" s="14">
        <v>0.60160000000000002</v>
      </c>
      <c r="H24" s="14">
        <v>1.469E-2</v>
      </c>
      <c r="I24" s="14">
        <v>5.7639999999999997E-2</v>
      </c>
      <c r="J24" s="14">
        <v>1.47E-3</v>
      </c>
      <c r="K24" s="12">
        <v>470.2</v>
      </c>
      <c r="L24" s="12">
        <v>9.49</v>
      </c>
      <c r="M24" s="12">
        <v>478.2</v>
      </c>
      <c r="N24" s="12">
        <v>9.31</v>
      </c>
      <c r="O24" s="15">
        <v>515.9</v>
      </c>
      <c r="P24" s="16">
        <v>55.52</v>
      </c>
    </row>
    <row r="25" spans="1:16">
      <c r="A25" s="4" t="s">
        <v>26</v>
      </c>
      <c r="B25" s="12">
        <v>76.73</v>
      </c>
      <c r="C25" s="12">
        <v>223.63</v>
      </c>
      <c r="D25" s="13">
        <f t="shared" si="0"/>
        <v>0.3431113893484774</v>
      </c>
      <c r="E25" s="14">
        <v>7.8070000000000001E-2</v>
      </c>
      <c r="F25" s="14">
        <v>1.6000000000000001E-3</v>
      </c>
      <c r="G25" s="14">
        <v>0.62451999999999996</v>
      </c>
      <c r="H25" s="14">
        <v>1.4500000000000001E-2</v>
      </c>
      <c r="I25" s="14">
        <v>5.8000000000000003E-2</v>
      </c>
      <c r="J25" s="14">
        <v>1.4E-3</v>
      </c>
      <c r="K25" s="12">
        <v>484.6</v>
      </c>
      <c r="L25" s="12">
        <v>9.57</v>
      </c>
      <c r="M25" s="12">
        <v>492.7</v>
      </c>
      <c r="N25" s="12">
        <v>9.06</v>
      </c>
      <c r="O25" s="15">
        <v>529.4</v>
      </c>
      <c r="P25" s="16">
        <v>52.55</v>
      </c>
    </row>
    <row r="26" spans="1:16">
      <c r="A26" s="4" t="s">
        <v>27</v>
      </c>
      <c r="B26" s="12">
        <v>166.19</v>
      </c>
      <c r="C26" s="12">
        <v>511.43</v>
      </c>
      <c r="D26" s="13">
        <f t="shared" si="0"/>
        <v>0.32495160628042935</v>
      </c>
      <c r="E26" s="14">
        <v>7.7429999999999999E-2</v>
      </c>
      <c r="F26" s="14">
        <v>1.6800000000000001E-3</v>
      </c>
      <c r="G26" s="14">
        <v>0.61951999999999996</v>
      </c>
      <c r="H26" s="14">
        <v>1.6449999999999999E-2</v>
      </c>
      <c r="I26" s="14">
        <v>5.8009999999999999E-2</v>
      </c>
      <c r="J26" s="14">
        <v>1.6299999999999999E-3</v>
      </c>
      <c r="K26" s="12">
        <v>480.7</v>
      </c>
      <c r="L26" s="12">
        <v>10.050000000000001</v>
      </c>
      <c r="M26" s="12">
        <v>489.5</v>
      </c>
      <c r="N26" s="12">
        <v>10.32</v>
      </c>
      <c r="O26" s="15">
        <v>529.9</v>
      </c>
      <c r="P26" s="16">
        <v>60.79</v>
      </c>
    </row>
    <row r="27" spans="1:16">
      <c r="A27" s="4" t="s">
        <v>28</v>
      </c>
      <c r="B27" s="12">
        <v>92.87</v>
      </c>
      <c r="C27" s="12">
        <v>267.8</v>
      </c>
      <c r="D27" s="13">
        <f t="shared" si="0"/>
        <v>0.34678864824495892</v>
      </c>
      <c r="E27" s="14">
        <v>7.7460000000000001E-2</v>
      </c>
      <c r="F27" s="14">
        <v>1.6199999999999999E-3</v>
      </c>
      <c r="G27" s="14">
        <v>0.59938999999999998</v>
      </c>
      <c r="H27" s="14">
        <v>1.469E-2</v>
      </c>
      <c r="I27" s="14">
        <v>5.6099999999999997E-2</v>
      </c>
      <c r="J27" s="14">
        <v>1.4400000000000001E-3</v>
      </c>
      <c r="K27" s="12">
        <v>480.9</v>
      </c>
      <c r="L27" s="12">
        <v>9.67</v>
      </c>
      <c r="M27" s="12">
        <v>476.8</v>
      </c>
      <c r="N27" s="12">
        <v>9.32</v>
      </c>
      <c r="O27" s="15">
        <v>456.2</v>
      </c>
      <c r="P27" s="16">
        <v>55.99</v>
      </c>
    </row>
    <row r="28" spans="1:16">
      <c r="A28" s="4" t="s">
        <v>29</v>
      </c>
      <c r="B28" s="12">
        <v>127.71</v>
      </c>
      <c r="C28" s="12">
        <v>381.88</v>
      </c>
      <c r="D28" s="13">
        <f t="shared" si="0"/>
        <v>0.33442442652142035</v>
      </c>
      <c r="E28" s="14">
        <v>7.5649999999999995E-2</v>
      </c>
      <c r="F28" s="14">
        <v>1.5499999999999999E-3</v>
      </c>
      <c r="G28" s="14">
        <v>0.60645000000000004</v>
      </c>
      <c r="H28" s="14">
        <v>1.423E-2</v>
      </c>
      <c r="I28" s="14">
        <v>5.8119999999999998E-2</v>
      </c>
      <c r="J28" s="14">
        <v>1.4300000000000001E-3</v>
      </c>
      <c r="K28" s="12">
        <v>470.1</v>
      </c>
      <c r="L28" s="12">
        <v>9.32</v>
      </c>
      <c r="M28" s="12">
        <v>481.3</v>
      </c>
      <c r="N28" s="12">
        <v>8.99</v>
      </c>
      <c r="O28" s="15">
        <v>533.79999999999995</v>
      </c>
      <c r="P28" s="16">
        <v>53.3</v>
      </c>
    </row>
    <row r="29" spans="1:16">
      <c r="A29" s="4" t="s">
        <v>30</v>
      </c>
      <c r="B29" s="12">
        <v>172.74</v>
      </c>
      <c r="C29" s="12">
        <v>527.9</v>
      </c>
      <c r="D29" s="13">
        <f t="shared" si="0"/>
        <v>0.32722106459556738</v>
      </c>
      <c r="E29" s="14">
        <v>7.5069999999999998E-2</v>
      </c>
      <c r="F29" s="14">
        <v>1.66E-3</v>
      </c>
      <c r="G29" s="14">
        <v>0.60219</v>
      </c>
      <c r="H29" s="14">
        <v>1.677E-2</v>
      </c>
      <c r="I29" s="14">
        <v>5.815E-2</v>
      </c>
      <c r="J29" s="14">
        <v>1.72E-3</v>
      </c>
      <c r="K29" s="12">
        <v>466.7</v>
      </c>
      <c r="L29" s="12">
        <v>9.9600000000000009</v>
      </c>
      <c r="M29" s="12">
        <v>478.6</v>
      </c>
      <c r="N29" s="12">
        <v>10.63</v>
      </c>
      <c r="O29" s="15">
        <v>535.1</v>
      </c>
      <c r="P29" s="16">
        <v>64.05</v>
      </c>
    </row>
    <row r="30" spans="1:16">
      <c r="A30" s="4" t="s">
        <v>31</v>
      </c>
      <c r="B30" s="12">
        <v>345.17</v>
      </c>
      <c r="C30" s="12">
        <v>1010.84</v>
      </c>
      <c r="D30" s="13">
        <f t="shared" si="0"/>
        <v>0.34146848165881843</v>
      </c>
      <c r="E30" s="14">
        <v>7.6789999999999997E-2</v>
      </c>
      <c r="F30" s="14">
        <v>1.5299999999999999E-3</v>
      </c>
      <c r="G30" s="14">
        <v>0.64175000000000004</v>
      </c>
      <c r="H30" s="14">
        <v>1.3849999999999999E-2</v>
      </c>
      <c r="I30" s="14">
        <v>6.0589999999999998E-2</v>
      </c>
      <c r="J30" s="14">
        <v>1.3500000000000001E-3</v>
      </c>
      <c r="K30" s="12">
        <v>476.9</v>
      </c>
      <c r="L30" s="12">
        <v>9.15</v>
      </c>
      <c r="M30" s="12">
        <v>503.4</v>
      </c>
      <c r="N30" s="12">
        <v>8.57</v>
      </c>
      <c r="O30" s="15">
        <v>624.70000000000005</v>
      </c>
      <c r="P30" s="16">
        <v>47.45</v>
      </c>
    </row>
    <row r="31" spans="1:16">
      <c r="A31" s="4" t="s">
        <v>32</v>
      </c>
      <c r="B31" s="17">
        <v>47.51</v>
      </c>
      <c r="C31" s="17">
        <v>143.02000000000001</v>
      </c>
      <c r="D31" s="13">
        <v>0.70234932177317855</v>
      </c>
      <c r="E31" s="14">
        <v>7.5939999999999994E-2</v>
      </c>
      <c r="F31" s="14">
        <v>1.73E-3</v>
      </c>
      <c r="G31" s="14">
        <v>0.58958999999999995</v>
      </c>
      <c r="H31" s="14">
        <v>1.7860000000000001E-2</v>
      </c>
      <c r="I31" s="14">
        <v>5.629E-2</v>
      </c>
      <c r="J31" s="14">
        <v>1.82E-3</v>
      </c>
      <c r="K31" s="12">
        <v>471.8</v>
      </c>
      <c r="L31" s="12">
        <v>10.38</v>
      </c>
      <c r="M31" s="12">
        <v>470.6</v>
      </c>
      <c r="N31" s="12">
        <v>11.41</v>
      </c>
      <c r="O31" s="16">
        <v>462.9</v>
      </c>
      <c r="P31" s="16">
        <v>70.349999999999994</v>
      </c>
    </row>
    <row r="32" spans="1:16">
      <c r="A32" s="4" t="s">
        <v>33</v>
      </c>
      <c r="B32" s="17">
        <v>64.19</v>
      </c>
      <c r="C32" s="17">
        <v>194.6</v>
      </c>
      <c r="D32" s="13">
        <v>0.77055498458376148</v>
      </c>
      <c r="E32" s="14">
        <v>7.7350000000000002E-2</v>
      </c>
      <c r="F32" s="14">
        <v>2.2399999999999998E-3</v>
      </c>
      <c r="G32" s="14">
        <v>0.64576</v>
      </c>
      <c r="H32" s="14">
        <v>2.7959999999999999E-2</v>
      </c>
      <c r="I32" s="14">
        <v>6.0519999999999997E-2</v>
      </c>
      <c r="J32" s="14">
        <v>2.8600000000000001E-3</v>
      </c>
      <c r="K32" s="7">
        <v>480.3</v>
      </c>
      <c r="L32" s="7">
        <v>13.38</v>
      </c>
      <c r="M32" s="7">
        <v>505.9</v>
      </c>
      <c r="N32" s="7">
        <v>17.25</v>
      </c>
      <c r="O32" s="7">
        <v>622.4</v>
      </c>
      <c r="P32" s="7">
        <v>98.76</v>
      </c>
    </row>
    <row r="33" spans="1:17">
      <c r="A33" s="4" t="s">
        <v>34</v>
      </c>
      <c r="B33" s="17">
        <v>77.02</v>
      </c>
      <c r="C33" s="17">
        <v>231.42</v>
      </c>
      <c r="D33" s="13">
        <v>0.74436090225563911</v>
      </c>
      <c r="E33" s="14">
        <v>7.7200000000000005E-2</v>
      </c>
      <c r="F33" s="14">
        <v>1.7099999999999999E-3</v>
      </c>
      <c r="G33" s="14">
        <v>0.61631000000000002</v>
      </c>
      <c r="H33" s="14">
        <v>1.7250000000000001E-2</v>
      </c>
      <c r="I33" s="14">
        <v>5.7869999999999998E-2</v>
      </c>
      <c r="J33" s="14">
        <v>1.73E-3</v>
      </c>
      <c r="K33" s="7">
        <v>479.4</v>
      </c>
      <c r="L33" s="7">
        <v>10.220000000000001</v>
      </c>
      <c r="M33" s="7">
        <v>487.5</v>
      </c>
      <c r="N33" s="7">
        <v>10.84</v>
      </c>
      <c r="O33" s="7">
        <v>524.70000000000005</v>
      </c>
      <c r="P33" s="7">
        <v>64.33</v>
      </c>
    </row>
    <row r="34" spans="1:17">
      <c r="A34" s="4" t="s">
        <v>35</v>
      </c>
      <c r="B34" s="17">
        <v>72.36</v>
      </c>
      <c r="C34" s="17">
        <v>212.74</v>
      </c>
      <c r="D34" s="13">
        <v>0.92558992197048029</v>
      </c>
      <c r="E34" s="14">
        <v>7.7259999999999995E-2</v>
      </c>
      <c r="F34" s="14">
        <v>1.8E-3</v>
      </c>
      <c r="G34" s="14">
        <v>0.60458999999999996</v>
      </c>
      <c r="H34" s="14">
        <v>1.881E-2</v>
      </c>
      <c r="I34" s="14">
        <v>5.6730000000000003E-2</v>
      </c>
      <c r="J34" s="14">
        <v>1.89E-3</v>
      </c>
      <c r="K34" s="7">
        <v>479.8</v>
      </c>
      <c r="L34" s="7">
        <v>10.77</v>
      </c>
      <c r="M34" s="7">
        <v>480.1</v>
      </c>
      <c r="N34" s="7">
        <v>11.9</v>
      </c>
      <c r="O34" s="7">
        <v>480.3</v>
      </c>
      <c r="P34" s="7">
        <v>72.72</v>
      </c>
    </row>
    <row r="35" spans="1:17">
      <c r="A35" s="4" t="s">
        <v>36</v>
      </c>
      <c r="B35" s="17">
        <v>69.67</v>
      </c>
      <c r="C35" s="17">
        <v>165.96</v>
      </c>
      <c r="D35" s="13">
        <v>0.86966738973246571</v>
      </c>
      <c r="E35" s="14">
        <v>7.7890000000000001E-2</v>
      </c>
      <c r="F35" s="14">
        <v>1.8799999999999999E-3</v>
      </c>
      <c r="G35" s="14">
        <v>1.49858</v>
      </c>
      <c r="H35" s="14">
        <v>3.9940000000000003E-2</v>
      </c>
      <c r="I35" s="14">
        <v>0.13947999999999999</v>
      </c>
      <c r="J35" s="14">
        <v>4.15E-3</v>
      </c>
      <c r="K35" s="7">
        <v>483.5</v>
      </c>
      <c r="L35" s="7">
        <v>11.24</v>
      </c>
      <c r="M35" s="7">
        <v>929.8</v>
      </c>
      <c r="N35" s="7">
        <v>16.23</v>
      </c>
      <c r="O35" s="7">
        <v>2220.8000000000002</v>
      </c>
      <c r="P35" s="7">
        <v>50.63</v>
      </c>
    </row>
    <row r="36" spans="1:17">
      <c r="A36" s="4" t="s">
        <v>37</v>
      </c>
      <c r="B36" s="17">
        <v>41.49</v>
      </c>
      <c r="C36" s="17">
        <v>126.99</v>
      </c>
      <c r="D36" s="13">
        <v>0.85069690526813135</v>
      </c>
      <c r="E36" s="14">
        <v>7.7100000000000002E-2</v>
      </c>
      <c r="F36" s="14">
        <v>1.97E-3</v>
      </c>
      <c r="G36" s="14">
        <v>0.65469999999999995</v>
      </c>
      <c r="H36" s="14">
        <v>2.334E-2</v>
      </c>
      <c r="I36" s="14">
        <v>6.1559999999999997E-2</v>
      </c>
      <c r="J36" s="14">
        <v>2.3800000000000002E-3</v>
      </c>
      <c r="K36" s="7">
        <v>478.8</v>
      </c>
      <c r="L36" s="7">
        <v>11.76</v>
      </c>
      <c r="M36" s="7">
        <v>511.4</v>
      </c>
      <c r="N36" s="7">
        <v>14.32</v>
      </c>
      <c r="O36" s="7">
        <v>658.7</v>
      </c>
      <c r="P36" s="7">
        <v>80.8</v>
      </c>
    </row>
    <row r="37" spans="1:17">
      <c r="A37" s="4" t="s">
        <v>38</v>
      </c>
      <c r="B37" s="17">
        <v>35.94</v>
      </c>
      <c r="C37" s="17">
        <v>100.94</v>
      </c>
      <c r="D37" s="13">
        <v>0.86774321379037056</v>
      </c>
      <c r="E37" s="14">
        <v>7.7560000000000004E-2</v>
      </c>
      <c r="F37" s="14">
        <v>1.6800000000000001E-3</v>
      </c>
      <c r="G37" s="14">
        <v>0.60673999999999995</v>
      </c>
      <c r="H37" s="14">
        <v>1.6420000000000001E-2</v>
      </c>
      <c r="I37" s="14">
        <v>5.6710000000000003E-2</v>
      </c>
      <c r="J37" s="14">
        <v>1.6299999999999999E-3</v>
      </c>
      <c r="K37" s="7">
        <v>481.6</v>
      </c>
      <c r="L37" s="7">
        <v>10.050000000000001</v>
      </c>
      <c r="M37" s="7">
        <v>481.5</v>
      </c>
      <c r="N37" s="7">
        <v>10.38</v>
      </c>
      <c r="O37" s="7">
        <v>479.4</v>
      </c>
      <c r="P37" s="7">
        <v>62.29</v>
      </c>
    </row>
    <row r="38" spans="1:17">
      <c r="A38" s="4" t="s">
        <v>39</v>
      </c>
      <c r="B38" s="17">
        <v>47.14</v>
      </c>
      <c r="C38" s="17">
        <v>138.91999999999999</v>
      </c>
      <c r="D38" s="13">
        <v>0.41541894615606106</v>
      </c>
      <c r="E38" s="14">
        <v>7.7340000000000006E-2</v>
      </c>
      <c r="F38" s="14">
        <v>1.75E-3</v>
      </c>
      <c r="G38" s="14">
        <v>0.62312000000000001</v>
      </c>
      <c r="H38" s="14">
        <v>1.84E-2</v>
      </c>
      <c r="I38" s="14">
        <v>5.8400000000000001E-2</v>
      </c>
      <c r="J38" s="14">
        <v>1.8400000000000001E-3</v>
      </c>
      <c r="K38" s="7">
        <v>480.3</v>
      </c>
      <c r="L38" s="7">
        <v>10.47</v>
      </c>
      <c r="M38" s="7">
        <v>491.8</v>
      </c>
      <c r="N38" s="7">
        <v>11.51</v>
      </c>
      <c r="O38" s="7">
        <v>544.9</v>
      </c>
      <c r="P38" s="7">
        <v>67.56</v>
      </c>
    </row>
    <row r="39" spans="1:17">
      <c r="A39" s="4" t="s">
        <v>40</v>
      </c>
      <c r="B39" s="17">
        <v>50.15</v>
      </c>
      <c r="C39" s="17">
        <v>157.58000000000001</v>
      </c>
      <c r="D39" s="13">
        <v>0.78683843127300412</v>
      </c>
      <c r="E39" s="14">
        <v>7.7549999999999994E-2</v>
      </c>
      <c r="F39" s="14">
        <v>1.92E-3</v>
      </c>
      <c r="G39" s="14">
        <v>0.59982999999999997</v>
      </c>
      <c r="H39" s="14">
        <v>2.0920000000000001E-2</v>
      </c>
      <c r="I39" s="14">
        <v>5.6070000000000002E-2</v>
      </c>
      <c r="J39" s="14">
        <v>2.1099999999999999E-3</v>
      </c>
      <c r="K39" s="7">
        <v>481.5</v>
      </c>
      <c r="L39" s="7">
        <v>11.46</v>
      </c>
      <c r="M39" s="7">
        <v>477.1</v>
      </c>
      <c r="N39" s="7">
        <v>13.28</v>
      </c>
      <c r="O39" s="7">
        <v>454.9</v>
      </c>
      <c r="P39" s="7">
        <v>81.13</v>
      </c>
    </row>
    <row r="40" spans="1:17">
      <c r="A40" s="4" t="s">
        <v>41</v>
      </c>
      <c r="B40" s="17">
        <v>61.35</v>
      </c>
      <c r="C40" s="17">
        <v>178.43</v>
      </c>
      <c r="D40" s="13">
        <v>0.7341254273384521</v>
      </c>
      <c r="E40" s="14">
        <v>7.7350000000000002E-2</v>
      </c>
      <c r="F40" s="14">
        <v>1.73E-3</v>
      </c>
      <c r="G40" s="14">
        <v>0.61560000000000004</v>
      </c>
      <c r="H40" s="14">
        <v>1.7680000000000001E-2</v>
      </c>
      <c r="I40" s="14">
        <v>5.7689999999999998E-2</v>
      </c>
      <c r="J40" s="14">
        <v>1.7700000000000001E-3</v>
      </c>
      <c r="K40" s="7">
        <v>480.3</v>
      </c>
      <c r="L40" s="7">
        <v>10.35</v>
      </c>
      <c r="M40" s="7">
        <v>487.1</v>
      </c>
      <c r="N40" s="7">
        <v>11.11</v>
      </c>
      <c r="O40" s="7">
        <v>517.79999999999995</v>
      </c>
      <c r="P40" s="7">
        <v>66.33</v>
      </c>
    </row>
    <row r="41" spans="1:17">
      <c r="A41" s="4" t="s">
        <v>42</v>
      </c>
      <c r="B41" s="17">
        <v>64.099999999999994</v>
      </c>
      <c r="C41" s="17">
        <v>194.92</v>
      </c>
      <c r="D41" s="13">
        <v>0.77672891442643144</v>
      </c>
      <c r="E41" s="14">
        <v>7.6840000000000006E-2</v>
      </c>
      <c r="F41" s="14">
        <v>1.7899999999999999E-3</v>
      </c>
      <c r="G41" s="14">
        <v>0.59148000000000001</v>
      </c>
      <c r="H41" s="14">
        <v>1.8599999999999998E-2</v>
      </c>
      <c r="I41" s="14">
        <v>5.5800000000000002E-2</v>
      </c>
      <c r="J41" s="14">
        <v>1.8799999999999999E-3</v>
      </c>
      <c r="K41" s="7">
        <v>477.2</v>
      </c>
      <c r="L41" s="7">
        <v>10.69</v>
      </c>
      <c r="M41" s="7">
        <v>471.8</v>
      </c>
      <c r="N41" s="7">
        <v>11.87</v>
      </c>
      <c r="O41" s="7">
        <v>444.3</v>
      </c>
      <c r="P41" s="7">
        <v>73.33</v>
      </c>
    </row>
    <row r="42" spans="1:17">
      <c r="A42" s="4" t="s">
        <v>43</v>
      </c>
      <c r="B42" s="17">
        <v>84.74</v>
      </c>
      <c r="C42" s="17">
        <v>245.22</v>
      </c>
      <c r="D42" s="13">
        <v>0.93287660060353961</v>
      </c>
      <c r="E42" s="14">
        <v>7.6679999999999998E-2</v>
      </c>
      <c r="F42" s="14">
        <v>1.6299999999999999E-3</v>
      </c>
      <c r="G42" s="14">
        <v>0.60570999999999997</v>
      </c>
      <c r="H42" s="14">
        <v>1.5800000000000002E-2</v>
      </c>
      <c r="I42" s="14">
        <v>5.7259999999999998E-2</v>
      </c>
      <c r="J42" s="14">
        <v>1.5900000000000001E-3</v>
      </c>
      <c r="K42" s="7">
        <v>476.3</v>
      </c>
      <c r="L42" s="7">
        <v>9.7799999999999994</v>
      </c>
      <c r="M42" s="7">
        <v>480.9</v>
      </c>
      <c r="N42" s="7">
        <v>9.99</v>
      </c>
      <c r="O42" s="7">
        <v>501.1</v>
      </c>
      <c r="P42" s="7">
        <v>60.34</v>
      </c>
    </row>
    <row r="43" spans="1:17">
      <c r="A43" s="4" t="s">
        <v>44</v>
      </c>
      <c r="B43" s="17">
        <v>19.649999999999999</v>
      </c>
      <c r="C43" s="17">
        <v>58.08</v>
      </c>
      <c r="D43" s="13">
        <v>0.62982093663911842</v>
      </c>
      <c r="E43" s="14">
        <v>7.374E-2</v>
      </c>
      <c r="F43" s="14">
        <v>1.99E-3</v>
      </c>
      <c r="G43" s="14">
        <v>0.60509999999999997</v>
      </c>
      <c r="H43" s="14">
        <v>2.4840000000000001E-2</v>
      </c>
      <c r="I43" s="14">
        <v>5.9479999999999998E-2</v>
      </c>
      <c r="J43" s="14">
        <v>2.65E-3</v>
      </c>
      <c r="K43" s="7">
        <v>458.7</v>
      </c>
      <c r="L43" s="7">
        <v>11.96</v>
      </c>
      <c r="M43" s="7">
        <v>480.5</v>
      </c>
      <c r="N43" s="7">
        <v>15.72</v>
      </c>
      <c r="O43" s="7">
        <v>584.79999999999995</v>
      </c>
      <c r="P43" s="7">
        <v>93.74</v>
      </c>
    </row>
    <row r="44" spans="1:17">
      <c r="A44" s="4" t="s">
        <v>45</v>
      </c>
      <c r="B44" s="17">
        <v>58.34</v>
      </c>
      <c r="C44" s="17">
        <v>176.39</v>
      </c>
      <c r="D44" s="13">
        <v>0.4738363852826124</v>
      </c>
      <c r="E44" s="14">
        <v>7.8070000000000001E-2</v>
      </c>
      <c r="F44" s="14">
        <v>1.97E-3</v>
      </c>
      <c r="G44" s="14">
        <v>0.63277000000000005</v>
      </c>
      <c r="H44" s="14">
        <v>2.257E-2</v>
      </c>
      <c r="I44" s="14">
        <v>5.8749999999999997E-2</v>
      </c>
      <c r="J44" s="14">
        <v>2.2699999999999999E-3</v>
      </c>
      <c r="K44" s="7">
        <v>484.6</v>
      </c>
      <c r="L44" s="7">
        <v>11.79</v>
      </c>
      <c r="M44" s="7">
        <v>497.8</v>
      </c>
      <c r="N44" s="7">
        <v>14.04</v>
      </c>
      <c r="O44" s="7">
        <v>558</v>
      </c>
      <c r="P44" s="7">
        <v>82.15</v>
      </c>
    </row>
    <row r="45" spans="1:17">
      <c r="A45" s="4" t="s">
        <v>46</v>
      </c>
      <c r="B45" s="17">
        <v>49.96</v>
      </c>
      <c r="C45" s="17">
        <v>142.99</v>
      </c>
      <c r="D45" s="13">
        <v>0.89866424225470309</v>
      </c>
      <c r="E45" s="14">
        <v>7.8340000000000007E-2</v>
      </c>
      <c r="F45" s="14">
        <v>1.98E-3</v>
      </c>
      <c r="G45" s="14">
        <v>0.62143999999999999</v>
      </c>
      <c r="H45" s="14">
        <v>2.2380000000000001E-2</v>
      </c>
      <c r="I45" s="14">
        <v>5.7500000000000002E-2</v>
      </c>
      <c r="J45" s="14">
        <v>2.2399999999999998E-3</v>
      </c>
      <c r="K45" s="7">
        <v>486.2</v>
      </c>
      <c r="L45" s="7">
        <v>11.81</v>
      </c>
      <c r="M45" s="7">
        <v>490.7</v>
      </c>
      <c r="N45" s="7">
        <v>14.01</v>
      </c>
      <c r="O45" s="7">
        <v>510.4</v>
      </c>
      <c r="P45" s="7">
        <v>83.75</v>
      </c>
    </row>
    <row r="46" spans="1:17">
      <c r="A46" s="4" t="s">
        <v>47</v>
      </c>
      <c r="B46" s="17">
        <v>34.64</v>
      </c>
      <c r="C46" s="17">
        <v>96.15</v>
      </c>
      <c r="D46" s="13">
        <v>0.78866354654186166</v>
      </c>
      <c r="E46" s="14">
        <v>7.7469999999999997E-2</v>
      </c>
      <c r="F46" s="14">
        <v>1.6800000000000001E-3</v>
      </c>
      <c r="G46" s="14">
        <v>0.62668999999999997</v>
      </c>
      <c r="H46" s="14">
        <v>1.704E-2</v>
      </c>
      <c r="I46" s="14">
        <v>5.8639999999999998E-2</v>
      </c>
      <c r="J46" s="14">
        <v>1.6999999999999999E-3</v>
      </c>
      <c r="K46" s="7">
        <v>481</v>
      </c>
      <c r="L46" s="7">
        <v>10.050000000000001</v>
      </c>
      <c r="M46" s="7">
        <v>494</v>
      </c>
      <c r="N46" s="7">
        <v>10.64</v>
      </c>
      <c r="O46" s="7">
        <v>553.70000000000005</v>
      </c>
      <c r="P46" s="7">
        <v>62.12</v>
      </c>
      <c r="Q46" s="5"/>
    </row>
    <row r="47" spans="1:17">
      <c r="A47" s="4" t="s">
        <v>48</v>
      </c>
      <c r="B47" s="17">
        <v>113.83</v>
      </c>
      <c r="C47" s="17">
        <v>319.02999999999997</v>
      </c>
      <c r="D47" s="13">
        <v>1.0417829044290507</v>
      </c>
      <c r="E47" s="14">
        <v>7.7590000000000006E-2</v>
      </c>
      <c r="F47" s="14">
        <v>1.57E-3</v>
      </c>
      <c r="G47" s="14">
        <v>0.60336999999999996</v>
      </c>
      <c r="H47" s="14">
        <v>1.4120000000000001E-2</v>
      </c>
      <c r="I47" s="14">
        <v>5.6370000000000003E-2</v>
      </c>
      <c r="J47" s="14">
        <v>1.39E-3</v>
      </c>
      <c r="K47" s="7">
        <v>481.7</v>
      </c>
      <c r="L47" s="7">
        <v>9.3800000000000008</v>
      </c>
      <c r="M47" s="7">
        <v>479.4</v>
      </c>
      <c r="N47" s="7">
        <v>8.94</v>
      </c>
      <c r="O47" s="7">
        <v>466.2</v>
      </c>
      <c r="P47" s="7">
        <v>54.21</v>
      </c>
      <c r="Q47" s="5"/>
    </row>
    <row r="48" spans="1:17">
      <c r="A48" s="4" t="s">
        <v>49</v>
      </c>
      <c r="B48" s="17">
        <v>92.18</v>
      </c>
      <c r="C48" s="17">
        <v>259.70999999999998</v>
      </c>
      <c r="D48" s="13">
        <v>0.97735936236571574</v>
      </c>
      <c r="E48" s="14">
        <v>7.7229999999999993E-2</v>
      </c>
      <c r="F48" s="14">
        <v>1.57E-3</v>
      </c>
      <c r="G48" s="14">
        <v>0.62916000000000005</v>
      </c>
      <c r="H48" s="14">
        <v>1.49E-2</v>
      </c>
      <c r="I48" s="14">
        <v>5.9060000000000001E-2</v>
      </c>
      <c r="J48" s="14">
        <v>1.48E-3</v>
      </c>
      <c r="K48" s="7">
        <v>479.6</v>
      </c>
      <c r="L48" s="7">
        <v>9.42</v>
      </c>
      <c r="M48" s="7">
        <v>495.6</v>
      </c>
      <c r="N48" s="7">
        <v>9.2799999999999994</v>
      </c>
      <c r="O48" s="7">
        <v>569.1</v>
      </c>
      <c r="P48" s="7">
        <v>53.55</v>
      </c>
      <c r="Q48" s="5"/>
    </row>
    <row r="49" spans="1:17">
      <c r="A49" s="4" t="s">
        <v>50</v>
      </c>
      <c r="B49" s="17">
        <v>75.78</v>
      </c>
      <c r="C49" s="17">
        <v>208.2</v>
      </c>
      <c r="D49" s="13">
        <v>0.86340057636887613</v>
      </c>
      <c r="E49" s="14">
        <v>7.7840000000000006E-2</v>
      </c>
      <c r="F49" s="14">
        <v>1.5900000000000001E-3</v>
      </c>
      <c r="G49" s="14">
        <v>0.60846999999999996</v>
      </c>
      <c r="H49" s="14">
        <v>1.469E-2</v>
      </c>
      <c r="I49" s="14">
        <v>5.6669999999999998E-2</v>
      </c>
      <c r="J49" s="14">
        <v>1.4499999999999999E-3</v>
      </c>
      <c r="K49" s="7">
        <v>483.2</v>
      </c>
      <c r="L49" s="7">
        <v>9.5299999999999994</v>
      </c>
      <c r="M49" s="7">
        <v>482.6</v>
      </c>
      <c r="N49" s="7">
        <v>9.27</v>
      </c>
      <c r="O49" s="7">
        <v>477.9</v>
      </c>
      <c r="P49" s="7">
        <v>55.7</v>
      </c>
      <c r="Q49" s="5"/>
    </row>
    <row r="50" spans="1:17">
      <c r="A50" s="4" t="s">
        <v>51</v>
      </c>
      <c r="B50" s="17">
        <v>71.63</v>
      </c>
      <c r="C50" s="17">
        <v>201.19</v>
      </c>
      <c r="D50" s="13">
        <v>0.66568914956011738</v>
      </c>
      <c r="E50" s="14">
        <v>7.7490000000000003E-2</v>
      </c>
      <c r="F50" s="14">
        <v>1.6199999999999999E-3</v>
      </c>
      <c r="G50" s="14">
        <v>0.43680999999999998</v>
      </c>
      <c r="H50" s="14">
        <v>1.4590000000000001E-2</v>
      </c>
      <c r="I50" s="14">
        <v>4.086E-2</v>
      </c>
      <c r="J50" s="14">
        <v>1.41E-3</v>
      </c>
      <c r="K50" s="7">
        <v>481.1</v>
      </c>
      <c r="L50" s="7">
        <v>9.6999999999999993</v>
      </c>
      <c r="M50" s="7">
        <v>368</v>
      </c>
      <c r="N50" s="7">
        <v>10.31</v>
      </c>
      <c r="O50" s="7" t="s">
        <v>56</v>
      </c>
      <c r="P50" s="7" t="s">
        <v>57</v>
      </c>
      <c r="Q50" s="5"/>
    </row>
    <row r="51" spans="1:17">
      <c r="A51" s="4" t="s">
        <v>52</v>
      </c>
      <c r="B51" s="17">
        <v>68.09</v>
      </c>
      <c r="C51" s="17">
        <v>190.97</v>
      </c>
      <c r="D51" s="13">
        <v>0.8176153322511388</v>
      </c>
      <c r="E51" s="14">
        <v>7.7310000000000004E-2</v>
      </c>
      <c r="F51" s="14">
        <v>1.6000000000000001E-3</v>
      </c>
      <c r="G51" s="14">
        <v>0.62473999999999996</v>
      </c>
      <c r="H51" s="14">
        <v>1.537E-2</v>
      </c>
      <c r="I51" s="14">
        <v>5.858E-2</v>
      </c>
      <c r="J51" s="14">
        <v>1.5299999999999999E-3</v>
      </c>
      <c r="K51" s="7">
        <v>480</v>
      </c>
      <c r="L51" s="7">
        <v>9.57</v>
      </c>
      <c r="M51" s="7">
        <v>492.8</v>
      </c>
      <c r="N51" s="7">
        <v>9.61</v>
      </c>
      <c r="O51" s="7">
        <v>551.6</v>
      </c>
      <c r="P51" s="7">
        <v>56.02</v>
      </c>
      <c r="Q51" s="5"/>
    </row>
    <row r="52" spans="1:17">
      <c r="A52" s="4" t="s">
        <v>53</v>
      </c>
      <c r="B52" s="17">
        <v>80.98</v>
      </c>
      <c r="C52" s="17">
        <v>224.11</v>
      </c>
      <c r="D52" s="13">
        <v>0.68809959394939979</v>
      </c>
      <c r="E52" s="14">
        <v>7.7310000000000004E-2</v>
      </c>
      <c r="F52" s="14">
        <v>1.57E-3</v>
      </c>
      <c r="G52" s="14">
        <v>0.61060999999999999</v>
      </c>
      <c r="H52" s="14">
        <v>1.439E-2</v>
      </c>
      <c r="I52" s="14">
        <v>5.7259999999999998E-2</v>
      </c>
      <c r="J52" s="14">
        <v>1.4300000000000001E-3</v>
      </c>
      <c r="K52" s="7">
        <v>480</v>
      </c>
      <c r="L52" s="7">
        <v>9.3800000000000008</v>
      </c>
      <c r="M52" s="7">
        <v>483.9</v>
      </c>
      <c r="N52" s="7">
        <v>9.08</v>
      </c>
      <c r="O52" s="7">
        <v>500.9</v>
      </c>
      <c r="P52" s="7">
        <v>54.48</v>
      </c>
      <c r="Q52" s="5"/>
    </row>
    <row r="53" spans="1:17">
      <c r="A53" s="4" t="s">
        <v>54</v>
      </c>
      <c r="B53" s="17">
        <v>51.6</v>
      </c>
      <c r="C53" s="17">
        <v>141.96</v>
      </c>
      <c r="D53" s="13">
        <v>0.89743589743589747</v>
      </c>
      <c r="E53" s="14">
        <v>7.7759999999999996E-2</v>
      </c>
      <c r="F53" s="14">
        <v>1.6199999999999999E-3</v>
      </c>
      <c r="G53" s="14">
        <v>0.60912999999999995</v>
      </c>
      <c r="H53" s="14">
        <v>1.54E-2</v>
      </c>
      <c r="I53" s="14">
        <v>5.679E-2</v>
      </c>
      <c r="J53" s="14">
        <v>1.5299999999999999E-3</v>
      </c>
      <c r="K53" s="7">
        <v>482.7</v>
      </c>
      <c r="L53" s="7">
        <v>9.7100000000000009</v>
      </c>
      <c r="M53" s="7">
        <v>483</v>
      </c>
      <c r="N53" s="7">
        <v>9.7200000000000006</v>
      </c>
      <c r="O53" s="7">
        <v>482.6</v>
      </c>
      <c r="P53" s="7">
        <v>58.34</v>
      </c>
      <c r="Q53" s="5"/>
    </row>
    <row r="54" spans="1:17">
      <c r="A54" s="4" t="s">
        <v>55</v>
      </c>
      <c r="B54" s="7">
        <v>102.32</v>
      </c>
      <c r="C54" s="7">
        <v>281.89</v>
      </c>
      <c r="D54" s="13">
        <v>0.81730462237042822</v>
      </c>
      <c r="E54" s="14">
        <v>7.7359999999999998E-2</v>
      </c>
      <c r="F54" s="18">
        <v>1.5499999999999999E-3</v>
      </c>
      <c r="G54" s="14">
        <v>0.61348000000000003</v>
      </c>
      <c r="H54" s="18">
        <v>1.4120000000000001E-2</v>
      </c>
      <c r="I54" s="14">
        <v>5.7489999999999999E-2</v>
      </c>
      <c r="J54" s="18">
        <v>1.4E-3</v>
      </c>
      <c r="K54" s="19">
        <v>480.4</v>
      </c>
      <c r="L54" s="12">
        <v>9.2899999999999991</v>
      </c>
      <c r="M54" s="19">
        <v>485.8</v>
      </c>
      <c r="N54" s="12">
        <v>8.89</v>
      </c>
      <c r="O54" s="15">
        <v>509.8</v>
      </c>
      <c r="P54" s="16">
        <v>52.95</v>
      </c>
      <c r="Q54" s="5"/>
    </row>
    <row r="55" spans="1:17">
      <c r="A55" s="4" t="s">
        <v>58</v>
      </c>
      <c r="B55" s="7">
        <v>492.66</v>
      </c>
      <c r="C55" s="7">
        <v>2026.71</v>
      </c>
      <c r="D55" s="13">
        <v>0.7044125701259677</v>
      </c>
      <c r="E55" s="14">
        <v>6.4500000000000002E-2</v>
      </c>
      <c r="F55" s="18">
        <v>1.41E-3</v>
      </c>
      <c r="G55" s="14">
        <v>0.86189000000000004</v>
      </c>
      <c r="H55" s="18">
        <v>1.9949999999999999E-2</v>
      </c>
      <c r="I55" s="14">
        <v>9.6920000000000006E-2</v>
      </c>
      <c r="J55" s="18">
        <v>2.3400000000000001E-3</v>
      </c>
      <c r="K55" s="19">
        <v>402.9</v>
      </c>
      <c r="L55" s="19">
        <v>8.5500000000000007</v>
      </c>
      <c r="M55" s="19">
        <v>631.20000000000005</v>
      </c>
      <c r="N55" s="19">
        <v>10.88</v>
      </c>
      <c r="O55" s="19">
        <v>1565.7</v>
      </c>
      <c r="P55" s="19">
        <v>44.66</v>
      </c>
      <c r="Q55" s="5"/>
    </row>
    <row r="56" spans="1:17">
      <c r="A56" s="4" t="s">
        <v>59</v>
      </c>
      <c r="B56" s="7">
        <v>162.37</v>
      </c>
      <c r="C56" s="7">
        <v>465</v>
      </c>
      <c r="D56" s="13">
        <v>0.4467311827956989</v>
      </c>
      <c r="E56" s="14">
        <v>8.1559999999999994E-2</v>
      </c>
      <c r="F56" s="18">
        <v>1.82E-3</v>
      </c>
      <c r="G56" s="14">
        <v>0.62700999999999996</v>
      </c>
      <c r="H56" s="18">
        <v>1.644E-2</v>
      </c>
      <c r="I56" s="14">
        <v>5.5759999999999997E-2</v>
      </c>
      <c r="J56" s="18">
        <v>1.5200000000000001E-3</v>
      </c>
      <c r="K56" s="19">
        <v>505.4</v>
      </c>
      <c r="L56" s="19">
        <v>10.84</v>
      </c>
      <c r="M56" s="19">
        <v>494.2</v>
      </c>
      <c r="N56" s="19">
        <v>10.26</v>
      </c>
      <c r="O56" s="19">
        <v>442.4</v>
      </c>
      <c r="P56" s="19">
        <v>59.49</v>
      </c>
      <c r="Q56" s="5"/>
    </row>
    <row r="57" spans="1:17">
      <c r="A57" s="4" t="s">
        <v>60</v>
      </c>
      <c r="B57" s="7">
        <v>206.49</v>
      </c>
      <c r="C57" s="7">
        <v>636.32000000000005</v>
      </c>
      <c r="D57" s="13">
        <v>0.40968380688961525</v>
      </c>
      <c r="E57" s="14">
        <v>7.7859999999999999E-2</v>
      </c>
      <c r="F57" s="18">
        <v>1.67E-3</v>
      </c>
      <c r="G57" s="14">
        <v>0.60243000000000002</v>
      </c>
      <c r="H57" s="18">
        <v>1.444E-2</v>
      </c>
      <c r="I57" s="14">
        <v>5.6120000000000003E-2</v>
      </c>
      <c r="J57" s="18">
        <v>1.39E-3</v>
      </c>
      <c r="K57" s="19">
        <v>483.3</v>
      </c>
      <c r="L57" s="19">
        <v>10</v>
      </c>
      <c r="M57" s="19">
        <v>478.8</v>
      </c>
      <c r="N57" s="19">
        <v>9.15</v>
      </c>
      <c r="O57" s="19">
        <v>456.9</v>
      </c>
      <c r="P57" s="19">
        <v>53.82</v>
      </c>
      <c r="Q57" s="5"/>
    </row>
    <row r="58" spans="1:17">
      <c r="A58" s="4" t="s">
        <v>61</v>
      </c>
      <c r="B58" s="7">
        <v>321.29000000000002</v>
      </c>
      <c r="C58" s="7">
        <v>937.87</v>
      </c>
      <c r="D58" s="13">
        <v>0.44200155671894825</v>
      </c>
      <c r="E58" s="14">
        <v>7.8329999999999997E-2</v>
      </c>
      <c r="F58" s="18">
        <v>1.66E-3</v>
      </c>
      <c r="G58" s="14">
        <v>0.82654000000000005</v>
      </c>
      <c r="H58" s="18">
        <v>1.8509999999999999E-2</v>
      </c>
      <c r="I58" s="14">
        <v>7.6539999999999997E-2</v>
      </c>
      <c r="J58" s="18">
        <v>1.7600000000000001E-3</v>
      </c>
      <c r="K58" s="19">
        <v>486.1</v>
      </c>
      <c r="L58" s="19">
        <v>9.93</v>
      </c>
      <c r="M58" s="19">
        <v>611.70000000000005</v>
      </c>
      <c r="N58" s="19">
        <v>10.29</v>
      </c>
      <c r="O58" s="19">
        <v>1109.0999999999999</v>
      </c>
      <c r="P58" s="19">
        <v>45.22</v>
      </c>
      <c r="Q58" s="5"/>
    </row>
    <row r="59" spans="1:17">
      <c r="A59" s="4" t="s">
        <v>62</v>
      </c>
      <c r="B59" s="7">
        <v>119.06</v>
      </c>
      <c r="C59" s="7">
        <v>347.15</v>
      </c>
      <c r="D59" s="13">
        <v>0.4553363099524701</v>
      </c>
      <c r="E59" s="14">
        <v>7.8289999999999998E-2</v>
      </c>
      <c r="F59" s="18">
        <v>1.7700000000000001E-3</v>
      </c>
      <c r="G59" s="14">
        <v>0.56877</v>
      </c>
      <c r="H59" s="18">
        <v>1.5640000000000001E-2</v>
      </c>
      <c r="I59" s="14">
        <v>5.2699999999999997E-2</v>
      </c>
      <c r="J59" s="18">
        <v>1.5200000000000001E-3</v>
      </c>
      <c r="K59" s="19">
        <v>485.9</v>
      </c>
      <c r="L59" s="19">
        <v>10.58</v>
      </c>
      <c r="M59" s="19">
        <v>457.2</v>
      </c>
      <c r="N59" s="19">
        <v>10.119999999999999</v>
      </c>
      <c r="O59" s="19">
        <v>315.8</v>
      </c>
      <c r="P59" s="19">
        <v>64.010000000000005</v>
      </c>
      <c r="Q59" s="5"/>
    </row>
    <row r="60" spans="1:17">
      <c r="A60" s="4" t="s">
        <v>63</v>
      </c>
      <c r="B60" s="7">
        <v>398.86</v>
      </c>
      <c r="C60" s="7">
        <v>1198.5</v>
      </c>
      <c r="D60" s="13">
        <v>0.75669586983729664</v>
      </c>
      <c r="E60" s="14">
        <v>7.6450000000000004E-2</v>
      </c>
      <c r="F60" s="18">
        <v>1.6100000000000001E-3</v>
      </c>
      <c r="G60" s="14">
        <v>0.58452000000000004</v>
      </c>
      <c r="H60" s="18">
        <v>1.332E-2</v>
      </c>
      <c r="I60" s="14">
        <v>5.5460000000000002E-2</v>
      </c>
      <c r="J60" s="18">
        <v>1.2899999999999999E-3</v>
      </c>
      <c r="K60" s="19">
        <v>474.9</v>
      </c>
      <c r="L60" s="19">
        <v>9.65</v>
      </c>
      <c r="M60" s="19">
        <v>467.4</v>
      </c>
      <c r="N60" s="19">
        <v>8.5399999999999991</v>
      </c>
      <c r="O60" s="19">
        <v>430.6</v>
      </c>
      <c r="P60" s="19">
        <v>50.65</v>
      </c>
      <c r="Q60" s="5"/>
    </row>
    <row r="61" spans="1:17">
      <c r="A61" s="4" t="s">
        <v>64</v>
      </c>
      <c r="B61" s="7">
        <v>73.150000000000006</v>
      </c>
      <c r="C61" s="7">
        <v>216.41</v>
      </c>
      <c r="D61" s="13">
        <v>0.87209463518321706</v>
      </c>
      <c r="E61" s="14">
        <v>7.7420000000000003E-2</v>
      </c>
      <c r="F61" s="18">
        <v>1.9E-3</v>
      </c>
      <c r="G61" s="14">
        <v>0.59006999999999998</v>
      </c>
      <c r="H61" s="18">
        <v>1.9290000000000002E-2</v>
      </c>
      <c r="I61" s="14">
        <v>5.5289999999999999E-2</v>
      </c>
      <c r="J61" s="18">
        <v>1.92E-3</v>
      </c>
      <c r="K61" s="19">
        <v>480.7</v>
      </c>
      <c r="L61" s="19">
        <v>11.39</v>
      </c>
      <c r="M61" s="19">
        <v>470.9</v>
      </c>
      <c r="N61" s="19">
        <v>12.32</v>
      </c>
      <c r="O61" s="19">
        <v>423.6</v>
      </c>
      <c r="P61" s="19">
        <v>75.44</v>
      </c>
      <c r="Q61" s="5"/>
    </row>
    <row r="62" spans="1:17">
      <c r="A62" s="4" t="s">
        <v>65</v>
      </c>
      <c r="B62" s="7">
        <v>273.85000000000002</v>
      </c>
      <c r="C62" s="7">
        <v>866.42</v>
      </c>
      <c r="D62" s="13">
        <v>0.30828004893700517</v>
      </c>
      <c r="E62" s="14">
        <v>7.4620000000000006E-2</v>
      </c>
      <c r="F62" s="18">
        <v>1.5900000000000001E-3</v>
      </c>
      <c r="G62" s="14">
        <v>0.57350999999999996</v>
      </c>
      <c r="H62" s="18">
        <v>1.362E-2</v>
      </c>
      <c r="I62" s="14">
        <v>5.5750000000000001E-2</v>
      </c>
      <c r="J62" s="18">
        <v>1.3600000000000001E-3</v>
      </c>
      <c r="K62" s="19">
        <v>463.9</v>
      </c>
      <c r="L62" s="19">
        <v>9.56</v>
      </c>
      <c r="M62" s="19">
        <v>460.3</v>
      </c>
      <c r="N62" s="19">
        <v>8.7899999999999991</v>
      </c>
      <c r="O62" s="19">
        <v>442.3</v>
      </c>
      <c r="P62" s="19">
        <v>53.19</v>
      </c>
      <c r="Q62" s="5"/>
    </row>
    <row r="63" spans="1:17">
      <c r="A63" s="4" t="s">
        <v>66</v>
      </c>
      <c r="B63" s="7">
        <v>91.03</v>
      </c>
      <c r="C63" s="7">
        <v>273.74</v>
      </c>
      <c r="D63" s="13">
        <v>0.52601008256009352</v>
      </c>
      <c r="E63" s="14">
        <v>7.6660000000000006E-2</v>
      </c>
      <c r="F63" s="18">
        <v>1.8699999999999999E-3</v>
      </c>
      <c r="G63" s="14">
        <v>0.65932000000000002</v>
      </c>
      <c r="H63" s="18">
        <v>2.0490000000000001E-2</v>
      </c>
      <c r="I63" s="14">
        <v>6.2390000000000001E-2</v>
      </c>
      <c r="J63" s="18">
        <v>2.0699999999999998E-3</v>
      </c>
      <c r="K63" s="19">
        <v>476.1</v>
      </c>
      <c r="L63" s="19">
        <v>11.21</v>
      </c>
      <c r="M63" s="19">
        <v>514.20000000000005</v>
      </c>
      <c r="N63" s="19">
        <v>12.54</v>
      </c>
      <c r="O63" s="19">
        <v>687.6</v>
      </c>
      <c r="P63" s="19">
        <v>69.31</v>
      </c>
      <c r="Q63" s="5"/>
    </row>
    <row r="64" spans="1:17">
      <c r="A64" s="4" t="s">
        <v>67</v>
      </c>
      <c r="B64" s="7">
        <v>42.85</v>
      </c>
      <c r="C64" s="7">
        <v>122.17</v>
      </c>
      <c r="D64" s="13">
        <v>0.82565277891462718</v>
      </c>
      <c r="E64" s="14">
        <v>7.9560000000000006E-2</v>
      </c>
      <c r="F64" s="18">
        <v>2.14E-3</v>
      </c>
      <c r="G64" s="14">
        <v>0.56328999999999996</v>
      </c>
      <c r="H64" s="18">
        <v>2.2530000000000001E-2</v>
      </c>
      <c r="I64" s="14">
        <v>5.1360000000000003E-2</v>
      </c>
      <c r="J64" s="18">
        <v>2.2000000000000001E-3</v>
      </c>
      <c r="K64" s="19">
        <v>493.5</v>
      </c>
      <c r="L64" s="19">
        <v>12.79</v>
      </c>
      <c r="M64" s="19">
        <v>453.7</v>
      </c>
      <c r="N64" s="19">
        <v>14.63</v>
      </c>
      <c r="O64" s="19">
        <v>257.2</v>
      </c>
      <c r="P64" s="19">
        <v>95.29</v>
      </c>
      <c r="Q64" s="5"/>
    </row>
    <row r="65" spans="1:17">
      <c r="A65" s="4" t="s">
        <v>68</v>
      </c>
      <c r="B65" s="7">
        <v>321.64</v>
      </c>
      <c r="C65" s="7">
        <v>972.37</v>
      </c>
      <c r="D65" s="13">
        <v>0.74824398120057189</v>
      </c>
      <c r="E65" s="14">
        <v>7.5910000000000005E-2</v>
      </c>
      <c r="F65" s="18">
        <v>1.6800000000000001E-3</v>
      </c>
      <c r="G65" s="14">
        <v>1.24065</v>
      </c>
      <c r="H65" s="18">
        <v>2.861E-2</v>
      </c>
      <c r="I65" s="14">
        <v>0.11856</v>
      </c>
      <c r="J65" s="18">
        <v>2.8900000000000002E-3</v>
      </c>
      <c r="K65" s="19">
        <v>471.7</v>
      </c>
      <c r="L65" s="19">
        <v>10.09</v>
      </c>
      <c r="M65" s="19">
        <v>819.2</v>
      </c>
      <c r="N65" s="19">
        <v>12.97</v>
      </c>
      <c r="O65" s="19">
        <v>1934.7</v>
      </c>
      <c r="P65" s="19">
        <v>42.94</v>
      </c>
      <c r="Q65" s="5"/>
    </row>
    <row r="66" spans="1:17">
      <c r="A66" s="4" t="s">
        <v>69</v>
      </c>
      <c r="B66" s="7">
        <v>162.99</v>
      </c>
      <c r="C66" s="7">
        <v>462.6</v>
      </c>
      <c r="D66" s="13">
        <v>0.41132728058798096</v>
      </c>
      <c r="E66" s="14">
        <v>7.7869999999999995E-2</v>
      </c>
      <c r="F66" s="18">
        <v>1.75E-3</v>
      </c>
      <c r="G66" s="14">
        <v>0.55645999999999995</v>
      </c>
      <c r="H66" s="18">
        <v>1.512E-2</v>
      </c>
      <c r="I66" s="14">
        <v>5.1839999999999997E-2</v>
      </c>
      <c r="J66" s="18">
        <v>1.47E-3</v>
      </c>
      <c r="K66" s="19">
        <v>483.4</v>
      </c>
      <c r="L66" s="19">
        <v>10.44</v>
      </c>
      <c r="M66" s="19">
        <v>449.2</v>
      </c>
      <c r="N66" s="19">
        <v>9.86</v>
      </c>
      <c r="O66" s="19">
        <v>278.39999999999998</v>
      </c>
      <c r="P66" s="19">
        <v>63.7</v>
      </c>
      <c r="Q66" s="5"/>
    </row>
    <row r="67" spans="1:17">
      <c r="A67" s="4" t="s">
        <v>70</v>
      </c>
      <c r="B67" s="7">
        <v>38.03</v>
      </c>
      <c r="C67" s="7">
        <v>113.19</v>
      </c>
      <c r="D67" s="13">
        <v>0.79768530788938963</v>
      </c>
      <c r="E67" s="14">
        <v>7.603E-2</v>
      </c>
      <c r="F67" s="18">
        <v>2.1299999999999999E-3</v>
      </c>
      <c r="G67" s="14">
        <v>0.65659000000000001</v>
      </c>
      <c r="H67" s="18">
        <v>2.58E-2</v>
      </c>
      <c r="I67" s="14">
        <v>6.2659999999999993E-2</v>
      </c>
      <c r="J67" s="18">
        <v>2.6800000000000001E-3</v>
      </c>
      <c r="K67" s="19">
        <v>472.4</v>
      </c>
      <c r="L67" s="19">
        <v>12.76</v>
      </c>
      <c r="M67" s="19">
        <v>512.5</v>
      </c>
      <c r="N67" s="19">
        <v>15.81</v>
      </c>
      <c r="O67" s="19">
        <v>696.6</v>
      </c>
      <c r="P67" s="19">
        <v>88.46</v>
      </c>
      <c r="Q67" s="5"/>
    </row>
    <row r="68" spans="1:17">
      <c r="A68" s="4" t="s">
        <v>71</v>
      </c>
      <c r="B68" s="7">
        <v>69.87</v>
      </c>
      <c r="C68" s="7">
        <v>202.68</v>
      </c>
      <c r="D68" s="13">
        <v>0.5701598579040853</v>
      </c>
      <c r="E68" s="14">
        <v>7.8759999999999997E-2</v>
      </c>
      <c r="F68" s="18">
        <v>1.92E-3</v>
      </c>
      <c r="G68" s="14">
        <v>0.56933</v>
      </c>
      <c r="H68" s="18">
        <v>1.8710000000000001E-2</v>
      </c>
      <c r="I68" s="14">
        <v>5.2449999999999997E-2</v>
      </c>
      <c r="J68" s="18">
        <v>1.83E-3</v>
      </c>
      <c r="K68" s="19">
        <v>488.7</v>
      </c>
      <c r="L68" s="19">
        <v>11.46</v>
      </c>
      <c r="M68" s="19">
        <v>457.6</v>
      </c>
      <c r="N68" s="19">
        <v>12.1</v>
      </c>
      <c r="O68" s="19">
        <v>304.89999999999998</v>
      </c>
      <c r="P68" s="19">
        <v>77.41</v>
      </c>
      <c r="Q68" s="5"/>
    </row>
    <row r="69" spans="1:17">
      <c r="A69" s="4" t="s">
        <v>72</v>
      </c>
      <c r="B69" s="7">
        <v>133.4</v>
      </c>
      <c r="C69" s="7">
        <v>448.17</v>
      </c>
      <c r="D69" s="13">
        <v>0.42448178146685411</v>
      </c>
      <c r="E69" s="14">
        <v>6.9879999999999998E-2</v>
      </c>
      <c r="F69" s="18">
        <v>1.66E-3</v>
      </c>
      <c r="G69" s="14">
        <v>0.51905000000000001</v>
      </c>
      <c r="H69" s="18">
        <v>1.5859999999999999E-2</v>
      </c>
      <c r="I69" s="14">
        <v>5.3900000000000003E-2</v>
      </c>
      <c r="J69" s="18">
        <v>1.75E-3</v>
      </c>
      <c r="K69" s="19">
        <v>435.4</v>
      </c>
      <c r="L69" s="19">
        <v>9.9700000000000006</v>
      </c>
      <c r="M69" s="19">
        <v>424.5</v>
      </c>
      <c r="N69" s="19">
        <v>10.6</v>
      </c>
      <c r="O69" s="19">
        <v>366.6</v>
      </c>
      <c r="P69" s="19">
        <v>71.27</v>
      </c>
      <c r="Q69" s="5"/>
    </row>
    <row r="70" spans="1:17">
      <c r="A70" s="4" t="s">
        <v>73</v>
      </c>
      <c r="B70" s="7">
        <v>339.03</v>
      </c>
      <c r="C70" s="7">
        <v>1093.06</v>
      </c>
      <c r="D70" s="13">
        <v>0.69698827145810849</v>
      </c>
      <c r="E70" s="14">
        <v>7.1290000000000006E-2</v>
      </c>
      <c r="F70" s="18">
        <v>1.5299999999999999E-3</v>
      </c>
      <c r="G70" s="14">
        <v>0.87643000000000004</v>
      </c>
      <c r="H70" s="18">
        <v>1.9900000000000001E-2</v>
      </c>
      <c r="I70" s="14">
        <v>8.9209999999999998E-2</v>
      </c>
      <c r="J70" s="18">
        <v>2.1099999999999999E-3</v>
      </c>
      <c r="K70" s="19">
        <v>443.9</v>
      </c>
      <c r="L70" s="19">
        <v>9.2200000000000006</v>
      </c>
      <c r="M70" s="19">
        <v>639.1</v>
      </c>
      <c r="N70" s="19">
        <v>10.77</v>
      </c>
      <c r="O70" s="19">
        <v>1408.5</v>
      </c>
      <c r="P70" s="19">
        <v>44.51</v>
      </c>
      <c r="Q70" s="5"/>
    </row>
    <row r="71" spans="1:17">
      <c r="A71" s="4" t="s">
        <v>74</v>
      </c>
      <c r="B71" s="7">
        <v>79.5</v>
      </c>
      <c r="C71" s="7">
        <v>314.81</v>
      </c>
      <c r="D71" s="13">
        <v>0.65912772783583751</v>
      </c>
      <c r="E71" s="14">
        <v>5.5910000000000001E-2</v>
      </c>
      <c r="F71" s="18">
        <v>1.34E-3</v>
      </c>
      <c r="G71" s="14">
        <v>0.82484000000000002</v>
      </c>
      <c r="H71" s="18">
        <v>2.188E-2</v>
      </c>
      <c r="I71" s="14">
        <v>0.10704</v>
      </c>
      <c r="J71" s="18">
        <v>3.1099999999999999E-3</v>
      </c>
      <c r="K71" s="19">
        <v>350.7</v>
      </c>
      <c r="L71" s="19">
        <v>8.1999999999999993</v>
      </c>
      <c r="M71" s="19">
        <v>610.70000000000005</v>
      </c>
      <c r="N71" s="19">
        <v>12.17</v>
      </c>
      <c r="O71" s="19">
        <v>1749.7</v>
      </c>
      <c r="P71" s="19">
        <v>52.16</v>
      </c>
    </row>
    <row r="72" spans="1:17">
      <c r="A72" s="4" t="s">
        <v>75</v>
      </c>
      <c r="B72" s="7">
        <v>150.47999999999999</v>
      </c>
      <c r="C72" s="7">
        <v>452.16</v>
      </c>
      <c r="D72" s="13">
        <v>0.51435332625619246</v>
      </c>
      <c r="E72" s="14">
        <v>7.6319999999999999E-2</v>
      </c>
      <c r="F72" s="18">
        <v>1.67E-3</v>
      </c>
      <c r="G72" s="14">
        <v>0.57194999999999996</v>
      </c>
      <c r="H72" s="18">
        <v>1.457E-2</v>
      </c>
      <c r="I72" s="14">
        <v>5.4379999999999998E-2</v>
      </c>
      <c r="J72" s="18">
        <v>1.4400000000000001E-3</v>
      </c>
      <c r="K72" s="19">
        <v>474.1</v>
      </c>
      <c r="L72" s="19">
        <v>10.01</v>
      </c>
      <c r="M72" s="19">
        <v>459.3</v>
      </c>
      <c r="N72" s="19">
        <v>9.41</v>
      </c>
      <c r="O72" s="19">
        <v>386.6</v>
      </c>
      <c r="P72" s="19">
        <v>58.26</v>
      </c>
    </row>
    <row r="73" spans="1:17">
      <c r="A73" s="4" t="s">
        <v>76</v>
      </c>
      <c r="B73" s="7">
        <v>24.08</v>
      </c>
      <c r="C73" s="7">
        <v>68.8</v>
      </c>
      <c r="D73" s="13">
        <v>0.74593023255813962</v>
      </c>
      <c r="E73" s="14">
        <v>7.732E-2</v>
      </c>
      <c r="F73" s="18">
        <v>2.65E-3</v>
      </c>
      <c r="G73" s="14">
        <v>0.58281000000000005</v>
      </c>
      <c r="H73" s="18">
        <v>3.4110000000000001E-2</v>
      </c>
      <c r="I73" s="14">
        <v>5.4699999999999999E-2</v>
      </c>
      <c r="J73" s="18">
        <v>3.46E-3</v>
      </c>
      <c r="K73" s="19">
        <v>480.1</v>
      </c>
      <c r="L73" s="19">
        <v>15.88</v>
      </c>
      <c r="M73" s="19">
        <v>466.3</v>
      </c>
      <c r="N73" s="19">
        <v>21.88</v>
      </c>
      <c r="O73" s="19">
        <v>400.1</v>
      </c>
      <c r="P73" s="19">
        <v>135.09</v>
      </c>
    </row>
    <row r="74" spans="1:17">
      <c r="A74" s="4" t="s">
        <v>77</v>
      </c>
      <c r="B74" s="7">
        <v>138.61000000000001</v>
      </c>
      <c r="C74" s="7">
        <v>400.12</v>
      </c>
      <c r="D74" s="13">
        <v>0.79803558932320307</v>
      </c>
      <c r="E74" s="14">
        <v>7.8619999999999995E-2</v>
      </c>
      <c r="F74" s="18">
        <v>1.83E-3</v>
      </c>
      <c r="G74" s="14">
        <v>0.57779000000000003</v>
      </c>
      <c r="H74" s="18">
        <v>1.7010000000000001E-2</v>
      </c>
      <c r="I74" s="14">
        <v>5.3330000000000002E-2</v>
      </c>
      <c r="J74" s="18">
        <v>1.66E-3</v>
      </c>
      <c r="K74" s="19">
        <v>487.9</v>
      </c>
      <c r="L74" s="19">
        <v>10.92</v>
      </c>
      <c r="M74" s="19">
        <v>463</v>
      </c>
      <c r="N74" s="19">
        <v>10.95</v>
      </c>
      <c r="O74" s="19">
        <v>342.9</v>
      </c>
      <c r="P74" s="19">
        <v>68.89</v>
      </c>
    </row>
    <row r="75" spans="1:17" s="1" customFormat="1">
      <c r="A75" s="4" t="s">
        <v>78</v>
      </c>
      <c r="B75" s="7">
        <v>196.31</v>
      </c>
      <c r="C75" s="7">
        <v>629.23</v>
      </c>
      <c r="D75" s="13">
        <v>0.80047041622300275</v>
      </c>
      <c r="E75" s="14">
        <v>7.4160000000000004E-2</v>
      </c>
      <c r="F75" s="14">
        <v>1.6999999999999999E-3</v>
      </c>
      <c r="G75" s="14">
        <v>0.80661000000000005</v>
      </c>
      <c r="H75" s="14">
        <v>2.103E-2</v>
      </c>
      <c r="I75" s="14">
        <v>7.893E-2</v>
      </c>
      <c r="J75" s="14">
        <v>2.1900000000000001E-3</v>
      </c>
      <c r="K75" s="19">
        <v>461.2</v>
      </c>
      <c r="L75" s="19">
        <v>10.199999999999999</v>
      </c>
      <c r="M75" s="19">
        <v>600.6</v>
      </c>
      <c r="N75" s="19">
        <v>11.82</v>
      </c>
      <c r="O75" s="19">
        <v>1170.3</v>
      </c>
      <c r="P75" s="19">
        <v>54.03</v>
      </c>
    </row>
    <row r="76" spans="1:17">
      <c r="A76" s="4" t="s">
        <v>79</v>
      </c>
      <c r="B76" s="7">
        <v>141.33000000000001</v>
      </c>
      <c r="C76" s="7">
        <v>381.1</v>
      </c>
      <c r="D76" s="13">
        <v>0.59191813172395702</v>
      </c>
      <c r="E76" s="14">
        <v>8.2390000000000005E-2</v>
      </c>
      <c r="F76" s="14">
        <v>1.8600000000000001E-3</v>
      </c>
      <c r="G76" s="14">
        <v>0.73304000000000002</v>
      </c>
      <c r="H76" s="14">
        <v>1.9179999999999999E-2</v>
      </c>
      <c r="I76" s="14">
        <v>6.4570000000000002E-2</v>
      </c>
      <c r="J76" s="14">
        <v>1.7799999999999999E-3</v>
      </c>
      <c r="K76" s="19">
        <v>510.4</v>
      </c>
      <c r="L76" s="19">
        <v>11.05</v>
      </c>
      <c r="M76" s="19">
        <v>558.29999999999995</v>
      </c>
      <c r="N76" s="19">
        <v>11.24</v>
      </c>
      <c r="O76" s="19">
        <v>760.3</v>
      </c>
      <c r="P76" s="19">
        <v>57.09</v>
      </c>
    </row>
    <row r="77" spans="1:17">
      <c r="A77" s="4" t="s">
        <v>80</v>
      </c>
      <c r="B77" s="7">
        <v>183.74</v>
      </c>
      <c r="C77" s="7">
        <v>548.29999999999995</v>
      </c>
      <c r="D77" s="13">
        <v>0.40875433157030827</v>
      </c>
      <c r="E77" s="14">
        <v>7.7009999999999995E-2</v>
      </c>
      <c r="F77" s="14">
        <v>1.7799999999999999E-3</v>
      </c>
      <c r="G77" s="14">
        <v>0.60309999999999997</v>
      </c>
      <c r="H77" s="14">
        <v>1.7219999999999999E-2</v>
      </c>
      <c r="I77" s="14">
        <v>5.6829999999999999E-2</v>
      </c>
      <c r="J77" s="14">
        <v>1.72E-3</v>
      </c>
      <c r="K77" s="19">
        <v>478.3</v>
      </c>
      <c r="L77" s="19">
        <v>10.66</v>
      </c>
      <c r="M77" s="19">
        <v>479.2</v>
      </c>
      <c r="N77" s="19">
        <v>10.91</v>
      </c>
      <c r="O77" s="19">
        <v>484.4</v>
      </c>
      <c r="P77" s="19">
        <v>66.040000000000006</v>
      </c>
    </row>
    <row r="78" spans="1:17">
      <c r="A78" s="4" t="s">
        <v>81</v>
      </c>
      <c r="B78" s="7">
        <v>108.55</v>
      </c>
      <c r="C78" s="7">
        <v>323.89999999999998</v>
      </c>
      <c r="D78" s="13">
        <v>0.61469589379438105</v>
      </c>
      <c r="E78" s="14">
        <v>7.5459999999999999E-2</v>
      </c>
      <c r="F78" s="14">
        <v>1.7700000000000001E-3</v>
      </c>
      <c r="G78" s="14">
        <v>0.54984</v>
      </c>
      <c r="H78" s="14">
        <v>1.6570000000000001E-2</v>
      </c>
      <c r="I78" s="14">
        <v>5.2880000000000003E-2</v>
      </c>
      <c r="J78" s="14">
        <v>1.6900000000000001E-3</v>
      </c>
      <c r="K78" s="19">
        <v>469</v>
      </c>
      <c r="L78" s="19">
        <v>10.6</v>
      </c>
      <c r="M78" s="19">
        <v>444.9</v>
      </c>
      <c r="N78" s="19">
        <v>10.85</v>
      </c>
      <c r="O78" s="19">
        <v>323.7</v>
      </c>
      <c r="P78" s="19">
        <v>70.86</v>
      </c>
    </row>
    <row r="79" spans="1:17">
      <c r="A79" s="10" t="s">
        <v>82</v>
      </c>
      <c r="B79" s="7">
        <v>12.878922269166166</v>
      </c>
      <c r="C79" s="7">
        <v>162.7044954481722</v>
      </c>
      <c r="D79" s="13">
        <v>0.69512659245118313</v>
      </c>
      <c r="E79" s="14">
        <v>7.6832735805186E-2</v>
      </c>
      <c r="F79" s="14">
        <v>4.696787063421347E-4</v>
      </c>
      <c r="G79" s="14">
        <v>0.60941277128672722</v>
      </c>
      <c r="H79" s="14">
        <v>2.2680936049720334E-2</v>
      </c>
      <c r="I79" s="14">
        <v>5.7525973796844945E-2</v>
      </c>
      <c r="J79" s="14">
        <v>2.1251553626337521E-3</v>
      </c>
      <c r="K79" s="19">
        <v>477.18988205648884</v>
      </c>
      <c r="L79" s="19">
        <v>2.9170629437448667</v>
      </c>
      <c r="M79" s="19">
        <v>483.18969805751391</v>
      </c>
      <c r="N79" s="19">
        <v>17.983204747066051</v>
      </c>
      <c r="O79" s="19">
        <v>511.75464921564617</v>
      </c>
      <c r="P79" s="19">
        <v>81.187723749014552</v>
      </c>
    </row>
    <row r="80" spans="1:17">
      <c r="A80" s="10" t="s">
        <v>83</v>
      </c>
      <c r="B80" s="7">
        <v>24.587481093700983</v>
      </c>
      <c r="C80" s="7">
        <v>321.79070647588702</v>
      </c>
      <c r="D80" s="13">
        <v>0.45679653204826631</v>
      </c>
      <c r="E80" s="14">
        <v>7.6912410229733802E-2</v>
      </c>
      <c r="F80" s="14">
        <v>4.3695394600948989E-4</v>
      </c>
      <c r="G80" s="14">
        <v>0.61014491217038647</v>
      </c>
      <c r="H80" s="14">
        <v>1.4905818013373666E-2</v>
      </c>
      <c r="I80" s="14">
        <v>5.7535421391068049E-2</v>
      </c>
      <c r="J80" s="14">
        <v>1.4054925253071356E-3</v>
      </c>
      <c r="K80" s="19">
        <v>477.66683202574325</v>
      </c>
      <c r="L80" s="19">
        <v>2.7137155955465251</v>
      </c>
      <c r="M80" s="19">
        <v>483.65150277217901</v>
      </c>
      <c r="N80" s="19">
        <v>11.815588622336284</v>
      </c>
      <c r="O80" s="19">
        <v>512.11553672598905</v>
      </c>
      <c r="P80" s="19">
        <v>53.682174843157121</v>
      </c>
    </row>
    <row r="81" spans="1:16">
      <c r="A81" s="10" t="s">
        <v>84</v>
      </c>
      <c r="B81" s="7">
        <v>27.641325127839565</v>
      </c>
      <c r="C81" s="7">
        <v>355.18946165213532</v>
      </c>
      <c r="D81" s="13">
        <v>0.49286400416908077</v>
      </c>
      <c r="E81" s="14">
        <v>7.865466093794235E-2</v>
      </c>
      <c r="F81" s="14">
        <v>4.5594371367407589E-4</v>
      </c>
      <c r="G81" s="14">
        <v>0.58026576832757415</v>
      </c>
      <c r="H81" s="14">
        <v>1.152681260119863E-2</v>
      </c>
      <c r="I81" s="14">
        <v>5.350584325524399E-2</v>
      </c>
      <c r="J81" s="14">
        <v>1.0561085249935641E-3</v>
      </c>
      <c r="K81" s="19">
        <v>488.08754430153493</v>
      </c>
      <c r="L81" s="19">
        <v>2.8293357938760142</v>
      </c>
      <c r="M81" s="19">
        <v>464.6322188107747</v>
      </c>
      <c r="N81" s="19">
        <v>9.229785396693396</v>
      </c>
      <c r="O81" s="19">
        <v>350.30842720229151</v>
      </c>
      <c r="P81" s="19">
        <v>44.614289230575736</v>
      </c>
    </row>
    <row r="82" spans="1:16">
      <c r="A82" s="10" t="s">
        <v>85</v>
      </c>
      <c r="B82" s="7">
        <v>17.502520005836526</v>
      </c>
      <c r="C82" s="7">
        <v>229.87379434658899</v>
      </c>
      <c r="D82" s="13">
        <v>0.37262196977668843</v>
      </c>
      <c r="E82" s="14">
        <v>7.8241815138962167E-2</v>
      </c>
      <c r="F82" s="14">
        <v>4.5616536059031555E-4</v>
      </c>
      <c r="G82" s="14">
        <v>0.56653062751794925</v>
      </c>
      <c r="H82" s="14">
        <v>1.6772373617677864E-2</v>
      </c>
      <c r="I82" s="14">
        <v>5.2514979657869533E-2</v>
      </c>
      <c r="J82" s="14">
        <v>1.5301818466314844E-3</v>
      </c>
      <c r="K82" s="19">
        <v>485.61976239768251</v>
      </c>
      <c r="L82" s="19">
        <v>2.8312599040613282</v>
      </c>
      <c r="M82" s="19">
        <v>455.76827210080256</v>
      </c>
      <c r="N82" s="19">
        <v>13.493208259982264</v>
      </c>
      <c r="O82" s="19">
        <v>307.89859045695982</v>
      </c>
      <c r="P82" s="19">
        <v>66.35943028706042</v>
      </c>
    </row>
    <row r="83" spans="1:16">
      <c r="A83" s="10" t="s">
        <v>86</v>
      </c>
      <c r="B83" s="7">
        <v>29.386355237557428</v>
      </c>
      <c r="C83" s="7">
        <v>383.97823081396575</v>
      </c>
      <c r="D83" s="13">
        <v>0.43057884132485402</v>
      </c>
      <c r="E83" s="14">
        <v>7.763158221216139E-2</v>
      </c>
      <c r="F83" s="14">
        <v>4.3595605774102614E-4</v>
      </c>
      <c r="G83" s="14">
        <v>0.58791322747690411</v>
      </c>
      <c r="H83" s="14">
        <v>1.1634147573411618E-2</v>
      </c>
      <c r="I83" s="14">
        <v>5.4925436770330953E-2</v>
      </c>
      <c r="J83" s="14">
        <v>1.0808468063566424E-3</v>
      </c>
      <c r="K83" s="19">
        <v>481.97036971663465</v>
      </c>
      <c r="L83" s="19">
        <v>2.7066033738100579</v>
      </c>
      <c r="M83" s="19">
        <v>469.53416122779544</v>
      </c>
      <c r="N83" s="19">
        <v>9.2915577795820443</v>
      </c>
      <c r="O83" s="19">
        <v>409.18929961532035</v>
      </c>
      <c r="P83" s="19">
        <v>44.020736565943537</v>
      </c>
    </row>
    <row r="84" spans="1:16">
      <c r="A84" s="10" t="s">
        <v>87</v>
      </c>
      <c r="B84" s="7">
        <v>29.910025808731664</v>
      </c>
      <c r="C84" s="7">
        <v>386.70149382799002</v>
      </c>
      <c r="D84" s="13">
        <v>0.48360709250134554</v>
      </c>
      <c r="E84" s="14">
        <v>7.7710412317692476E-2</v>
      </c>
      <c r="F84" s="14">
        <v>4.5138825449507535E-4</v>
      </c>
      <c r="G84" s="14">
        <v>0.60775568565651494</v>
      </c>
      <c r="H84" s="14">
        <v>1.1480457196148135E-2</v>
      </c>
      <c r="I84" s="14">
        <v>5.6721609081836571E-2</v>
      </c>
      <c r="J84" s="14">
        <v>1.0591905780643355E-3</v>
      </c>
      <c r="K84" s="19">
        <v>482.44191577455837</v>
      </c>
      <c r="L84" s="19">
        <v>2.8023093400465497</v>
      </c>
      <c r="M84" s="19">
        <v>482.14369947955362</v>
      </c>
      <c r="N84" s="19">
        <v>9.107656637203176</v>
      </c>
      <c r="O84" s="19">
        <v>480.72612937045028</v>
      </c>
      <c r="P84" s="19">
        <v>41.257353255692401</v>
      </c>
    </row>
    <row r="85" spans="1:16">
      <c r="A85" s="10" t="s">
        <v>88</v>
      </c>
      <c r="B85" s="7">
        <v>14.163664544180206</v>
      </c>
      <c r="C85" s="7">
        <v>186.9679824632417</v>
      </c>
      <c r="D85" s="13">
        <v>0.39177408816678072</v>
      </c>
      <c r="E85" s="14">
        <v>7.6885074373098702E-2</v>
      </c>
      <c r="F85" s="14">
        <v>4.6042247205251979E-4</v>
      </c>
      <c r="G85" s="14">
        <v>0.63691350760773946</v>
      </c>
      <c r="H85" s="14">
        <v>2.288227342169066E-2</v>
      </c>
      <c r="I85" s="14">
        <v>6.0080999084564692E-2</v>
      </c>
      <c r="J85" s="14">
        <v>2.138683244406784E-3</v>
      </c>
      <c r="K85" s="19">
        <v>477.50319709241052</v>
      </c>
      <c r="L85" s="19">
        <v>2.8595043213640121</v>
      </c>
      <c r="M85" s="19">
        <v>500.39342141290035</v>
      </c>
      <c r="N85" s="19">
        <v>17.977541613447997</v>
      </c>
      <c r="O85" s="19">
        <v>606.49312605539046</v>
      </c>
      <c r="P85" s="19">
        <v>76.985950778424552</v>
      </c>
    </row>
    <row r="86" spans="1:16">
      <c r="A86" s="10" t="s">
        <v>89</v>
      </c>
      <c r="B86" s="7">
        <v>37.891054301606673</v>
      </c>
      <c r="C86" s="7">
        <v>482.26824519579679</v>
      </c>
      <c r="D86" s="13">
        <v>0.54871290548322782</v>
      </c>
      <c r="E86" s="14">
        <v>7.8161855990946313E-2</v>
      </c>
      <c r="F86" s="14">
        <v>4.4558816212869888E-4</v>
      </c>
      <c r="G86" s="14">
        <v>0.59876469069618743</v>
      </c>
      <c r="H86" s="14">
        <v>1.0629197214836475E-2</v>
      </c>
      <c r="I86" s="14">
        <v>5.5559719421735126E-2</v>
      </c>
      <c r="J86" s="14">
        <v>9.8326740430225955E-4</v>
      </c>
      <c r="K86" s="19">
        <v>485.14169811603062</v>
      </c>
      <c r="L86" s="19">
        <v>2.7657147453171795</v>
      </c>
      <c r="M86" s="19">
        <v>476.44947223700575</v>
      </c>
      <c r="N86" s="19">
        <v>8.4578724864748214</v>
      </c>
      <c r="O86" s="19">
        <v>434.816941286516</v>
      </c>
      <c r="P86" s="19">
        <v>39.412808840367305</v>
      </c>
    </row>
    <row r="87" spans="1:16">
      <c r="A87" s="10" t="s">
        <v>90</v>
      </c>
      <c r="B87" s="7">
        <v>34.940506874268465</v>
      </c>
      <c r="C87" s="7">
        <v>444.53336159606465</v>
      </c>
      <c r="D87" s="13">
        <v>0.54488413256223645</v>
      </c>
      <c r="E87" s="14">
        <v>7.7514412072393499E-2</v>
      </c>
      <c r="F87" s="14">
        <v>4.4307561936615989E-4</v>
      </c>
      <c r="G87" s="14">
        <v>0.61650050052297312</v>
      </c>
      <c r="H87" s="14">
        <v>1.1236508773369959E-2</v>
      </c>
      <c r="I87" s="14">
        <v>5.7683247333759805E-2</v>
      </c>
      <c r="J87" s="14">
        <v>1.0424703917815037E-3</v>
      </c>
      <c r="K87" s="19">
        <v>481.26941743454557</v>
      </c>
      <c r="L87" s="19">
        <v>2.7509561062354559</v>
      </c>
      <c r="M87" s="19">
        <v>487.65154878109644</v>
      </c>
      <c r="N87" s="19">
        <v>8.8880721128012325</v>
      </c>
      <c r="O87" s="19">
        <v>517.75172782166499</v>
      </c>
      <c r="P87" s="19">
        <v>39.676433860586684</v>
      </c>
    </row>
    <row r="88" spans="1:16">
      <c r="A88" s="10" t="s">
        <v>91</v>
      </c>
      <c r="B88" s="7">
        <v>36.942659126050643</v>
      </c>
      <c r="C88" s="7">
        <v>477.23064488604956</v>
      </c>
      <c r="D88" s="13">
        <v>0.46057166944129097</v>
      </c>
      <c r="E88" s="14">
        <v>7.8504232299289295E-2</v>
      </c>
      <c r="F88" s="14">
        <v>4.3570764508569728E-4</v>
      </c>
      <c r="G88" s="14">
        <v>0.60656582225304312</v>
      </c>
      <c r="H88" s="14">
        <v>1.1415452730520137E-2</v>
      </c>
      <c r="I88" s="14">
        <v>5.6038124283996855E-2</v>
      </c>
      <c r="J88" s="14">
        <v>1.0479128088413804E-3</v>
      </c>
      <c r="K88" s="19">
        <v>487.18846791525561</v>
      </c>
      <c r="L88" s="19">
        <v>2.7039528169513289</v>
      </c>
      <c r="M88" s="19">
        <v>481.39195937652551</v>
      </c>
      <c r="N88" s="19">
        <v>9.0597045786445616</v>
      </c>
      <c r="O88" s="19">
        <v>453.87941151954647</v>
      </c>
      <c r="P88" s="19">
        <v>41.507888417191971</v>
      </c>
    </row>
    <row r="89" spans="1:16">
      <c r="A89" s="10" t="s">
        <v>92</v>
      </c>
      <c r="B89" s="7">
        <v>8.7209976802066151</v>
      </c>
      <c r="C89" s="7">
        <v>111.36055339530992</v>
      </c>
      <c r="D89" s="13">
        <v>0.59582956438617973</v>
      </c>
      <c r="E89" s="14">
        <v>7.7968068134304888E-2</v>
      </c>
      <c r="F89" s="14">
        <v>5.066077820643773E-4</v>
      </c>
      <c r="G89" s="14">
        <v>0.55497733527349191</v>
      </c>
      <c r="H89" s="14">
        <v>3.0308480009125539E-2</v>
      </c>
      <c r="I89" s="14">
        <v>5.1624659360983594E-2</v>
      </c>
      <c r="J89" s="14">
        <v>2.7891896037880526E-3</v>
      </c>
      <c r="K89" s="19">
        <v>483.98292120118913</v>
      </c>
      <c r="L89" s="19">
        <v>3.1447427149845288</v>
      </c>
      <c r="M89" s="19">
        <v>448.25198775260554</v>
      </c>
      <c r="N89" s="19">
        <v>24.479984219816028</v>
      </c>
      <c r="O89" s="19">
        <v>268.82053445667913</v>
      </c>
      <c r="P89" s="19">
        <v>123.91054646809692</v>
      </c>
    </row>
    <row r="90" spans="1:16">
      <c r="A90" s="10" t="s">
        <v>93</v>
      </c>
      <c r="B90" s="7">
        <v>19.418007904596966</v>
      </c>
      <c r="C90" s="7">
        <v>250.11915406391125</v>
      </c>
      <c r="D90" s="13">
        <v>0.53152404800449726</v>
      </c>
      <c r="E90" s="14">
        <v>7.6622087686718021E-2</v>
      </c>
      <c r="F90" s="14">
        <v>5.3532864917196971E-4</v>
      </c>
      <c r="G90" s="14">
        <v>0.61551425511820324</v>
      </c>
      <c r="H90" s="14">
        <v>5.1124234171585174E-2</v>
      </c>
      <c r="I90" s="14">
        <v>5.8261660736628113E-2</v>
      </c>
      <c r="J90" s="14">
        <v>4.7345835387044271E-3</v>
      </c>
      <c r="K90" s="19">
        <v>475.92872253937833</v>
      </c>
      <c r="L90" s="19">
        <v>3.325128403977315</v>
      </c>
      <c r="M90" s="19">
        <v>487.03186293362893</v>
      </c>
      <c r="N90" s="19">
        <v>40.452565968371594</v>
      </c>
      <c r="O90" s="19">
        <v>539.61570582579861</v>
      </c>
      <c r="P90" s="19">
        <v>177.74605338679791</v>
      </c>
    </row>
    <row r="91" spans="1:16">
      <c r="A91" s="10" t="s">
        <v>94</v>
      </c>
      <c r="B91" s="7">
        <v>28.962450876974501</v>
      </c>
      <c r="C91" s="7">
        <v>382.63083691419979</v>
      </c>
      <c r="D91" s="13">
        <v>0.540904781268438</v>
      </c>
      <c r="E91" s="14">
        <v>7.6503743825640541E-2</v>
      </c>
      <c r="F91" s="14">
        <v>4.652621128134723E-4</v>
      </c>
      <c r="G91" s="14">
        <v>0.60284123355849251</v>
      </c>
      <c r="H91" s="14">
        <v>1.2837972948111148E-2</v>
      </c>
      <c r="I91" s="14">
        <v>5.7150362123836167E-2</v>
      </c>
      <c r="J91" s="14">
        <v>1.1923650526524912E-3</v>
      </c>
      <c r="K91" s="19">
        <v>475.22008439662022</v>
      </c>
      <c r="L91" s="19">
        <v>2.8900794844979196</v>
      </c>
      <c r="M91" s="19">
        <v>479.03520881614941</v>
      </c>
      <c r="N91" s="19">
        <v>10.201427357038598</v>
      </c>
      <c r="O91" s="19">
        <v>497.34026293192142</v>
      </c>
      <c r="P91" s="19">
        <v>45.964871817517299</v>
      </c>
    </row>
    <row r="92" spans="1:16">
      <c r="A92" s="10" t="s">
        <v>95</v>
      </c>
      <c r="B92" s="7">
        <v>27.437975941776454</v>
      </c>
      <c r="C92" s="7">
        <v>356.91800659398189</v>
      </c>
      <c r="D92" s="13">
        <v>0.52672711495674673</v>
      </c>
      <c r="E92" s="14">
        <v>7.7800801661676758E-2</v>
      </c>
      <c r="F92" s="14">
        <v>4.3157065316500059E-4</v>
      </c>
      <c r="G92" s="14">
        <v>0.59675714481334763</v>
      </c>
      <c r="H92" s="14">
        <v>1.1605734050900663E-2</v>
      </c>
      <c r="I92" s="14">
        <v>5.5630412553773032E-2</v>
      </c>
      <c r="J92" s="14">
        <v>1.079405205553527E-3</v>
      </c>
      <c r="K92" s="19">
        <v>482.98256445737172</v>
      </c>
      <c r="L92" s="19">
        <v>2.6791639206572491</v>
      </c>
      <c r="M92" s="19">
        <v>475.17366913430345</v>
      </c>
      <c r="N92" s="19">
        <v>9.2411783920715003</v>
      </c>
      <c r="O92" s="19">
        <v>437.64807204322284</v>
      </c>
      <c r="P92" s="19">
        <v>43.190105188669477</v>
      </c>
    </row>
    <row r="93" spans="1:16">
      <c r="A93" s="10" t="s">
        <v>96</v>
      </c>
      <c r="B93" s="7">
        <v>34.280898530549081</v>
      </c>
      <c r="C93" s="7">
        <v>462.44654384520317</v>
      </c>
      <c r="D93" s="13">
        <v>0.51253788860366201</v>
      </c>
      <c r="E93" s="14">
        <v>7.5060986290692217E-2</v>
      </c>
      <c r="F93" s="14">
        <v>4.4338738233541501E-4</v>
      </c>
      <c r="G93" s="14">
        <v>0.60010871656084097</v>
      </c>
      <c r="H93" s="14">
        <v>1.3664055320300145E-2</v>
      </c>
      <c r="I93" s="14">
        <v>5.7984830704007791E-2</v>
      </c>
      <c r="J93" s="14">
        <v>1.3154431401507733E-3</v>
      </c>
      <c r="K93" s="19">
        <v>466.57464240877493</v>
      </c>
      <c r="L93" s="19">
        <v>2.7560696919241248</v>
      </c>
      <c r="M93" s="19">
        <v>477.30271085740009</v>
      </c>
      <c r="N93" s="19">
        <v>10.867848550944235</v>
      </c>
      <c r="O93" s="19">
        <v>529.18892573107564</v>
      </c>
      <c r="P93" s="19">
        <v>49.7083275595948</v>
      </c>
    </row>
    <row r="94" spans="1:16">
      <c r="A94" s="10" t="s">
        <v>97</v>
      </c>
      <c r="B94" s="7">
        <v>22.665879259433883</v>
      </c>
      <c r="C94" s="7">
        <v>303.61635584189679</v>
      </c>
      <c r="D94" s="13">
        <v>0.31690000000000002</v>
      </c>
      <c r="E94" s="14">
        <v>7.7312087925191911E-2</v>
      </c>
      <c r="F94" s="14">
        <v>4.4732931702572295E-4</v>
      </c>
      <c r="G94" s="14">
        <v>0.61167892557126913</v>
      </c>
      <c r="H94" s="14">
        <v>1.4100696700151348E-2</v>
      </c>
      <c r="I94" s="14">
        <v>5.7381888983951822E-2</v>
      </c>
      <c r="J94" s="14">
        <v>1.321942599193864E-3</v>
      </c>
      <c r="K94" s="19">
        <v>480.05886497870938</v>
      </c>
      <c r="L94" s="19">
        <v>2.7776303805280622</v>
      </c>
      <c r="M94" s="19">
        <v>484.61841555628791</v>
      </c>
      <c r="N94" s="19">
        <v>11.17164088444785</v>
      </c>
      <c r="O94" s="19">
        <v>506.24064430534543</v>
      </c>
      <c r="P94" s="19">
        <v>50.677028802097112</v>
      </c>
    </row>
    <row r="95" spans="1:16">
      <c r="A95" s="10" t="s">
        <v>98</v>
      </c>
      <c r="B95" s="7">
        <v>60.531070244662359</v>
      </c>
      <c r="C95" s="7">
        <v>801.54084776020363</v>
      </c>
      <c r="D95" s="13">
        <v>0.51769777807274475</v>
      </c>
      <c r="E95" s="14">
        <v>7.6073038076042071E-2</v>
      </c>
      <c r="F95" s="14">
        <v>4.2438769578764606E-4</v>
      </c>
      <c r="G95" s="14">
        <v>0.6011268046299727</v>
      </c>
      <c r="H95" s="14">
        <v>9.5136163370413557E-3</v>
      </c>
      <c r="I95" s="14">
        <v>5.7310481654708367E-2</v>
      </c>
      <c r="J95" s="14">
        <v>9.0522954450977496E-4</v>
      </c>
      <c r="K95" s="19">
        <v>472.6403783318467</v>
      </c>
      <c r="L95" s="19">
        <v>2.6367129034067576</v>
      </c>
      <c r="M95" s="19">
        <v>477.94855487614137</v>
      </c>
      <c r="N95" s="19">
        <v>7.564159749512271</v>
      </c>
      <c r="O95" s="19">
        <v>503.50087768610069</v>
      </c>
      <c r="P95" s="19">
        <v>34.761764901825252</v>
      </c>
    </row>
    <row r="96" spans="1:16">
      <c r="A96" s="10" t="s">
        <v>99</v>
      </c>
      <c r="B96" s="7">
        <v>92.882508605551848</v>
      </c>
      <c r="C96" s="7">
        <v>1235.096520009417</v>
      </c>
      <c r="D96" s="13">
        <v>0.42832375279727858</v>
      </c>
      <c r="E96" s="14">
        <v>7.7322055502649159E-2</v>
      </c>
      <c r="F96" s="14">
        <v>4.2586112024384221E-4</v>
      </c>
      <c r="G96" s="14">
        <v>0.60000234094340055</v>
      </c>
      <c r="H96" s="14">
        <v>8.2304739695621253E-3</v>
      </c>
      <c r="I96" s="14">
        <v>5.6279247176866491E-2</v>
      </c>
      <c r="J96" s="14">
        <v>7.8018736558409078E-4</v>
      </c>
      <c r="K96" s="19">
        <v>480.11850863828772</v>
      </c>
      <c r="L96" s="19">
        <v>2.6443141560236825</v>
      </c>
      <c r="M96" s="19">
        <v>477.23520570065551</v>
      </c>
      <c r="N96" s="19">
        <v>6.5464276884352959</v>
      </c>
      <c r="O96" s="19">
        <v>463.40196350412998</v>
      </c>
      <c r="P96" s="19">
        <v>30.720214808599987</v>
      </c>
    </row>
    <row r="97" spans="1:16">
      <c r="A97" s="10" t="s">
        <v>100</v>
      </c>
      <c r="B97" s="7">
        <v>13.413956573878805</v>
      </c>
      <c r="C97" s="7">
        <v>189.68574009904719</v>
      </c>
      <c r="D97" s="13">
        <v>6.2798000000000007E-2</v>
      </c>
      <c r="E97" s="14">
        <v>7.6515964090311486E-2</v>
      </c>
      <c r="F97" s="14">
        <v>4.581484734472312E-4</v>
      </c>
      <c r="G97" s="14">
        <v>0.61465680045684501</v>
      </c>
      <c r="H97" s="14">
        <v>2.1907625164284274E-2</v>
      </c>
      <c r="I97" s="14">
        <v>5.8261191418901091E-2</v>
      </c>
      <c r="J97" s="14">
        <v>2.0457938089918563E-3</v>
      </c>
      <c r="K97" s="19">
        <v>475.29326244250109</v>
      </c>
      <c r="L97" s="19">
        <v>2.8458751741109984</v>
      </c>
      <c r="M97" s="19">
        <v>486.49279244011655</v>
      </c>
      <c r="N97" s="19">
        <v>17.339597860110739</v>
      </c>
      <c r="O97" s="19">
        <v>539.59808657081032</v>
      </c>
      <c r="P97" s="19">
        <v>76.804177307248025</v>
      </c>
    </row>
    <row r="98" spans="1:16">
      <c r="A98" s="10" t="s">
        <v>101</v>
      </c>
      <c r="B98" s="7">
        <v>27.421914834029764</v>
      </c>
      <c r="C98" s="7">
        <v>355.02069312796311</v>
      </c>
      <c r="D98" s="13">
        <v>0.60506185300263016</v>
      </c>
      <c r="E98" s="14">
        <v>7.698141082930493E-2</v>
      </c>
      <c r="F98" s="14">
        <v>4.3215544676008903E-4</v>
      </c>
      <c r="G98" s="14">
        <v>0.59211148313116524</v>
      </c>
      <c r="H98" s="14">
        <v>1.3123084400109236E-2</v>
      </c>
      <c r="I98" s="14">
        <v>5.5784859401701817E-2</v>
      </c>
      <c r="J98" s="14">
        <v>1.2324056358330158E-3</v>
      </c>
      <c r="K98" s="19">
        <v>478.07985743995152</v>
      </c>
      <c r="L98" s="19">
        <v>2.6838273312121808</v>
      </c>
      <c r="M98" s="19">
        <v>472.21517191739804</v>
      </c>
      <c r="N98" s="19">
        <v>10.465798642029304</v>
      </c>
      <c r="O98" s="19">
        <v>443.81606602778209</v>
      </c>
      <c r="P98" s="19">
        <v>49.122914970588916</v>
      </c>
    </row>
    <row r="99" spans="1:16">
      <c r="A99" s="10" t="s">
        <v>102</v>
      </c>
      <c r="B99" s="7">
        <v>13.022158432333672</v>
      </c>
      <c r="C99" s="7">
        <v>174.39315607758738</v>
      </c>
      <c r="D99" s="13">
        <v>0.37120735989441139</v>
      </c>
      <c r="E99" s="14">
        <v>7.7513966591647429E-2</v>
      </c>
      <c r="F99" s="14">
        <v>4.6601465668419698E-4</v>
      </c>
      <c r="G99" s="14">
        <v>0.61805388539186157</v>
      </c>
      <c r="H99" s="14">
        <v>2.1769441930376394E-2</v>
      </c>
      <c r="I99" s="14">
        <v>5.7828923088327253E-2</v>
      </c>
      <c r="J99" s="14">
        <v>2.0231396400204014E-3</v>
      </c>
      <c r="K99" s="19">
        <v>481.26675226927188</v>
      </c>
      <c r="L99" s="19">
        <v>2.8933799958116238</v>
      </c>
      <c r="M99" s="19">
        <v>488.62681807889101</v>
      </c>
      <c r="N99" s="19">
        <v>17.210688894947729</v>
      </c>
      <c r="O99" s="19">
        <v>523.28654385337893</v>
      </c>
      <c r="P99" s="19">
        <v>76.734228706505633</v>
      </c>
    </row>
    <row r="100" spans="1:16">
      <c r="A100" s="10" t="s">
        <v>103</v>
      </c>
      <c r="B100" s="7">
        <v>320.29791898356979</v>
      </c>
      <c r="C100" s="7">
        <v>4073.4682901500851</v>
      </c>
      <c r="D100" s="13">
        <v>0.97925108293393515</v>
      </c>
      <c r="E100" s="14">
        <v>7.4957162526178206E-2</v>
      </c>
      <c r="F100" s="14">
        <v>4.2637971792299753E-4</v>
      </c>
      <c r="G100" s="14">
        <v>0.74834773597650528</v>
      </c>
      <c r="H100" s="14">
        <v>1.0156949010846501E-2</v>
      </c>
      <c r="I100" s="14">
        <v>7.2408414202774218E-2</v>
      </c>
      <c r="J100" s="14">
        <v>9.9141806248522488E-4</v>
      </c>
      <c r="K100" s="19">
        <v>465.95205139586545</v>
      </c>
      <c r="L100" s="19">
        <v>2.6504805884351121</v>
      </c>
      <c r="M100" s="19">
        <v>567.26525975902632</v>
      </c>
      <c r="N100" s="19">
        <v>7.6992072562078491</v>
      </c>
      <c r="O100" s="19">
        <v>997.44243712587945</v>
      </c>
      <c r="P100" s="19">
        <v>27.817095694448707</v>
      </c>
    </row>
    <row r="101" spans="1:16">
      <c r="A101" s="10" t="s">
        <v>104</v>
      </c>
      <c r="B101" s="7">
        <v>15.961531074772326</v>
      </c>
      <c r="C101" s="7">
        <v>202.88390419842824</v>
      </c>
      <c r="D101" s="13">
        <v>0.56807847289700852</v>
      </c>
      <c r="E101" s="14">
        <v>7.9408945484419513E-2</v>
      </c>
      <c r="F101" s="14">
        <v>4.614717280386286E-4</v>
      </c>
      <c r="G101" s="14">
        <v>0.6314910315145984</v>
      </c>
      <c r="H101" s="14">
        <v>1.7665313924822044E-2</v>
      </c>
      <c r="I101" s="14">
        <v>5.7676179330125046E-2</v>
      </c>
      <c r="J101" s="14">
        <v>1.6072631589029967E-3</v>
      </c>
      <c r="K101" s="19">
        <v>492.59383483096275</v>
      </c>
      <c r="L101" s="19">
        <v>2.8626262040618622</v>
      </c>
      <c r="M101" s="19">
        <v>497.02425745698167</v>
      </c>
      <c r="N101" s="19">
        <v>13.903743834921245</v>
      </c>
      <c r="O101" s="19">
        <v>517.48269686827348</v>
      </c>
      <c r="P101" s="19">
        <v>61.182759700697339</v>
      </c>
    </row>
    <row r="102" spans="1:16">
      <c r="A102" s="10" t="s">
        <v>105</v>
      </c>
      <c r="B102" s="7">
        <v>277.7433772621751</v>
      </c>
      <c r="C102" s="7">
        <v>3733.0069139682969</v>
      </c>
      <c r="D102" s="13">
        <v>1.0789514473574093</v>
      </c>
      <c r="E102" s="14">
        <v>7.052549536584421E-2</v>
      </c>
      <c r="F102" s="14">
        <v>4.0456488828668162E-4</v>
      </c>
      <c r="G102" s="14">
        <v>0.75254810688986318</v>
      </c>
      <c r="H102" s="14">
        <v>1.0801963797545054E-2</v>
      </c>
      <c r="I102" s="14">
        <v>7.7390356553111758E-2</v>
      </c>
      <c r="J102" s="14">
        <v>1.1500358055227182E-3</v>
      </c>
      <c r="K102" s="19">
        <v>439.32083854692252</v>
      </c>
      <c r="L102" s="19">
        <v>2.5201352368639185</v>
      </c>
      <c r="M102" s="19">
        <v>569.70177182951011</v>
      </c>
      <c r="N102" s="19">
        <v>8.1774146507822856</v>
      </c>
      <c r="O102" s="19">
        <v>1131.2666102489725</v>
      </c>
      <c r="P102" s="19">
        <v>29.590483228637101</v>
      </c>
    </row>
    <row r="103" spans="1:16">
      <c r="A103" s="10" t="s">
        <v>106</v>
      </c>
      <c r="B103" s="7">
        <v>21.197539390593732</v>
      </c>
      <c r="C103" s="7">
        <v>273.62353227343948</v>
      </c>
      <c r="D103" s="13">
        <v>0.66919715529092461</v>
      </c>
      <c r="E103" s="14">
        <v>7.7955385772444735E-2</v>
      </c>
      <c r="F103" s="14">
        <v>4.5991623570186421E-4</v>
      </c>
      <c r="G103" s="14">
        <v>0.61110689934384965</v>
      </c>
      <c r="H103" s="14">
        <v>1.4477853014032609E-2</v>
      </c>
      <c r="I103" s="14">
        <v>5.6855147047844334E-2</v>
      </c>
      <c r="J103" s="14">
        <v>1.3296529886923805E-3</v>
      </c>
      <c r="K103" s="19">
        <v>483.90707828829591</v>
      </c>
      <c r="L103" s="19">
        <v>2.8549242579017364</v>
      </c>
      <c r="M103" s="19">
        <v>484.25796607252175</v>
      </c>
      <c r="N103" s="19">
        <v>11.472650138953011</v>
      </c>
      <c r="O103" s="19">
        <v>485.91923552858344</v>
      </c>
      <c r="P103" s="19">
        <v>51.624546480257308</v>
      </c>
    </row>
    <row r="104" spans="1:16">
      <c r="A104" s="10" t="s">
        <v>107</v>
      </c>
      <c r="B104" s="7">
        <v>29.911641760479743</v>
      </c>
      <c r="C104" s="7">
        <v>400.50070332422575</v>
      </c>
      <c r="D104" s="13">
        <v>0.48628362446787887</v>
      </c>
      <c r="E104" s="14">
        <v>7.6197366648190476E-2</v>
      </c>
      <c r="F104" s="14">
        <v>4.6455184837626117E-4</v>
      </c>
      <c r="G104" s="14">
        <v>0.59376656143907536</v>
      </c>
      <c r="H104" s="14">
        <v>1.4355609318199472E-2</v>
      </c>
      <c r="I104" s="14">
        <v>5.6516401133173716E-2</v>
      </c>
      <c r="J104" s="14">
        <v>1.2843006284800739E-3</v>
      </c>
      <c r="K104" s="19">
        <v>473.38514857063382</v>
      </c>
      <c r="L104" s="19">
        <v>2.8860832786743216</v>
      </c>
      <c r="M104" s="19">
        <v>473.27016435172106</v>
      </c>
      <c r="N104" s="19">
        <v>11.442344555286116</v>
      </c>
      <c r="O104" s="19">
        <v>472.71289325282453</v>
      </c>
      <c r="P104" s="19">
        <v>50.276806252622109</v>
      </c>
    </row>
    <row r="105" spans="1:16">
      <c r="A105" s="10" t="s">
        <v>108</v>
      </c>
      <c r="B105" s="7">
        <v>22.78320924357017</v>
      </c>
      <c r="C105" s="7">
        <v>304.80252839794412</v>
      </c>
      <c r="D105" s="13">
        <v>0.4543992376277865</v>
      </c>
      <c r="E105" s="14">
        <v>7.6456758852906731E-2</v>
      </c>
      <c r="F105" s="14">
        <v>4.3440886618831092E-4</v>
      </c>
      <c r="G105" s="14">
        <v>0.60322055124775165</v>
      </c>
      <c r="H105" s="14">
        <v>1.4854548646147547E-2</v>
      </c>
      <c r="I105" s="14">
        <v>5.7221464789331399E-2</v>
      </c>
      <c r="J105" s="14">
        <v>1.3927555844397452E-3</v>
      </c>
      <c r="K105" s="19">
        <v>474.93871871968503</v>
      </c>
      <c r="L105" s="19">
        <v>2.6984872678800942</v>
      </c>
      <c r="M105" s="19">
        <v>479.27547415170642</v>
      </c>
      <c r="N105" s="19">
        <v>11.80235128091301</v>
      </c>
      <c r="O105" s="19">
        <v>500.07887603423859</v>
      </c>
      <c r="P105" s="19">
        <v>53.597900464366312</v>
      </c>
    </row>
    <row r="106" spans="1:16">
      <c r="A106" s="10" t="s">
        <v>109</v>
      </c>
      <c r="B106" s="7">
        <v>30.521987535574791</v>
      </c>
      <c r="C106" s="7">
        <v>400.95634171779653</v>
      </c>
      <c r="D106" s="13">
        <v>0.44506435103367181</v>
      </c>
      <c r="E106" s="14">
        <v>7.7734344815692732E-2</v>
      </c>
      <c r="F106" s="14">
        <v>4.2706842670955442E-4</v>
      </c>
      <c r="G106" s="14">
        <v>0.59983648324348815</v>
      </c>
      <c r="H106" s="14">
        <v>1.216031876469399E-2</v>
      </c>
      <c r="I106" s="14">
        <v>5.5965277262829773E-2</v>
      </c>
      <c r="J106" s="14">
        <v>1.12553840915842E-3</v>
      </c>
      <c r="K106" s="19">
        <v>482.58506840606793</v>
      </c>
      <c r="L106" s="19">
        <v>2.6512971377883932</v>
      </c>
      <c r="M106" s="19">
        <v>477.1299447127451</v>
      </c>
      <c r="N106" s="19">
        <v>9.6727231203317903</v>
      </c>
      <c r="O106" s="19">
        <v>450.9913372915891</v>
      </c>
      <c r="P106" s="19">
        <v>44.663014131143917</v>
      </c>
    </row>
    <row r="107" spans="1:16">
      <c r="A107" s="10" t="s">
        <v>110</v>
      </c>
      <c r="B107" s="7">
        <v>93.376509996781067</v>
      </c>
      <c r="C107" s="7">
        <v>1130.0991544819562</v>
      </c>
      <c r="D107" s="13">
        <v>1.0349672044954179</v>
      </c>
      <c r="E107" s="14">
        <v>7.7438134488822308E-2</v>
      </c>
      <c r="F107" s="14">
        <v>4.4025126100455842E-4</v>
      </c>
      <c r="G107" s="14">
        <v>0.60905550020458687</v>
      </c>
      <c r="H107" s="14">
        <v>8.480179102337294E-3</v>
      </c>
      <c r="I107" s="14">
        <v>5.7042783917098619E-2</v>
      </c>
      <c r="J107" s="14">
        <v>8.0018398486134297E-4</v>
      </c>
      <c r="K107" s="19">
        <v>480.8130575972948</v>
      </c>
      <c r="L107" s="19">
        <v>2.7335182634754824</v>
      </c>
      <c r="M107" s="19">
        <v>482.96426970271074</v>
      </c>
      <c r="N107" s="19">
        <v>6.7245489216216994</v>
      </c>
      <c r="O107" s="19">
        <v>493.18780824664123</v>
      </c>
      <c r="P107" s="19">
        <v>30.926760910604987</v>
      </c>
    </row>
    <row r="108" spans="1:16">
      <c r="A108" s="10" t="s">
        <v>111</v>
      </c>
      <c r="B108" s="7">
        <v>27.781796628438343</v>
      </c>
      <c r="C108" s="7">
        <v>354.4903339440707</v>
      </c>
      <c r="D108" s="13">
        <v>0.64375432194119375</v>
      </c>
      <c r="E108" s="14">
        <v>7.7486048538209576E-2</v>
      </c>
      <c r="F108" s="14">
        <v>4.4448752134631657E-4</v>
      </c>
      <c r="G108" s="14">
        <v>0.60694787799020822</v>
      </c>
      <c r="H108" s="14">
        <v>1.3983196213897533E-2</v>
      </c>
      <c r="I108" s="14">
        <v>5.6810237956255318E-2</v>
      </c>
      <c r="J108" s="14">
        <v>1.2672999172930485E-3</v>
      </c>
      <c r="K108" s="19">
        <v>481.099725508841</v>
      </c>
      <c r="L108" s="19">
        <v>2.7597590604503313</v>
      </c>
      <c r="M108" s="19">
        <v>481.63339785099993</v>
      </c>
      <c r="N108" s="19">
        <v>11.096132879840725</v>
      </c>
      <c r="O108" s="19">
        <v>484.17466336667928</v>
      </c>
      <c r="P108" s="19">
        <v>49.257327037191537</v>
      </c>
    </row>
    <row r="109" spans="1:16">
      <c r="A109" s="10" t="s">
        <v>112</v>
      </c>
      <c r="B109" s="7">
        <v>27.989377638995155</v>
      </c>
      <c r="C109" s="7">
        <v>360.99584474510158</v>
      </c>
      <c r="D109" s="13">
        <v>0.60589611568718404</v>
      </c>
      <c r="E109" s="14">
        <v>7.6493349002997341E-2</v>
      </c>
      <c r="F109" s="14">
        <v>4.416121702371123E-4</v>
      </c>
      <c r="G109" s="14">
        <v>0.62015606827758896</v>
      </c>
      <c r="H109" s="14">
        <v>1.345500714678457E-2</v>
      </c>
      <c r="I109" s="14">
        <v>5.8799826887402463E-2</v>
      </c>
      <c r="J109" s="14">
        <v>1.2603753786436295E-3</v>
      </c>
      <c r="K109" s="19">
        <v>475.15783690698635</v>
      </c>
      <c r="L109" s="19">
        <v>2.743185993248169</v>
      </c>
      <c r="M109" s="19">
        <v>489.94515210133432</v>
      </c>
      <c r="N109" s="19">
        <v>10.629929884206431</v>
      </c>
      <c r="O109" s="19">
        <v>559.69259714027021</v>
      </c>
      <c r="P109" s="19">
        <v>46.724696930426568</v>
      </c>
    </row>
    <row r="110" spans="1:16">
      <c r="A110" s="10" t="s">
        <v>113</v>
      </c>
      <c r="B110" s="7">
        <v>24.907564012417467</v>
      </c>
      <c r="C110" s="7">
        <v>327.36657415858986</v>
      </c>
      <c r="D110" s="13">
        <v>0.4763465765338662</v>
      </c>
      <c r="E110" s="14">
        <v>7.6682930731861429E-2</v>
      </c>
      <c r="F110" s="14">
        <v>5.3590611810571645E-4</v>
      </c>
      <c r="G110" s="14">
        <v>0.61568848666155129</v>
      </c>
      <c r="H110" s="14">
        <v>1.4605954720321451E-2</v>
      </c>
      <c r="I110" s="14">
        <v>5.8231912648048618E-2</v>
      </c>
      <c r="J110" s="14">
        <v>1.2983981348699356E-3</v>
      </c>
      <c r="K110" s="19">
        <v>476.29301785829034</v>
      </c>
      <c r="L110" s="19">
        <v>3.3286200702712381</v>
      </c>
      <c r="M110" s="19">
        <v>487.14136504214264</v>
      </c>
      <c r="N110" s="19">
        <v>11.55643620815729</v>
      </c>
      <c r="O110" s="19">
        <v>538.49850981701275</v>
      </c>
      <c r="P110" s="19">
        <v>48.778712535805191</v>
      </c>
    </row>
    <row r="111" spans="1:16">
      <c r="A111" s="10" t="s">
        <v>114</v>
      </c>
      <c r="B111" s="7">
        <v>92.876252829467106</v>
      </c>
      <c r="C111" s="7">
        <v>1122.4933579546844</v>
      </c>
      <c r="D111" s="13">
        <v>0.92184741537963133</v>
      </c>
      <c r="E111" s="14">
        <v>7.7927096394515366E-2</v>
      </c>
      <c r="F111" s="14">
        <v>4.3671568904013946E-4</v>
      </c>
      <c r="G111" s="14">
        <v>0.61054460030809887</v>
      </c>
      <c r="H111" s="14">
        <v>9.215379958006106E-3</v>
      </c>
      <c r="I111" s="14">
        <v>5.6823453576550484E-2</v>
      </c>
      <c r="J111" s="14">
        <v>8.482734816879214E-4</v>
      </c>
      <c r="K111" s="19">
        <v>483.73789926429475</v>
      </c>
      <c r="L111" s="19">
        <v>2.7109431733799925</v>
      </c>
      <c r="M111" s="19">
        <v>483.9035212062019</v>
      </c>
      <c r="N111" s="19">
        <v>7.3038968957908939</v>
      </c>
      <c r="O111" s="19">
        <v>484.68824477246847</v>
      </c>
      <c r="P111" s="19">
        <v>32.960055777029126</v>
      </c>
    </row>
    <row r="112" spans="1:16">
      <c r="A112" s="10" t="s">
        <v>115</v>
      </c>
      <c r="B112" s="7">
        <v>39.126680675273008</v>
      </c>
      <c r="C112" s="7">
        <v>510.51583128769926</v>
      </c>
      <c r="D112" s="13">
        <v>0.4420365446177334</v>
      </c>
      <c r="E112" s="14">
        <v>7.6976554123394908E-2</v>
      </c>
      <c r="F112" s="14">
        <v>4.4576651938883446E-4</v>
      </c>
      <c r="G112" s="14">
        <v>0.60773817089023785</v>
      </c>
      <c r="H112" s="14">
        <v>1.1588553278835234E-2</v>
      </c>
      <c r="I112" s="14">
        <v>5.7260715944111369E-2</v>
      </c>
      <c r="J112" s="14">
        <v>1.0858433027600195E-3</v>
      </c>
      <c r="K112" s="19">
        <v>478.05078692105866</v>
      </c>
      <c r="L112" s="19">
        <v>2.7683628840450791</v>
      </c>
      <c r="M112" s="19">
        <v>482.13263791473457</v>
      </c>
      <c r="N112" s="19">
        <v>9.1934652611270185</v>
      </c>
      <c r="O112" s="19">
        <v>501.5886787344561</v>
      </c>
      <c r="P112" s="19">
        <v>41.747438367637301</v>
      </c>
    </row>
    <row r="113" spans="1:16">
      <c r="A113" s="10" t="s">
        <v>116</v>
      </c>
      <c r="B113" s="7">
        <v>116.46524323531926</v>
      </c>
      <c r="C113" s="7">
        <v>1652.0488084065839</v>
      </c>
      <c r="D113" s="13">
        <v>0.5829696567997682</v>
      </c>
      <c r="E113" s="14">
        <v>6.921617235649731E-2</v>
      </c>
      <c r="F113" s="14">
        <v>4.3249388848046254E-4</v>
      </c>
      <c r="G113" s="14">
        <v>0.52524848238587629</v>
      </c>
      <c r="H113" s="14">
        <v>1.2803405331405731E-2</v>
      </c>
      <c r="I113" s="14">
        <v>5.5037151985900312E-2</v>
      </c>
      <c r="J113" s="14">
        <v>1.324660728876544E-3</v>
      </c>
      <c r="K113" s="19">
        <v>431.4316250056861</v>
      </c>
      <c r="L113" s="19">
        <v>2.6957795376363167</v>
      </c>
      <c r="M113" s="19">
        <v>428.65140483895112</v>
      </c>
      <c r="N113" s="19">
        <v>10.448764472579006</v>
      </c>
      <c r="O113" s="19">
        <v>413.73281200356956</v>
      </c>
      <c r="P113" s="19">
        <v>53.798541979082678</v>
      </c>
    </row>
    <row r="114" spans="1:16">
      <c r="A114" s="10" t="s">
        <v>117</v>
      </c>
      <c r="B114" s="7">
        <v>121.59717479398432</v>
      </c>
      <c r="C114" s="7">
        <v>1612.116815662928</v>
      </c>
      <c r="D114" s="13">
        <v>0.6021906652472393</v>
      </c>
      <c r="E114" s="14">
        <v>7.3557095067202233E-2</v>
      </c>
      <c r="F114" s="14">
        <v>4.6046262142220625E-4</v>
      </c>
      <c r="G114" s="14">
        <v>0.57159947273278044</v>
      </c>
      <c r="H114" s="14">
        <v>1.3975805637079069E-2</v>
      </c>
      <c r="I114" s="14">
        <v>5.6359349926034259E-2</v>
      </c>
      <c r="J114" s="14">
        <v>1.355636429589663E-3</v>
      </c>
      <c r="K114" s="19">
        <v>457.55050975463433</v>
      </c>
      <c r="L114" s="19">
        <v>2.8642363726055602</v>
      </c>
      <c r="M114" s="19">
        <v>459.04845733363038</v>
      </c>
      <c r="N114" s="19">
        <v>11.223894219187018</v>
      </c>
      <c r="O114" s="19">
        <v>466.55294348674994</v>
      </c>
      <c r="P114" s="19">
        <v>53.273895233351482</v>
      </c>
    </row>
    <row r="115" spans="1:16">
      <c r="A115" s="10" t="s">
        <v>118</v>
      </c>
      <c r="B115" s="7">
        <v>68.325562179244855</v>
      </c>
      <c r="C115" s="7">
        <v>893.80113096054652</v>
      </c>
      <c r="D115" s="13">
        <v>0.60829570349905171</v>
      </c>
      <c r="E115" s="14">
        <v>7.4453577429645923E-2</v>
      </c>
      <c r="F115" s="14">
        <v>4.5916728872206168E-4</v>
      </c>
      <c r="G115" s="14">
        <v>0.58103935446684618</v>
      </c>
      <c r="H115" s="14">
        <v>1.384682658816405E-2</v>
      </c>
      <c r="I115" s="14">
        <v>5.6600296189187091E-2</v>
      </c>
      <c r="J115" s="14">
        <v>1.3298678559354052E-3</v>
      </c>
      <c r="K115" s="19">
        <v>462.93139265694919</v>
      </c>
      <c r="L115" s="19">
        <v>2.8549729881210677</v>
      </c>
      <c r="M115" s="19">
        <v>465.12915677861952</v>
      </c>
      <c r="N115" s="19">
        <v>11.084555160505928</v>
      </c>
      <c r="O115" s="19">
        <v>475.99378848333083</v>
      </c>
      <c r="P115" s="19">
        <v>51.954074193911623</v>
      </c>
    </row>
    <row r="116" spans="1:16">
      <c r="A116" s="10" t="s">
        <v>119</v>
      </c>
      <c r="B116" s="7">
        <v>53.001458293716155</v>
      </c>
      <c r="C116" s="7">
        <v>724.45476048601995</v>
      </c>
      <c r="D116" s="13">
        <v>0.36083298256181817</v>
      </c>
      <c r="E116" s="14">
        <v>7.4763297002892498E-2</v>
      </c>
      <c r="F116" s="14">
        <v>4.8231148310798214E-4</v>
      </c>
      <c r="G116" s="14">
        <v>0.58169357345216721</v>
      </c>
      <c r="H116" s="14">
        <v>1.4211744881475941E-2</v>
      </c>
      <c r="I116" s="14">
        <v>5.6429284785753722E-2</v>
      </c>
      <c r="J116" s="14">
        <v>1.3619529092841521E-3</v>
      </c>
      <c r="K116" s="19">
        <v>464.78935374689399</v>
      </c>
      <c r="L116" s="19">
        <v>2.9984397628931756</v>
      </c>
      <c r="M116" s="19">
        <v>465.54922568448524</v>
      </c>
      <c r="N116" s="19">
        <v>11.374144613513815</v>
      </c>
      <c r="O116" s="19">
        <v>469.29889366921128</v>
      </c>
      <c r="P116" s="19">
        <v>53.430451797268965</v>
      </c>
    </row>
    <row r="117" spans="1:16">
      <c r="A117" s="10" t="s">
        <v>120</v>
      </c>
      <c r="B117" s="7">
        <v>61.16823413534317</v>
      </c>
      <c r="C117" s="7">
        <v>807.28456120411613</v>
      </c>
      <c r="D117" s="13">
        <v>0.63948835141338378</v>
      </c>
      <c r="E117" s="14">
        <v>7.4184996636023195E-2</v>
      </c>
      <c r="F117" s="14">
        <v>4.5966036868965235E-4</v>
      </c>
      <c r="G117" s="14">
        <v>0.55117185357318232</v>
      </c>
      <c r="H117" s="14">
        <v>1.4197878360553902E-2</v>
      </c>
      <c r="I117" s="14">
        <v>5.3885221883477066E-2</v>
      </c>
      <c r="J117" s="14">
        <v>1.3696357201684443E-3</v>
      </c>
      <c r="K117" s="19">
        <v>461.31978327138972</v>
      </c>
      <c r="L117" s="19">
        <v>2.8584003677016927</v>
      </c>
      <c r="M117" s="19">
        <v>445.76400451270086</v>
      </c>
      <c r="N117" s="19">
        <v>11.482631184004033</v>
      </c>
      <c r="O117" s="19">
        <v>366.25584915856001</v>
      </c>
      <c r="P117" s="19">
        <v>57.289848798188295</v>
      </c>
    </row>
    <row r="118" spans="1:16">
      <c r="A118" s="10" t="s">
        <v>121</v>
      </c>
      <c r="B118" s="7">
        <v>61.909214831016961</v>
      </c>
      <c r="C118" s="7">
        <v>843.27288315918588</v>
      </c>
      <c r="D118" s="13">
        <v>0.41129133440733628</v>
      </c>
      <c r="E118" s="14">
        <v>7.460020018670814E-2</v>
      </c>
      <c r="F118" s="14">
        <v>4.6265379357852238E-4</v>
      </c>
      <c r="G118" s="14">
        <v>0.56583373017345573</v>
      </c>
      <c r="H118" s="14">
        <v>1.331454909317108E-2</v>
      </c>
      <c r="I118" s="14">
        <v>5.5010749894501401E-2</v>
      </c>
      <c r="J118" s="14">
        <v>1.2756557521481739E-3</v>
      </c>
      <c r="K118" s="19">
        <v>463.81102724949102</v>
      </c>
      <c r="L118" s="19">
        <v>2.8764524856967051</v>
      </c>
      <c r="M118" s="19">
        <v>455.31646146555738</v>
      </c>
      <c r="N118" s="19">
        <v>10.713983730262424</v>
      </c>
      <c r="O118" s="19">
        <v>412.6601841842392</v>
      </c>
      <c r="P118" s="19">
        <v>51.84287915992595</v>
      </c>
    </row>
    <row r="119" spans="1:16">
      <c r="A119" s="10" t="s">
        <v>122</v>
      </c>
      <c r="B119" s="7">
        <v>189.62403318208766</v>
      </c>
      <c r="C119" s="7">
        <v>2656.6985061720366</v>
      </c>
      <c r="D119" s="13">
        <v>0.2389540383599798</v>
      </c>
      <c r="E119" s="14">
        <v>7.4827279195921415E-2</v>
      </c>
      <c r="F119" s="14">
        <v>4.9474997276353146E-4</v>
      </c>
      <c r="G119" s="14">
        <v>0.55784944608937981</v>
      </c>
      <c r="H119" s="14">
        <v>1.2605116386064081E-2</v>
      </c>
      <c r="I119" s="14">
        <v>5.4069926270847571E-2</v>
      </c>
      <c r="J119" s="14">
        <v>1.1999638725589488E-3</v>
      </c>
      <c r="K119" s="19">
        <v>465.17310656125204</v>
      </c>
      <c r="L119" s="19">
        <v>3.0756748644958236</v>
      </c>
      <c r="M119" s="19">
        <v>450.12571454945419</v>
      </c>
      <c r="N119" s="19">
        <v>10.171000545095184</v>
      </c>
      <c r="O119" s="19">
        <v>373.96330968444488</v>
      </c>
      <c r="P119" s="19">
        <v>49.953326718294925</v>
      </c>
    </row>
    <row r="120" spans="1:16">
      <c r="A120" s="10" t="s">
        <v>123</v>
      </c>
      <c r="B120" s="7">
        <v>64.433975712171957</v>
      </c>
      <c r="C120" s="7">
        <v>792.19264943741962</v>
      </c>
      <c r="D120" s="13">
        <v>1.1738282408014402</v>
      </c>
      <c r="E120" s="14">
        <v>7.350730168180819E-2</v>
      </c>
      <c r="F120" s="14">
        <v>4.7204318808082436E-4</v>
      </c>
      <c r="G120" s="14">
        <v>0.55801480893063049</v>
      </c>
      <c r="H120" s="14">
        <v>1.6851118837571663E-2</v>
      </c>
      <c r="I120" s="14">
        <v>5.5057180727969279E-2</v>
      </c>
      <c r="J120" s="14">
        <v>1.6210891747308778E-3</v>
      </c>
      <c r="K120" s="19">
        <v>457.25150727820846</v>
      </c>
      <c r="L120" s="19">
        <v>2.9363403949268503</v>
      </c>
      <c r="M120" s="19">
        <v>450.23348986510325</v>
      </c>
      <c r="N120" s="19">
        <v>13.596302321995617</v>
      </c>
      <c r="O120" s="19">
        <v>414.54603501536269</v>
      </c>
      <c r="P120" s="19">
        <v>65.804113058837146</v>
      </c>
    </row>
    <row r="121" spans="1:16">
      <c r="A121" s="10" t="s">
        <v>124</v>
      </c>
      <c r="B121" s="7">
        <v>88.257441658971956</v>
      </c>
      <c r="C121" s="7">
        <v>1173.0174105438975</v>
      </c>
      <c r="D121" s="13">
        <v>0.51449883404522001</v>
      </c>
      <c r="E121" s="14">
        <v>7.5074171962278072E-2</v>
      </c>
      <c r="F121" s="14">
        <v>4.812071581976274E-4</v>
      </c>
      <c r="G121" s="14">
        <v>0.57211954999314008</v>
      </c>
      <c r="H121" s="14">
        <v>1.3118808187956923E-2</v>
      </c>
      <c r="I121" s="14">
        <v>5.527069973254152E-2</v>
      </c>
      <c r="J121" s="14">
        <v>1.2485774475714496E-3</v>
      </c>
      <c r="K121" s="19">
        <v>466.65370748520689</v>
      </c>
      <c r="L121" s="19">
        <v>2.9911366129242789</v>
      </c>
      <c r="M121" s="19">
        <v>459.38441461069846</v>
      </c>
      <c r="N121" s="19">
        <v>10.533770467880165</v>
      </c>
      <c r="O121" s="19">
        <v>423.19002418380217</v>
      </c>
      <c r="P121" s="19">
        <v>50.411025955483275</v>
      </c>
    </row>
    <row r="122" spans="1:16">
      <c r="A122" s="10" t="s">
        <v>125</v>
      </c>
      <c r="B122" s="7">
        <v>77.892342992288519</v>
      </c>
      <c r="C122" s="7">
        <v>1066.978314353998</v>
      </c>
      <c r="D122" s="13">
        <v>0.46630851967964188</v>
      </c>
      <c r="E122" s="14">
        <v>7.4259554258984187E-2</v>
      </c>
      <c r="F122" s="14">
        <v>4.5632133207770007E-4</v>
      </c>
      <c r="G122" s="14">
        <v>0.57101024071378859</v>
      </c>
      <c r="H122" s="14">
        <v>1.3117903122711182E-2</v>
      </c>
      <c r="I122" s="14">
        <v>5.576866961326201E-2</v>
      </c>
      <c r="J122" s="14">
        <v>1.2622350602900117E-3</v>
      </c>
      <c r="K122" s="19">
        <v>461.7672040047122</v>
      </c>
      <c r="L122" s="19">
        <v>2.8375369034178171</v>
      </c>
      <c r="M122" s="19">
        <v>458.66769340295724</v>
      </c>
      <c r="N122" s="19">
        <v>10.537041087137366</v>
      </c>
      <c r="O122" s="19">
        <v>443.17062141168634</v>
      </c>
      <c r="P122" s="19">
        <v>50.332141301094559</v>
      </c>
    </row>
    <row r="123" spans="1:16">
      <c r="A123" s="10" t="s">
        <v>126</v>
      </c>
      <c r="B123" s="7">
        <v>112.26104361235892</v>
      </c>
      <c r="C123" s="7">
        <v>1567.6711711629666</v>
      </c>
      <c r="D123" s="13">
        <v>0.29116664544833276</v>
      </c>
      <c r="E123" s="14">
        <v>7.4786918597896587E-2</v>
      </c>
      <c r="F123" s="14">
        <v>4.6123871798725991E-4</v>
      </c>
      <c r="G123" s="14">
        <v>0.5577851062608119</v>
      </c>
      <c r="H123" s="14">
        <v>1.2588073287813101E-2</v>
      </c>
      <c r="I123" s="14">
        <v>5.409286688906028E-2</v>
      </c>
      <c r="J123" s="14">
        <v>1.2047061698143972E-3</v>
      </c>
      <c r="K123" s="19">
        <v>464.93103416351369</v>
      </c>
      <c r="L123" s="19">
        <v>2.8674024571471159</v>
      </c>
      <c r="M123" s="19">
        <v>450.08377794200641</v>
      </c>
      <c r="N123" s="19">
        <v>10.157473763275036</v>
      </c>
      <c r="O123" s="19">
        <v>374.91802243561244</v>
      </c>
      <c r="P123" s="19">
        <v>50.121044281050828</v>
      </c>
    </row>
    <row r="124" spans="1:16">
      <c r="A124" s="10" t="s">
        <v>127</v>
      </c>
      <c r="B124" s="7">
        <v>78.913392426337765</v>
      </c>
      <c r="C124" s="7">
        <v>1018.7801415999888</v>
      </c>
      <c r="D124" s="13">
        <v>0.4939437865278431</v>
      </c>
      <c r="E124" s="14">
        <v>7.8597738523652344E-2</v>
      </c>
      <c r="F124" s="14">
        <v>4.8856915641519504E-4</v>
      </c>
      <c r="G124" s="14">
        <v>0.61757871772021911</v>
      </c>
      <c r="H124" s="14">
        <v>1.4527231103871312E-2</v>
      </c>
      <c r="I124" s="14">
        <v>5.6987682542840305E-2</v>
      </c>
      <c r="J124" s="14">
        <v>1.3198821967097434E-3</v>
      </c>
      <c r="K124" s="19">
        <v>487.74734724444824</v>
      </c>
      <c r="L124" s="19">
        <v>3.0318723472591826</v>
      </c>
      <c r="M124" s="19">
        <v>488.32859064463565</v>
      </c>
      <c r="N124" s="19">
        <v>11.486895657787557</v>
      </c>
      <c r="O124" s="19">
        <v>491.05674510882261</v>
      </c>
      <c r="P124" s="19">
        <v>51.0808849844232</v>
      </c>
    </row>
    <row r="125" spans="1:16">
      <c r="A125" s="10" t="s">
        <v>128</v>
      </c>
      <c r="B125" s="7">
        <v>103.70550220378108</v>
      </c>
      <c r="C125" s="7">
        <v>1443.0425168746369</v>
      </c>
      <c r="D125" s="13">
        <v>0.35325178851667</v>
      </c>
      <c r="E125" s="14">
        <v>7.4005257656050261E-2</v>
      </c>
      <c r="F125" s="14">
        <v>4.6689763854273775E-4</v>
      </c>
      <c r="G125" s="14">
        <v>0.56412034549653767</v>
      </c>
      <c r="H125" s="14">
        <v>1.2695322648048216E-2</v>
      </c>
      <c r="I125" s="14">
        <v>5.5285076322587334E-2</v>
      </c>
      <c r="J125" s="14">
        <v>1.2309992822992764E-3</v>
      </c>
      <c r="K125" s="19">
        <v>460.24104091142931</v>
      </c>
      <c r="L125" s="19">
        <v>2.9036511994959597</v>
      </c>
      <c r="M125" s="19">
        <v>454.2047889640628</v>
      </c>
      <c r="N125" s="19">
        <v>10.221713133058445</v>
      </c>
      <c r="O125" s="19">
        <v>423.77037084808632</v>
      </c>
      <c r="P125" s="19">
        <v>49.683360247051922</v>
      </c>
    </row>
    <row r="126" spans="1:16">
      <c r="A126" s="10" t="s">
        <v>129</v>
      </c>
      <c r="B126" s="7">
        <v>53.239814693138555</v>
      </c>
      <c r="C126" s="7">
        <v>727.75994735401764</v>
      </c>
      <c r="D126" s="13">
        <v>0.43485826827651575</v>
      </c>
      <c r="E126" s="14">
        <v>7.3738757747715919E-2</v>
      </c>
      <c r="F126" s="14">
        <v>4.71085817234874E-4</v>
      </c>
      <c r="G126" s="14">
        <v>0.55879184616038957</v>
      </c>
      <c r="H126" s="14">
        <v>1.3605725989178245E-2</v>
      </c>
      <c r="I126" s="14">
        <v>5.4960790260069788E-2</v>
      </c>
      <c r="J126" s="14">
        <v>1.3121892060172075E-3</v>
      </c>
      <c r="K126" s="19">
        <v>458.64125175116271</v>
      </c>
      <c r="L126" s="19">
        <v>2.9300654838535656</v>
      </c>
      <c r="M126" s="19">
        <v>450.73977115778746</v>
      </c>
      <c r="N126" s="19">
        <v>10.974823381795584</v>
      </c>
      <c r="O126" s="19">
        <v>410.62853249638817</v>
      </c>
      <c r="P126" s="19">
        <v>53.395036610398421</v>
      </c>
    </row>
    <row r="127" spans="1:16">
      <c r="A127" s="10" t="s">
        <v>130</v>
      </c>
      <c r="B127" s="7">
        <v>62.301759976995037</v>
      </c>
      <c r="C127" s="7">
        <v>854.12423473851175</v>
      </c>
      <c r="D127" s="13">
        <v>0.41242961683900442</v>
      </c>
      <c r="E127" s="14">
        <v>7.4004161137428623E-2</v>
      </c>
      <c r="F127" s="14">
        <v>4.5752122906696468E-4</v>
      </c>
      <c r="G127" s="14">
        <v>0.55028900418131632</v>
      </c>
      <c r="H127" s="14">
        <v>1.2758696883814298E-2</v>
      </c>
      <c r="I127" s="14">
        <v>5.393037250343851E-2</v>
      </c>
      <c r="J127" s="14">
        <v>1.2336993302678395E-3</v>
      </c>
      <c r="K127" s="19">
        <v>460.23445936375828</v>
      </c>
      <c r="L127" s="19">
        <v>2.8453404818148731</v>
      </c>
      <c r="M127" s="19">
        <v>445.18593477304915</v>
      </c>
      <c r="N127" s="19">
        <v>10.321835173059972</v>
      </c>
      <c r="O127" s="19">
        <v>368.14332807762906</v>
      </c>
      <c r="P127" s="19">
        <v>51.543457753336668</v>
      </c>
    </row>
    <row r="128" spans="1:16">
      <c r="A128" s="10" t="s">
        <v>131</v>
      </c>
      <c r="B128" s="7">
        <v>38.764157974161712</v>
      </c>
      <c r="C128" s="7">
        <v>414.22292411867278</v>
      </c>
      <c r="D128" s="13">
        <v>0.4104162170683886</v>
      </c>
      <c r="E128" s="14">
        <v>9.6083059136147772E-2</v>
      </c>
      <c r="F128" s="14">
        <v>6.1712179979807379E-4</v>
      </c>
      <c r="G128" s="14">
        <v>0.77328044217822356</v>
      </c>
      <c r="H128" s="14">
        <v>2.1267484505952405E-2</v>
      </c>
      <c r="I128" s="14">
        <v>5.8369897344916793E-2</v>
      </c>
      <c r="J128" s="14">
        <v>1.5815129651627483E-3</v>
      </c>
      <c r="K128" s="19">
        <v>591.41317993693337</v>
      </c>
      <c r="L128" s="19">
        <v>3.7985256642362062</v>
      </c>
      <c r="M128" s="19">
        <v>581.64308107965326</v>
      </c>
      <c r="N128" s="19">
        <v>15.996893934121925</v>
      </c>
      <c r="O128" s="19">
        <v>543.67396277876264</v>
      </c>
      <c r="P128" s="19">
        <v>59.222330587187592</v>
      </c>
    </row>
    <row r="129" spans="1:16">
      <c r="A129" s="10" t="s">
        <v>132</v>
      </c>
      <c r="B129" s="7">
        <v>106.01830472890565</v>
      </c>
      <c r="C129" s="7">
        <v>1374.8480212609497</v>
      </c>
      <c r="D129" s="13">
        <v>0.24818476425636396</v>
      </c>
      <c r="E129" s="14">
        <v>8.0563656698979191E-2</v>
      </c>
      <c r="F129" s="14">
        <v>4.9905233062059648E-4</v>
      </c>
      <c r="G129" s="14">
        <v>0.62332859176930011</v>
      </c>
      <c r="H129" s="14">
        <v>1.4579635223120321E-2</v>
      </c>
      <c r="I129" s="14">
        <v>5.6114694558425285E-2</v>
      </c>
      <c r="J129" s="14">
        <v>1.2922660509450165E-3</v>
      </c>
      <c r="K129" s="19">
        <v>499.48628101419371</v>
      </c>
      <c r="L129" s="19">
        <v>3.0940724746957273</v>
      </c>
      <c r="M129" s="19">
        <v>491.93148960835487</v>
      </c>
      <c r="N129" s="19">
        <v>11.506261333044245</v>
      </c>
      <c r="O129" s="19">
        <v>456.909499407878</v>
      </c>
      <c r="P129" s="19">
        <v>51.090080821361617</v>
      </c>
    </row>
    <row r="130" spans="1:16">
      <c r="A130" s="10" t="s">
        <v>133</v>
      </c>
      <c r="B130" s="7">
        <v>65.846411530886854</v>
      </c>
      <c r="C130" s="7">
        <v>898.93115361614502</v>
      </c>
      <c r="D130" s="13">
        <v>0.28190037461627815</v>
      </c>
      <c r="E130" s="14">
        <v>7.6338754017496277E-2</v>
      </c>
      <c r="F130" s="14">
        <v>4.9613059479966201E-4</v>
      </c>
      <c r="G130" s="14">
        <v>0.59064898039521352</v>
      </c>
      <c r="H130" s="14">
        <v>1.5123762789799138E-2</v>
      </c>
      <c r="I130" s="14">
        <v>5.6115536143336336E-2</v>
      </c>
      <c r="J130" s="14">
        <v>1.4116231954221115E-3</v>
      </c>
      <c r="K130" s="19">
        <v>474.23200222872021</v>
      </c>
      <c r="L130" s="19">
        <v>3.0820650450339411</v>
      </c>
      <c r="M130" s="19">
        <v>471.28201931922865</v>
      </c>
      <c r="N130" s="19">
        <v>12.06733221229363</v>
      </c>
      <c r="O130" s="19">
        <v>456.94277134509593</v>
      </c>
      <c r="P130" s="19">
        <v>55.807738818594927</v>
      </c>
    </row>
    <row r="131" spans="1:16">
      <c r="A131" s="10" t="s">
        <v>134</v>
      </c>
      <c r="B131" s="7">
        <v>44.56083544244332</v>
      </c>
      <c r="C131" s="7">
        <v>631.91349440712474</v>
      </c>
      <c r="D131" s="13">
        <v>6.2798000000000007E-2</v>
      </c>
      <c r="E131" s="14">
        <v>7.6214196162572814E-2</v>
      </c>
      <c r="F131" s="14">
        <v>4.7381569911792869E-4</v>
      </c>
      <c r="G131" s="14">
        <v>0.59701447873097613</v>
      </c>
      <c r="H131" s="14">
        <v>1.5600385218370963E-2</v>
      </c>
      <c r="I131" s="14">
        <v>5.6812999059566868E-2</v>
      </c>
      <c r="J131" s="14">
        <v>1.4594787259067119E-3</v>
      </c>
      <c r="K131" s="19">
        <v>473.48595644777856</v>
      </c>
      <c r="L131" s="19">
        <v>2.9436127489723032</v>
      </c>
      <c r="M131" s="19">
        <v>475.33729542343906</v>
      </c>
      <c r="N131" s="19">
        <v>12.420879528795757</v>
      </c>
      <c r="O131" s="19">
        <v>484.28197814400409</v>
      </c>
      <c r="P131" s="19">
        <v>56.723115759152705</v>
      </c>
    </row>
    <row r="132" spans="1:16">
      <c r="A132" s="10" t="s">
        <v>135</v>
      </c>
      <c r="B132" s="7">
        <v>220.62540304629667</v>
      </c>
      <c r="C132" s="7">
        <v>3096.5353529816994</v>
      </c>
      <c r="D132" s="13">
        <v>7.4684755737288097E-2</v>
      </c>
      <c r="E132" s="14">
        <v>7.69372526718137E-2</v>
      </c>
      <c r="F132" s="14">
        <v>6.5929459257165054E-4</v>
      </c>
      <c r="G132" s="14">
        <v>0.63469494128528203</v>
      </c>
      <c r="H132" s="14">
        <v>1.4606406920311777E-2</v>
      </c>
      <c r="I132" s="14">
        <v>5.9831113846991767E-2</v>
      </c>
      <c r="J132" s="14">
        <v>1.3173006861210183E-3</v>
      </c>
      <c r="K132" s="19">
        <v>477.81553754935294</v>
      </c>
      <c r="L132" s="19">
        <v>4.0945210442692899</v>
      </c>
      <c r="M132" s="19">
        <v>499.01630368818161</v>
      </c>
      <c r="N132" s="19">
        <v>11.483997614317333</v>
      </c>
      <c r="O132" s="19">
        <v>597.47246407159673</v>
      </c>
      <c r="P132" s="19">
        <v>47.688807349305002</v>
      </c>
    </row>
    <row r="133" spans="1:16">
      <c r="A133" s="10" t="s">
        <v>136</v>
      </c>
      <c r="B133" s="7">
        <v>43.086682514101348</v>
      </c>
      <c r="C133" s="7">
        <v>574.22094246732172</v>
      </c>
      <c r="D133" s="13">
        <v>0.39316446629844892</v>
      </c>
      <c r="E133" s="14">
        <v>7.5631451946437375E-2</v>
      </c>
      <c r="F133" s="14">
        <v>4.6998448248145193E-4</v>
      </c>
      <c r="G133" s="14">
        <v>0.59150332740573064</v>
      </c>
      <c r="H133" s="14">
        <v>1.8121022730584715E-2</v>
      </c>
      <c r="I133" s="14">
        <v>5.6722253880629542E-2</v>
      </c>
      <c r="J133" s="14">
        <v>1.7232187555708135E-3</v>
      </c>
      <c r="K133" s="19">
        <v>469.99443216063906</v>
      </c>
      <c r="L133" s="19">
        <v>2.9206115218390547</v>
      </c>
      <c r="M133" s="19">
        <v>471.8272411772752</v>
      </c>
      <c r="N133" s="19">
        <v>14.454681429742445</v>
      </c>
      <c r="O133" s="19">
        <v>480.75124523100629</v>
      </c>
      <c r="P133" s="19">
        <v>67.121376264030985</v>
      </c>
    </row>
    <row r="134" spans="1:16">
      <c r="A134" s="10" t="s">
        <v>137</v>
      </c>
      <c r="B134" s="7">
        <v>95.013506573620546</v>
      </c>
      <c r="C134" s="7">
        <v>852.14115261362201</v>
      </c>
      <c r="D134" s="13">
        <v>0.36518015921865726</v>
      </c>
      <c r="E134" s="14">
        <v>0.11337668266833391</v>
      </c>
      <c r="F134" s="14">
        <v>7.615078668098919E-4</v>
      </c>
      <c r="G134" s="14">
        <v>0.97130818449296974</v>
      </c>
      <c r="H134" s="14">
        <v>2.2161904167467723E-2</v>
      </c>
      <c r="I134" s="14">
        <v>6.2134388397932651E-2</v>
      </c>
      <c r="J134" s="14">
        <v>1.383134687242921E-3</v>
      </c>
      <c r="K134" s="19">
        <v>692.32847117444715</v>
      </c>
      <c r="L134" s="19">
        <v>4.6501058666365234</v>
      </c>
      <c r="M134" s="19">
        <v>689.13781327750644</v>
      </c>
      <c r="N134" s="19">
        <v>15.723749083826347</v>
      </c>
      <c r="O134" s="19">
        <v>678.73751279957935</v>
      </c>
      <c r="P134" s="19">
        <v>47.569166150122982</v>
      </c>
    </row>
    <row r="135" spans="1:16">
      <c r="A135" s="10" t="s">
        <v>138</v>
      </c>
      <c r="B135" s="7">
        <v>371.72610281713287</v>
      </c>
      <c r="C135" s="7">
        <v>5589.6053806220516</v>
      </c>
      <c r="D135" s="13">
        <v>0.1435842619243386</v>
      </c>
      <c r="E135" s="14">
        <v>7.0421601762573491E-2</v>
      </c>
      <c r="F135" s="14">
        <v>4.5594812944841815E-4</v>
      </c>
      <c r="G135" s="14">
        <v>0.54183859814650948</v>
      </c>
      <c r="H135" s="14">
        <v>1.2157461239872892E-2</v>
      </c>
      <c r="I135" s="14">
        <v>5.5803670439624517E-2</v>
      </c>
      <c r="J135" s="14">
        <v>1.2297971601191104E-3</v>
      </c>
      <c r="K135" s="19">
        <v>438.69518908647552</v>
      </c>
      <c r="L135" s="19">
        <v>2.8403536110464209</v>
      </c>
      <c r="M135" s="19">
        <v>439.63608590150579</v>
      </c>
      <c r="N135" s="19">
        <v>9.8643003512122842</v>
      </c>
      <c r="O135" s="19">
        <v>444.56568703599464</v>
      </c>
      <c r="P135" s="19">
        <v>48.996044248787001</v>
      </c>
    </row>
    <row r="136" spans="1:16">
      <c r="A136" s="10" t="s">
        <v>139</v>
      </c>
      <c r="B136" s="7">
        <v>149.64152577536092</v>
      </c>
      <c r="C136" s="7">
        <v>1397.8341218978337</v>
      </c>
      <c r="D136" s="13">
        <v>7.6461188585467396E-2</v>
      </c>
      <c r="E136" s="14">
        <v>0.11357603318132589</v>
      </c>
      <c r="F136" s="14">
        <v>1.3664152927317598E-3</v>
      </c>
      <c r="G136" s="14">
        <v>1.0019649506908579</v>
      </c>
      <c r="H136" s="14">
        <v>2.5189320515742686E-2</v>
      </c>
      <c r="I136" s="14">
        <v>6.3982994077020891E-2</v>
      </c>
      <c r="J136" s="14">
        <v>1.4413250210242022E-3</v>
      </c>
      <c r="K136" s="19">
        <v>693.48260073314657</v>
      </c>
      <c r="L136" s="19">
        <v>8.34317949256363</v>
      </c>
      <c r="M136" s="19">
        <v>704.8069996368514</v>
      </c>
      <c r="N136" s="19">
        <v>17.718792861317574</v>
      </c>
      <c r="O136" s="19">
        <v>741.06847543158278</v>
      </c>
      <c r="P136" s="19">
        <v>47.650289161949267</v>
      </c>
    </row>
    <row r="137" spans="1:16">
      <c r="A137" s="10" t="s">
        <v>140</v>
      </c>
      <c r="B137" s="7">
        <v>109.80727495369207</v>
      </c>
      <c r="C137" s="7">
        <v>1011.8425671210626</v>
      </c>
      <c r="D137" s="13">
        <v>0.30482795108128508</v>
      </c>
      <c r="E137" s="14">
        <v>0.11179597819604224</v>
      </c>
      <c r="F137" s="14">
        <v>8.5262842534740879E-4</v>
      </c>
      <c r="G137" s="14">
        <v>0.93905704796500178</v>
      </c>
      <c r="H137" s="14">
        <v>2.1865056845202714E-2</v>
      </c>
      <c r="I137" s="14">
        <v>6.0920649030119733E-2</v>
      </c>
      <c r="J137" s="14">
        <v>1.3567668030946129E-3</v>
      </c>
      <c r="K137" s="19">
        <v>683.16974149816872</v>
      </c>
      <c r="L137" s="19">
        <v>5.2102942372143488</v>
      </c>
      <c r="M137" s="19">
        <v>672.38848267337983</v>
      </c>
      <c r="N137" s="19">
        <v>15.655931050805533</v>
      </c>
      <c r="O137" s="19">
        <v>636.43367625669805</v>
      </c>
      <c r="P137" s="19">
        <v>47.92626282132003</v>
      </c>
    </row>
    <row r="138" spans="1:16">
      <c r="A138" s="10" t="s">
        <v>141</v>
      </c>
      <c r="B138" s="7">
        <v>168.09857544008835</v>
      </c>
      <c r="C138" s="7">
        <v>3293.6546695709603</v>
      </c>
      <c r="D138" s="13">
        <v>0.19113850644710104</v>
      </c>
      <c r="E138" s="14">
        <v>5.3751456274551974E-2</v>
      </c>
      <c r="F138" s="14">
        <v>4.0212824015745428E-4</v>
      </c>
      <c r="G138" s="14">
        <v>0.40017679035916992</v>
      </c>
      <c r="H138" s="14">
        <v>9.092831360022504E-3</v>
      </c>
      <c r="I138" s="14">
        <v>5.3995850584064829E-2</v>
      </c>
      <c r="J138" s="14">
        <v>1.1910253594299091E-3</v>
      </c>
      <c r="K138" s="19">
        <v>337.51240822195416</v>
      </c>
      <c r="L138" s="19">
        <v>2.5250156955069398</v>
      </c>
      <c r="M138" s="19">
        <v>341.7764202433786</v>
      </c>
      <c r="N138" s="19">
        <v>7.7658560590582013</v>
      </c>
      <c r="O138" s="19">
        <v>370.87665740234701</v>
      </c>
      <c r="P138" s="19">
        <v>49.676262219166439</v>
      </c>
    </row>
    <row r="139" spans="1:16">
      <c r="A139" s="10" t="s">
        <v>142</v>
      </c>
      <c r="B139" s="7">
        <v>87.220909573869633</v>
      </c>
      <c r="C139" s="7">
        <v>1249.0525635468032</v>
      </c>
      <c r="D139" s="13">
        <v>0.21212131689557392</v>
      </c>
      <c r="E139" s="14">
        <v>7.3343411982335807E-2</v>
      </c>
      <c r="F139" s="14">
        <v>4.9070623147286002E-4</v>
      </c>
      <c r="G139" s="14">
        <v>0.5720285467802555</v>
      </c>
      <c r="H139" s="14">
        <v>1.4559470936877086E-2</v>
      </c>
      <c r="I139" s="14">
        <v>5.6565980318662605E-2</v>
      </c>
      <c r="J139" s="14">
        <v>1.4089286677355479E-3</v>
      </c>
      <c r="K139" s="19">
        <v>456.26727406785147</v>
      </c>
      <c r="L139" s="19">
        <v>3.0526694702470749</v>
      </c>
      <c r="M139" s="19">
        <v>459.3256367686015</v>
      </c>
      <c r="N139" s="19">
        <v>11.690916994854156</v>
      </c>
      <c r="O139" s="19">
        <v>474.65260552850009</v>
      </c>
      <c r="P139" s="19">
        <v>55.088876363688591</v>
      </c>
    </row>
    <row r="140" spans="1:16">
      <c r="A140" s="10" t="s">
        <v>143</v>
      </c>
      <c r="B140" s="7">
        <v>170.22139393273659</v>
      </c>
      <c r="C140" s="7">
        <v>2397.9616673765904</v>
      </c>
      <c r="D140" s="13">
        <v>0.29122938388239328</v>
      </c>
      <c r="E140" s="14">
        <v>7.367695125714202E-2</v>
      </c>
      <c r="F140" s="14">
        <v>4.7828460172409459E-4</v>
      </c>
      <c r="G140" s="14">
        <v>0.56699450750527225</v>
      </c>
      <c r="H140" s="14">
        <v>1.2800149165953296E-2</v>
      </c>
      <c r="I140" s="14">
        <v>5.581435761086137E-2</v>
      </c>
      <c r="J140" s="14">
        <v>1.2410552826700274E-3</v>
      </c>
      <c r="K140" s="19">
        <v>458.27017293691932</v>
      </c>
      <c r="L140" s="19">
        <v>2.9749272113633967</v>
      </c>
      <c r="M140" s="19">
        <v>456.06890213312556</v>
      </c>
      <c r="N140" s="19">
        <v>10.295955075371308</v>
      </c>
      <c r="O140" s="19">
        <v>444.99141548730159</v>
      </c>
      <c r="P140" s="19">
        <v>49.431456941497373</v>
      </c>
    </row>
    <row r="141" spans="1:16">
      <c r="A141" s="10" t="s">
        <v>144</v>
      </c>
      <c r="B141" s="7">
        <v>117.63572994141799</v>
      </c>
      <c r="C141" s="7">
        <v>1620.5584879205066</v>
      </c>
      <c r="D141" s="13">
        <v>0.40817340096435045</v>
      </c>
      <c r="E141" s="14">
        <v>7.4186623414510475E-2</v>
      </c>
      <c r="F141" s="14">
        <v>4.6340129311884848E-4</v>
      </c>
      <c r="G141" s="14">
        <v>0.57228082189440876</v>
      </c>
      <c r="H141" s="14">
        <v>1.2834407595150728E-2</v>
      </c>
      <c r="I141" s="14">
        <v>5.5947709697765129E-2</v>
      </c>
      <c r="J141" s="14">
        <v>1.2382306557208636E-3</v>
      </c>
      <c r="K141" s="19">
        <v>461.32954591004449</v>
      </c>
      <c r="L141" s="19">
        <v>2.8816611174519573</v>
      </c>
      <c r="M141" s="19">
        <v>459.48856976671618</v>
      </c>
      <c r="N141" s="19">
        <v>10.304842245415989</v>
      </c>
      <c r="O141" s="19">
        <v>450.29407899644292</v>
      </c>
      <c r="P141" s="19">
        <v>49.156175571664868</v>
      </c>
    </row>
    <row r="142" spans="1:16">
      <c r="A142" s="10" t="s">
        <v>145</v>
      </c>
      <c r="B142" s="7">
        <v>205.98512531820452</v>
      </c>
      <c r="C142" s="7">
        <v>2971.0003985502003</v>
      </c>
      <c r="D142" s="13">
        <v>0.17698321664667402</v>
      </c>
      <c r="E142" s="14">
        <v>7.2406908068266218E-2</v>
      </c>
      <c r="F142" s="14">
        <v>4.6821645726680177E-4</v>
      </c>
      <c r="G142" s="14">
        <v>0.64436337015932743</v>
      </c>
      <c r="H142" s="14">
        <v>1.4562091650448177E-2</v>
      </c>
      <c r="I142" s="14">
        <v>6.4543062296941886E-2</v>
      </c>
      <c r="J142" s="14">
        <v>1.429532309665694E-3</v>
      </c>
      <c r="K142" s="19">
        <v>450.64025172496991</v>
      </c>
      <c r="L142" s="19">
        <v>2.9140476757487579</v>
      </c>
      <c r="M142" s="19">
        <v>505.00411259413227</v>
      </c>
      <c r="N142" s="19">
        <v>11.412685003541792</v>
      </c>
      <c r="O142" s="19">
        <v>759.4763138597807</v>
      </c>
      <c r="P142" s="19">
        <v>46.710884770734033</v>
      </c>
    </row>
    <row r="143" spans="1:16">
      <c r="A143" s="10" t="s">
        <v>146</v>
      </c>
      <c r="B143" s="7">
        <v>41.304465671677747</v>
      </c>
      <c r="C143" s="7">
        <v>565.66579820075208</v>
      </c>
      <c r="D143" s="13">
        <v>0.45941856213036458</v>
      </c>
      <c r="E143" s="14">
        <v>7.3191840554675758E-2</v>
      </c>
      <c r="F143" s="14">
        <v>4.1852504413191307E-4</v>
      </c>
      <c r="G143" s="14">
        <v>0.57794048125115061</v>
      </c>
      <c r="H143" s="14">
        <v>1.0148969600930795E-2</v>
      </c>
      <c r="I143" s="14">
        <v>5.7268943593695665E-2</v>
      </c>
      <c r="J143" s="14">
        <v>1.0068617139471457E-3</v>
      </c>
      <c r="K143" s="19">
        <v>455.35688398565736</v>
      </c>
      <c r="L143" s="19">
        <v>2.6038183836011326</v>
      </c>
      <c r="M143" s="19">
        <v>463.13702987667091</v>
      </c>
      <c r="N143" s="19">
        <v>8.1329544992386751</v>
      </c>
      <c r="O143" s="19">
        <v>501.90497603973569</v>
      </c>
      <c r="P143" s="19">
        <v>38.703172290975537</v>
      </c>
    </row>
    <row r="144" spans="1:16">
      <c r="A144" s="10" t="s">
        <v>147</v>
      </c>
      <c r="B144" s="7">
        <v>40.669095018545569</v>
      </c>
      <c r="C144" s="7">
        <v>556.31028610740418</v>
      </c>
      <c r="D144" s="13">
        <v>0.40567432863670716</v>
      </c>
      <c r="E144" s="14">
        <v>7.3642123596138989E-2</v>
      </c>
      <c r="F144" s="14">
        <v>4.1778562863637933E-4</v>
      </c>
      <c r="G144" s="14">
        <v>0.58525189060300786</v>
      </c>
      <c r="H144" s="14">
        <v>1.0038591267998959E-2</v>
      </c>
      <c r="I144" s="14">
        <v>5.7638841995358084E-2</v>
      </c>
      <c r="J144" s="14">
        <v>9.7137929040136785E-4</v>
      </c>
      <c r="K144" s="19">
        <v>458.06106239487843</v>
      </c>
      <c r="L144" s="19">
        <v>2.5986666266713354</v>
      </c>
      <c r="M144" s="19">
        <v>467.83095518977586</v>
      </c>
      <c r="N144" s="19">
        <v>8.024516993578354</v>
      </c>
      <c r="O144" s="19">
        <v>516.06076518419172</v>
      </c>
      <c r="P144" s="19">
        <v>37.009875686733835</v>
      </c>
    </row>
    <row r="145" spans="1:16">
      <c r="A145" s="10" t="s">
        <v>148</v>
      </c>
      <c r="B145" s="7">
        <v>36.537822830309082</v>
      </c>
      <c r="C145" s="7">
        <v>501.3643193852314</v>
      </c>
      <c r="D145" s="13">
        <v>0.39527136764119736</v>
      </c>
      <c r="E145" s="14">
        <v>7.4340335963072518E-2</v>
      </c>
      <c r="F145" s="14">
        <v>4.1451575776694865E-4</v>
      </c>
      <c r="G145" s="14">
        <v>0.57078170584702403</v>
      </c>
      <c r="H145" s="14">
        <v>9.5493512163178119E-3</v>
      </c>
      <c r="I145" s="14">
        <v>5.5685772769415456E-2</v>
      </c>
      <c r="J145" s="14">
        <v>9.2858091840084802E-4</v>
      </c>
      <c r="K145" s="19">
        <v>462.25194043749894</v>
      </c>
      <c r="L145" s="19">
        <v>2.5774797878889348</v>
      </c>
      <c r="M145" s="19">
        <v>458.51997488107725</v>
      </c>
      <c r="N145" s="19">
        <v>7.6711783769224962</v>
      </c>
      <c r="O145" s="19">
        <v>439.86166617816713</v>
      </c>
      <c r="P145" s="19">
        <v>37.103980287551821</v>
      </c>
    </row>
    <row r="146" spans="1:16">
      <c r="A146" s="10" t="s">
        <v>149</v>
      </c>
      <c r="B146" s="7">
        <v>33.605475956940708</v>
      </c>
      <c r="C146" s="7">
        <v>455.17787896722098</v>
      </c>
      <c r="D146" s="13">
        <v>0.46106738678332926</v>
      </c>
      <c r="E146" s="14">
        <v>7.4520266210045719E-2</v>
      </c>
      <c r="F146" s="14">
        <v>4.2247744011806579E-4</v>
      </c>
      <c r="G146" s="14">
        <v>0.56235280584382996</v>
      </c>
      <c r="H146" s="14">
        <v>1.0009233091915348E-2</v>
      </c>
      <c r="I146" s="14">
        <v>5.4730976143177568E-2</v>
      </c>
      <c r="J146" s="14">
        <v>9.6835882728213407E-4</v>
      </c>
      <c r="K146" s="19">
        <v>463.3314938505182</v>
      </c>
      <c r="L146" s="19">
        <v>2.626763341079672</v>
      </c>
      <c r="M146" s="19">
        <v>453.056702981135</v>
      </c>
      <c r="N146" s="19">
        <v>8.0638881799269928</v>
      </c>
      <c r="O146" s="19">
        <v>401.24974032611328</v>
      </c>
      <c r="P146" s="19">
        <v>39.634490492465737</v>
      </c>
    </row>
    <row r="147" spans="1:16">
      <c r="A147" s="10" t="s">
        <v>150</v>
      </c>
      <c r="B147" s="7">
        <v>26.202320577424498</v>
      </c>
      <c r="C147" s="7">
        <v>352.69237959945235</v>
      </c>
      <c r="D147" s="13">
        <v>0.34779290847255406</v>
      </c>
      <c r="E147" s="14">
        <v>7.6322914151427459E-2</v>
      </c>
      <c r="F147" s="14">
        <v>4.3050110535550754E-4</v>
      </c>
      <c r="G147" s="14">
        <v>0.58029988042722236</v>
      </c>
      <c r="H147" s="14">
        <v>1.3129660700358054E-2</v>
      </c>
      <c r="I147" s="14">
        <v>5.5143745629938269E-2</v>
      </c>
      <c r="J147" s="14">
        <v>1.2376178572267827E-3</v>
      </c>
      <c r="K147" s="19">
        <v>474.13713331477953</v>
      </c>
      <c r="L147" s="19">
        <v>2.6743811115116687</v>
      </c>
      <c r="M147" s="19">
        <v>464.65413694299804</v>
      </c>
      <c r="N147" s="19">
        <v>10.513100841219956</v>
      </c>
      <c r="O147" s="19">
        <v>418.05608807360335</v>
      </c>
      <c r="P147" s="19">
        <v>50.128446859078721</v>
      </c>
    </row>
    <row r="148" spans="1:16">
      <c r="A148" s="10" t="s">
        <v>151</v>
      </c>
      <c r="B148" s="7">
        <v>37.575949944077763</v>
      </c>
      <c r="C148" s="7">
        <v>509.4809084452811</v>
      </c>
      <c r="D148" s="13">
        <v>0.40114044030895335</v>
      </c>
      <c r="E148" s="14">
        <v>7.5192569372925289E-2</v>
      </c>
      <c r="F148" s="14">
        <v>4.1965312194347331E-4</v>
      </c>
      <c r="G148" s="14">
        <v>0.55881830008197508</v>
      </c>
      <c r="H148" s="14">
        <v>9.3801109012076871E-3</v>
      </c>
      <c r="I148" s="14">
        <v>5.390070181575763E-2</v>
      </c>
      <c r="J148" s="14">
        <v>8.9434412863368339E-4</v>
      </c>
      <c r="K148" s="19">
        <v>467.36360894368192</v>
      </c>
      <c r="L148" s="19">
        <v>2.6083773863778323</v>
      </c>
      <c r="M148" s="19">
        <v>450.75700285925797</v>
      </c>
      <c r="N148" s="19">
        <v>7.566235171066495</v>
      </c>
      <c r="O148" s="19">
        <v>366.9032220012428</v>
      </c>
      <c r="P148" s="19">
        <v>37.394084344751931</v>
      </c>
    </row>
    <row r="149" spans="1:16">
      <c r="A149" s="10" t="s">
        <v>152</v>
      </c>
      <c r="B149" s="7">
        <v>40.018282074476446</v>
      </c>
      <c r="C149" s="7">
        <v>530.67790773471847</v>
      </c>
      <c r="D149" s="13">
        <v>0.54466778248580427</v>
      </c>
      <c r="E149" s="14">
        <v>7.4992860962318358E-2</v>
      </c>
      <c r="F149" s="14">
        <v>4.422574933607954E-4</v>
      </c>
      <c r="G149" s="14">
        <v>0.75900444902039998</v>
      </c>
      <c r="H149" s="14">
        <v>1.18350791828098E-2</v>
      </c>
      <c r="I149" s="14">
        <v>7.3404574352859117E-2</v>
      </c>
      <c r="J149" s="14">
        <v>1.110834200752246E-3</v>
      </c>
      <c r="K149" s="19">
        <v>466.16612791161634</v>
      </c>
      <c r="L149" s="19">
        <v>2.7491345252648958</v>
      </c>
      <c r="M149" s="19">
        <v>573.43554352624142</v>
      </c>
      <c r="N149" s="19">
        <v>8.9415221118002108</v>
      </c>
      <c r="O149" s="19">
        <v>1025.1436056360701</v>
      </c>
      <c r="P149" s="19">
        <v>30.615520065781414</v>
      </c>
    </row>
    <row r="150" spans="1:16">
      <c r="A150" s="10" t="s">
        <v>153</v>
      </c>
      <c r="B150" s="7">
        <v>39.775093556799959</v>
      </c>
      <c r="C150" s="7">
        <v>561.9262734577452</v>
      </c>
      <c r="D150" s="13">
        <v>0.474904717351746</v>
      </c>
      <c r="E150" s="14">
        <v>7.1513863389693871E-2</v>
      </c>
      <c r="F150" s="14">
        <v>4.0587797412992485E-4</v>
      </c>
      <c r="G150" s="14">
        <v>0.56220268842650811</v>
      </c>
      <c r="H150" s="14">
        <v>1.0535512326484602E-2</v>
      </c>
      <c r="I150" s="14">
        <v>5.7016611391718888E-2</v>
      </c>
      <c r="J150" s="14">
        <v>1.0676734342438226E-3</v>
      </c>
      <c r="K150" s="19">
        <v>445.26977694734211</v>
      </c>
      <c r="L150" s="19">
        <v>2.5271351097878973</v>
      </c>
      <c r="M150" s="19">
        <v>452.95913602676706</v>
      </c>
      <c r="N150" s="19">
        <v>8.4883204211636247</v>
      </c>
      <c r="O150" s="19">
        <v>492.17593155749739</v>
      </c>
      <c r="P150" s="19">
        <v>41.291227083373379</v>
      </c>
    </row>
    <row r="151" spans="1:16">
      <c r="A151" s="10" t="s">
        <v>154</v>
      </c>
      <c r="B151" s="7">
        <v>35.062119036423717</v>
      </c>
      <c r="C151" s="7">
        <v>483.38700000119235</v>
      </c>
      <c r="D151" s="13">
        <v>0.38589388303829408</v>
      </c>
      <c r="E151" s="14">
        <v>7.3703868334080061E-2</v>
      </c>
      <c r="F151" s="14">
        <v>4.2097439089945621E-4</v>
      </c>
      <c r="G151" s="14">
        <v>0.57499406455890945</v>
      </c>
      <c r="H151" s="14">
        <v>1.0305041474059737E-2</v>
      </c>
      <c r="I151" s="14">
        <v>5.6581154487507453E-2</v>
      </c>
      <c r="J151" s="14">
        <v>1.0131840100464572E-3</v>
      </c>
      <c r="K151" s="19">
        <v>458.43178248930082</v>
      </c>
      <c r="L151" s="19">
        <v>2.6184248502076155</v>
      </c>
      <c r="M151" s="19">
        <v>461.23927881044807</v>
      </c>
      <c r="N151" s="19">
        <v>8.2663286294151046</v>
      </c>
      <c r="O151" s="19">
        <v>475.24580310775031</v>
      </c>
      <c r="P151" s="19">
        <v>39.600652193782345</v>
      </c>
    </row>
    <row r="152" spans="1:16">
      <c r="A152" s="10" t="s">
        <v>155</v>
      </c>
      <c r="B152" s="7">
        <v>37.05084934760611</v>
      </c>
      <c r="C152" s="7">
        <v>507.46976475241462</v>
      </c>
      <c r="D152" s="13">
        <v>0.44526943187519269</v>
      </c>
      <c r="E152" s="14">
        <v>7.2895712187303424E-2</v>
      </c>
      <c r="F152" s="14">
        <v>4.1466705266019513E-4</v>
      </c>
      <c r="G152" s="14">
        <v>0.60676636213881852</v>
      </c>
      <c r="H152" s="14">
        <v>1.035095076328317E-2</v>
      </c>
      <c r="I152" s="14">
        <v>6.0369591662938038E-2</v>
      </c>
      <c r="J152" s="14">
        <v>1.0484315072103517E-3</v>
      </c>
      <c r="K152" s="19">
        <v>453.57786419046801</v>
      </c>
      <c r="L152" s="19">
        <v>2.5801763979271062</v>
      </c>
      <c r="M152" s="19">
        <v>481.51869685033637</v>
      </c>
      <c r="N152" s="19">
        <v>8.2143253708546986</v>
      </c>
      <c r="O152" s="19">
        <v>616.84771965384482</v>
      </c>
      <c r="P152" s="19">
        <v>37.494890303910452</v>
      </c>
    </row>
    <row r="153" spans="1:16">
      <c r="A153" s="10" t="s">
        <v>156</v>
      </c>
      <c r="B153" s="7">
        <v>29.703533579819855</v>
      </c>
      <c r="C153" s="7">
        <v>397.76940933042806</v>
      </c>
      <c r="D153" s="13">
        <v>0.39726598616990555</v>
      </c>
      <c r="E153" s="14">
        <v>7.4890425033885558E-2</v>
      </c>
      <c r="F153" s="14">
        <v>4.2907296777571283E-4</v>
      </c>
      <c r="G153" s="14">
        <v>0.57144944324364444</v>
      </c>
      <c r="H153" s="14">
        <v>1.4635623645188276E-2</v>
      </c>
      <c r="I153" s="14">
        <v>5.5341413033247459E-2</v>
      </c>
      <c r="J153" s="14">
        <v>1.3938444313923305E-3</v>
      </c>
      <c r="K153" s="19">
        <v>465.55182068237508</v>
      </c>
      <c r="L153" s="19">
        <v>2.6673062846577515</v>
      </c>
      <c r="M153" s="19">
        <v>458.95152126617114</v>
      </c>
      <c r="N153" s="19">
        <v>11.75439370193666</v>
      </c>
      <c r="O153" s="19">
        <v>426.04252330099365</v>
      </c>
      <c r="P153" s="19">
        <v>56.176304115715972</v>
      </c>
    </row>
    <row r="154" spans="1:16">
      <c r="A154" s="10" t="s">
        <v>157</v>
      </c>
      <c r="B154" s="7">
        <v>31.499756256895033</v>
      </c>
      <c r="C154" s="7">
        <v>420.16074222250126</v>
      </c>
      <c r="D154" s="13">
        <v>0.47040960091573258</v>
      </c>
      <c r="E154" s="14">
        <v>7.3736225662298829E-2</v>
      </c>
      <c r="F154" s="14">
        <v>4.1485824596934747E-4</v>
      </c>
      <c r="G154" s="14">
        <v>0.65942752942528382</v>
      </c>
      <c r="H154" s="14">
        <v>1.2631592992420781E-2</v>
      </c>
      <c r="I154" s="14">
        <v>6.4861187489108171E-2</v>
      </c>
      <c r="J154" s="14">
        <v>1.2238395181843234E-3</v>
      </c>
      <c r="K154" s="19">
        <v>458.62604983126209</v>
      </c>
      <c r="L154" s="19">
        <v>2.5803436083131381</v>
      </c>
      <c r="M154" s="19">
        <v>514.26377732441631</v>
      </c>
      <c r="N154" s="19">
        <v>9.8509243791632777</v>
      </c>
      <c r="O154" s="19">
        <v>769.83705481783727</v>
      </c>
      <c r="P154" s="19">
        <v>39.727124718674666</v>
      </c>
    </row>
    <row r="155" spans="1:16">
      <c r="A155" s="10" t="s">
        <v>158</v>
      </c>
      <c r="B155" s="7">
        <v>42.633134134909291</v>
      </c>
      <c r="C155" s="7">
        <v>557.256491665211</v>
      </c>
      <c r="D155" s="13">
        <v>0.47626491508164048</v>
      </c>
      <c r="E155" s="14">
        <v>7.5016342330480795E-2</v>
      </c>
      <c r="F155" s="14">
        <v>4.197456543363129E-4</v>
      </c>
      <c r="G155" s="14">
        <v>0.58155789969540195</v>
      </c>
      <c r="H155" s="14">
        <v>1.2230177660681071E-2</v>
      </c>
      <c r="I155" s="14">
        <v>5.6225820244613429E-2</v>
      </c>
      <c r="J155" s="14">
        <v>1.1719056880977131E-3</v>
      </c>
      <c r="K155" s="19">
        <v>466.30693719235114</v>
      </c>
      <c r="L155" s="19">
        <v>2.6091689409633592</v>
      </c>
      <c r="M155" s="19">
        <v>465.4621249056537</v>
      </c>
      <c r="N155" s="19">
        <v>9.7886805164126915</v>
      </c>
      <c r="O155" s="19">
        <v>461.29687283633018</v>
      </c>
      <c r="P155" s="19">
        <v>46.204950860463299</v>
      </c>
    </row>
    <row r="156" spans="1:16">
      <c r="A156" s="10" t="s">
        <v>159</v>
      </c>
      <c r="B156" s="7">
        <v>31.130712758022124</v>
      </c>
      <c r="C156" s="7">
        <v>422.30237074587535</v>
      </c>
      <c r="D156" s="13">
        <v>0.42092199950925124</v>
      </c>
      <c r="E156" s="14">
        <v>7.370643891440154E-2</v>
      </c>
      <c r="F156" s="14">
        <v>4.2005292283873839E-4</v>
      </c>
      <c r="G156" s="14">
        <v>0.58126360237192209</v>
      </c>
      <c r="H156" s="14">
        <v>1.4651873018962945E-2</v>
      </c>
      <c r="I156" s="14">
        <v>5.7196101128123858E-2</v>
      </c>
      <c r="J156" s="14">
        <v>1.4179838015022808E-3</v>
      </c>
      <c r="K156" s="19">
        <v>458.44721598646231</v>
      </c>
      <c r="L156" s="19">
        <v>2.6126902327493826</v>
      </c>
      <c r="M156" s="19">
        <v>465.2731641846346</v>
      </c>
      <c r="N156" s="19">
        <v>11.728109747361097</v>
      </c>
      <c r="O156" s="19">
        <v>499.10249927904499</v>
      </c>
      <c r="P156" s="19">
        <v>54.602105162835549</v>
      </c>
    </row>
    <row r="157" spans="1:16">
      <c r="A157" s="10" t="s">
        <v>160</v>
      </c>
      <c r="B157" s="7">
        <v>41.495039305111561</v>
      </c>
      <c r="C157" s="7">
        <v>548.88627286309509</v>
      </c>
      <c r="D157" s="13">
        <v>0.53976074998050516</v>
      </c>
      <c r="E157" s="14">
        <v>7.2616055391655568E-2</v>
      </c>
      <c r="F157" s="14">
        <v>4.1696548905914614E-4</v>
      </c>
      <c r="G157" s="14">
        <v>0.63432554433957955</v>
      </c>
      <c r="H157" s="14">
        <v>1.2486264679215844E-2</v>
      </c>
      <c r="I157" s="14">
        <v>6.3354617374056565E-2</v>
      </c>
      <c r="J157" s="14">
        <v>1.2285710755007217E-3</v>
      </c>
      <c r="K157" s="19">
        <v>451.89734808140645</v>
      </c>
      <c r="L157" s="19">
        <v>2.5948200811930513</v>
      </c>
      <c r="M157" s="19">
        <v>498.78682858893592</v>
      </c>
      <c r="N157" s="19">
        <v>9.8182777216583794</v>
      </c>
      <c r="O157" s="19">
        <v>720.15611928068074</v>
      </c>
      <c r="P157" s="19">
        <v>41.159264459249677</v>
      </c>
    </row>
    <row r="158" spans="1:16">
      <c r="A158" s="10" t="s">
        <v>161</v>
      </c>
      <c r="B158" s="7">
        <v>31.292135143292299</v>
      </c>
      <c r="C158" s="7">
        <v>404.68262506952885</v>
      </c>
      <c r="D158" s="13">
        <v>0.47582661707731183</v>
      </c>
      <c r="E158" s="14">
        <v>7.5060858898891664E-2</v>
      </c>
      <c r="F158" s="14">
        <v>4.2508116511889144E-4</v>
      </c>
      <c r="G158" s="14">
        <v>0.57445503332545178</v>
      </c>
      <c r="H158" s="14">
        <v>1.1463775131586576E-2</v>
      </c>
      <c r="I158" s="14">
        <v>5.5506166579049901E-2</v>
      </c>
      <c r="J158" s="14">
        <v>1.0935505450409568E-3</v>
      </c>
      <c r="K158" s="19">
        <v>466.57387852619689</v>
      </c>
      <c r="L158" s="19">
        <v>2.6422794890358552</v>
      </c>
      <c r="M158" s="19">
        <v>460.89171124039837</v>
      </c>
      <c r="N158" s="19">
        <v>9.1975152643126226</v>
      </c>
      <c r="O158" s="19">
        <v>432.66891898768904</v>
      </c>
      <c r="P158" s="19">
        <v>43.892031403745413</v>
      </c>
    </row>
    <row r="159" spans="1:16">
      <c r="A159" s="10" t="s">
        <v>162</v>
      </c>
      <c r="B159" s="7">
        <v>34.295607552236078</v>
      </c>
      <c r="C159" s="7">
        <v>451.52433463575153</v>
      </c>
      <c r="D159" s="13">
        <v>0.47164752741640031</v>
      </c>
      <c r="E159" s="14">
        <v>7.3033644477921711E-2</v>
      </c>
      <c r="F159" s="14">
        <v>4.3652535597741459E-4</v>
      </c>
      <c r="G159" s="14">
        <v>0.60834200868367105</v>
      </c>
      <c r="H159" s="14">
        <v>1.2679193980299305E-2</v>
      </c>
      <c r="I159" s="14">
        <v>6.0412048117725284E-2</v>
      </c>
      <c r="J159" s="14">
        <v>1.2339951707070469E-3</v>
      </c>
      <c r="K159" s="19">
        <v>454.40656684358731</v>
      </c>
      <c r="L159" s="19">
        <v>2.7160083516007014</v>
      </c>
      <c r="M159" s="19">
        <v>482.51392608874647</v>
      </c>
      <c r="N159" s="19">
        <v>10.056658228013696</v>
      </c>
      <c r="O159" s="19">
        <v>618.3653571546738</v>
      </c>
      <c r="P159" s="19">
        <v>44.088985776435045</v>
      </c>
    </row>
    <row r="160" spans="1:16">
      <c r="A160" s="10" t="s">
        <v>163</v>
      </c>
      <c r="B160" s="7">
        <v>37.242860750224082</v>
      </c>
      <c r="C160" s="7">
        <v>487.50545337820768</v>
      </c>
      <c r="D160" s="13">
        <v>0.44295072594672152</v>
      </c>
      <c r="E160" s="14">
        <v>7.372262849614758E-2</v>
      </c>
      <c r="F160" s="14">
        <v>4.1269548736006786E-4</v>
      </c>
      <c r="G160" s="14">
        <v>0.62936837869033846</v>
      </c>
      <c r="H160" s="14">
        <v>1.1477638639217563E-2</v>
      </c>
      <c r="I160" s="14">
        <v>6.1915991659390962E-2</v>
      </c>
      <c r="J160" s="14">
        <v>1.1209510032222322E-3</v>
      </c>
      <c r="K160" s="19">
        <v>458.54441570398166</v>
      </c>
      <c r="L160" s="19">
        <v>2.5669080847420016</v>
      </c>
      <c r="M160" s="19">
        <v>495.70233232069268</v>
      </c>
      <c r="N160" s="19">
        <v>9.040003336096408</v>
      </c>
      <c r="O160" s="19">
        <v>671.20845028412975</v>
      </c>
      <c r="P160" s="19">
        <v>38.736085833623768</v>
      </c>
    </row>
    <row r="161" spans="1:16">
      <c r="A161" s="10" t="s">
        <v>164</v>
      </c>
      <c r="B161" s="7">
        <v>27.139362443531613</v>
      </c>
      <c r="C161" s="7">
        <v>395.20212394847192</v>
      </c>
      <c r="D161" s="13">
        <v>6.2798000000000007E-2</v>
      </c>
      <c r="E161" s="14">
        <v>7.3409491301232421E-2</v>
      </c>
      <c r="F161" s="14">
        <v>4.1504407037346822E-4</v>
      </c>
      <c r="G161" s="14">
        <v>0.64838802855192268</v>
      </c>
      <c r="H161" s="14">
        <v>1.2372632865892739E-2</v>
      </c>
      <c r="I161" s="14">
        <v>6.405919818148377E-2</v>
      </c>
      <c r="J161" s="14">
        <v>1.1979688564516088E-3</v>
      </c>
      <c r="K161" s="19">
        <v>456.66412892521561</v>
      </c>
      <c r="L161" s="19">
        <v>2.5818969114623709</v>
      </c>
      <c r="M161" s="19">
        <v>507.48627505781138</v>
      </c>
      <c r="N161" s="19">
        <v>9.683925503363831</v>
      </c>
      <c r="O161" s="19">
        <v>743.58577437782435</v>
      </c>
      <c r="P161" s="19">
        <v>39.541655562827181</v>
      </c>
    </row>
    <row r="162" spans="1:16">
      <c r="A162" s="10" t="s">
        <v>165</v>
      </c>
      <c r="B162" s="7">
        <v>37.452960483039384</v>
      </c>
      <c r="C162" s="7">
        <v>486.95568867192208</v>
      </c>
      <c r="D162" s="13">
        <v>0.605105818795727</v>
      </c>
      <c r="E162" s="14">
        <v>7.3405813478375603E-2</v>
      </c>
      <c r="F162" s="14">
        <v>4.0974975296653032E-4</v>
      </c>
      <c r="G162" s="14">
        <v>0.55306777500309456</v>
      </c>
      <c r="H162" s="14">
        <v>1.0847035476713075E-2</v>
      </c>
      <c r="I162" s="14">
        <v>5.4644521082751987E-2</v>
      </c>
      <c r="J162" s="14">
        <v>1.0621172038706723E-3</v>
      </c>
      <c r="K162" s="19">
        <v>456.64204153896355</v>
      </c>
      <c r="L162" s="19">
        <v>2.5489665579394778</v>
      </c>
      <c r="M162" s="19">
        <v>447.00429969602499</v>
      </c>
      <c r="N162" s="19">
        <v>8.7668667678548751</v>
      </c>
      <c r="O162" s="19">
        <v>397.7072767472925</v>
      </c>
      <c r="P162" s="19">
        <v>43.56779379857781</v>
      </c>
    </row>
    <row r="163" spans="1:16">
      <c r="A163" s="10" t="s">
        <v>166</v>
      </c>
      <c r="B163" s="7">
        <v>26.418306329445752</v>
      </c>
      <c r="C163" s="7">
        <v>358.55499100939539</v>
      </c>
      <c r="D163" s="13">
        <v>0.37360289160479249</v>
      </c>
      <c r="E163" s="14">
        <v>7.3509984112805654E-2</v>
      </c>
      <c r="F163" s="14">
        <v>4.2570295255381976E-4</v>
      </c>
      <c r="G163" s="14">
        <v>0.58449591346445606</v>
      </c>
      <c r="H163" s="14">
        <v>1.1654321055457955E-2</v>
      </c>
      <c r="I163" s="14">
        <v>5.7667865316654771E-2</v>
      </c>
      <c r="J163" s="14">
        <v>1.1502644645589547E-3</v>
      </c>
      <c r="K163" s="19">
        <v>457.2676152633091</v>
      </c>
      <c r="L163" s="19">
        <v>2.6480780301369213</v>
      </c>
      <c r="M163" s="19">
        <v>467.34662240550574</v>
      </c>
      <c r="N163" s="19">
        <v>9.3184699092491758</v>
      </c>
      <c r="O163" s="19">
        <v>517.16618074525093</v>
      </c>
      <c r="P163" s="19">
        <v>43.795133991517829</v>
      </c>
    </row>
    <row r="164" spans="1:16">
      <c r="A164" s="10" t="s">
        <v>167</v>
      </c>
      <c r="B164" s="7">
        <v>41.538965746804912</v>
      </c>
      <c r="C164" s="7">
        <v>554.51331304577604</v>
      </c>
      <c r="D164" s="13">
        <v>0.48206090957562597</v>
      </c>
      <c r="E164" s="14">
        <v>7.3417518356073352E-2</v>
      </c>
      <c r="F164" s="14">
        <v>4.0927047560850998E-4</v>
      </c>
      <c r="G164" s="14">
        <v>0.61379175266760566</v>
      </c>
      <c r="H164" s="14">
        <v>9.6605667253927534E-3</v>
      </c>
      <c r="I164" s="14">
        <v>6.0634538081980341E-2</v>
      </c>
      <c r="J164" s="14">
        <v>9.4513563885168309E-4</v>
      </c>
      <c r="K164" s="19">
        <v>456.71233562275933</v>
      </c>
      <c r="L164" s="19">
        <v>2.5459710298303424</v>
      </c>
      <c r="M164" s="19">
        <v>485.94865808454739</v>
      </c>
      <c r="N164" s="19">
        <v>7.6484237791365874</v>
      </c>
      <c r="O164" s="19">
        <v>626.29477414683606</v>
      </c>
      <c r="P164" s="19">
        <v>33.600046511435423</v>
      </c>
    </row>
    <row r="165" spans="1:16">
      <c r="A165" s="10" t="s">
        <v>168</v>
      </c>
      <c r="B165" s="7">
        <v>26.903634749041178</v>
      </c>
      <c r="C165" s="7">
        <v>359.42861639835576</v>
      </c>
      <c r="D165" s="13">
        <v>0.37893621040129921</v>
      </c>
      <c r="E165" s="14">
        <v>7.3762049683093078E-2</v>
      </c>
      <c r="F165" s="14">
        <v>4.2910865583005041E-4</v>
      </c>
      <c r="G165" s="14">
        <v>0.69486847839358079</v>
      </c>
      <c r="H165" s="14">
        <v>1.470065064645216E-2</v>
      </c>
      <c r="I165" s="14">
        <v>6.8323225352718175E-2</v>
      </c>
      <c r="J165" s="14">
        <v>1.4308382072024252E-3</v>
      </c>
      <c r="K165" s="19">
        <v>458.78108821784065</v>
      </c>
      <c r="L165" s="19">
        <v>2.6689461170237654</v>
      </c>
      <c r="M165" s="19">
        <v>535.72132198178372</v>
      </c>
      <c r="N165" s="19">
        <v>11.333730401063001</v>
      </c>
      <c r="O165" s="19">
        <v>878.37513757931015</v>
      </c>
      <c r="P165" s="19">
        <v>43.338081501447292</v>
      </c>
    </row>
    <row r="166" spans="1:16">
      <c r="A166" s="10" t="s">
        <v>169</v>
      </c>
      <c r="B166" s="7">
        <v>34.602198584322615</v>
      </c>
      <c r="C166" s="7">
        <v>450.84560894369258</v>
      </c>
      <c r="D166" s="13">
        <v>0.62767540497380825</v>
      </c>
      <c r="E166" s="14">
        <v>7.3425758170586927E-2</v>
      </c>
      <c r="F166" s="14">
        <v>4.3062978910417667E-4</v>
      </c>
      <c r="G166" s="14">
        <v>0.75436999385957237</v>
      </c>
      <c r="H166" s="14">
        <v>1.3465289368635681E-2</v>
      </c>
      <c r="I166" s="14">
        <v>7.4513453293701348E-2</v>
      </c>
      <c r="J166" s="14">
        <v>1.2779129135254011E-3</v>
      </c>
      <c r="K166" s="19">
        <v>456.76181967939209</v>
      </c>
      <c r="L166" s="19">
        <v>2.6788316658903666</v>
      </c>
      <c r="M166" s="19">
        <v>570.75677982643094</v>
      </c>
      <c r="N166" s="19">
        <v>10.187845834313807</v>
      </c>
      <c r="O166" s="19">
        <v>1055.407406055524</v>
      </c>
      <c r="P166" s="19">
        <v>34.538138091998135</v>
      </c>
    </row>
    <row r="167" spans="1:16">
      <c r="A167" s="10" t="s">
        <v>170</v>
      </c>
      <c r="B167" s="7">
        <v>33.361695945529092</v>
      </c>
      <c r="C167" s="7">
        <v>458.30263066263058</v>
      </c>
      <c r="D167" s="13">
        <v>0.49595641604006113</v>
      </c>
      <c r="E167" s="14">
        <v>6.9723188271809899E-2</v>
      </c>
      <c r="F167" s="14">
        <v>4.2400076782846775E-4</v>
      </c>
      <c r="G167" s="14">
        <v>0.77451802466326569</v>
      </c>
      <c r="H167" s="14">
        <v>2.2878872341646064E-2</v>
      </c>
      <c r="I167" s="14">
        <v>8.05662252638846E-2</v>
      </c>
      <c r="J167" s="14">
        <v>2.3145022709977901E-3</v>
      </c>
      <c r="K167" s="19">
        <v>434.48775152185203</v>
      </c>
      <c r="L167" s="19">
        <v>2.642207633121302</v>
      </c>
      <c r="M167" s="19">
        <v>582.35147550793545</v>
      </c>
      <c r="N167" s="19">
        <v>17.202369269466526</v>
      </c>
      <c r="O167" s="19">
        <v>1210.8837629153429</v>
      </c>
      <c r="P167" s="19">
        <v>56.543908482299202</v>
      </c>
    </row>
    <row r="168" spans="1:16">
      <c r="A168" s="10" t="s">
        <v>171</v>
      </c>
      <c r="B168" s="7">
        <v>36.741339164947767</v>
      </c>
      <c r="C168" s="7">
        <v>504.8841670539752</v>
      </c>
      <c r="D168" s="13">
        <v>0.47040840479657192</v>
      </c>
      <c r="E168" s="14">
        <v>7.2996691980194608E-2</v>
      </c>
      <c r="F168" s="14">
        <v>4.1220813001560409E-4</v>
      </c>
      <c r="G168" s="14">
        <v>0.57283849495657291</v>
      </c>
      <c r="H168" s="14">
        <v>9.4868214814226356E-3</v>
      </c>
      <c r="I168" s="14">
        <v>5.6915131134874883E-2</v>
      </c>
      <c r="J168" s="14">
        <v>9.3591658909420448E-4</v>
      </c>
      <c r="K168" s="19">
        <v>454.1845652237684</v>
      </c>
      <c r="L168" s="19">
        <v>2.5647541721977718</v>
      </c>
      <c r="M168" s="19">
        <v>459.84865262874308</v>
      </c>
      <c r="N168" s="19">
        <v>7.6155881882420235</v>
      </c>
      <c r="O168" s="19">
        <v>488.24645905036977</v>
      </c>
      <c r="P168" s="19">
        <v>36.284685227291874</v>
      </c>
    </row>
    <row r="169" spans="1:16">
      <c r="A169" s="10" t="s">
        <v>172</v>
      </c>
      <c r="B169" s="7">
        <v>29.378331689337987</v>
      </c>
      <c r="C169" s="7">
        <v>395.02714615854518</v>
      </c>
      <c r="D169" s="13">
        <v>0.49325115452340007</v>
      </c>
      <c r="E169" s="14">
        <v>7.4158515342863954E-2</v>
      </c>
      <c r="F169" s="14">
        <v>4.2261776116364331E-4</v>
      </c>
      <c r="G169" s="14">
        <v>0.64134573503221126</v>
      </c>
      <c r="H169" s="14">
        <v>1.234497968862764E-2</v>
      </c>
      <c r="I169" s="14">
        <v>6.2723445907721234E-2</v>
      </c>
      <c r="J169" s="14">
        <v>1.2135475577464785E-3</v>
      </c>
      <c r="K169" s="19">
        <v>461.16086140173496</v>
      </c>
      <c r="L169" s="19">
        <v>2.628083503031625</v>
      </c>
      <c r="M169" s="19">
        <v>503.13903182624807</v>
      </c>
      <c r="N169" s="19">
        <v>9.6847001378107738</v>
      </c>
      <c r="O169" s="19">
        <v>698.86777398331947</v>
      </c>
      <c r="P169" s="19">
        <v>41.208223778575679</v>
      </c>
    </row>
    <row r="170" spans="1:16">
      <c r="A170" s="10" t="s">
        <v>173</v>
      </c>
      <c r="B170" s="7">
        <v>36.34538714714504</v>
      </c>
      <c r="C170" s="7">
        <v>492.96054374284057</v>
      </c>
      <c r="D170" s="13">
        <v>0.49478333666463464</v>
      </c>
      <c r="E170" s="14">
        <v>7.3371013170867069E-2</v>
      </c>
      <c r="F170" s="14">
        <v>4.1476501700876803E-4</v>
      </c>
      <c r="G170" s="14">
        <v>0.6156436759527073</v>
      </c>
      <c r="H170" s="14">
        <v>1.0704560358349449E-2</v>
      </c>
      <c r="I170" s="14">
        <v>6.0856032009364354E-2</v>
      </c>
      <c r="J170" s="14">
        <v>1.0623261615290314E-3</v>
      </c>
      <c r="K170" s="19">
        <v>456.43304245429061</v>
      </c>
      <c r="L170" s="19">
        <v>2.5802077746431689</v>
      </c>
      <c r="M170" s="19">
        <v>487.1132032611323</v>
      </c>
      <c r="N170" s="19">
        <v>8.4697250850316372</v>
      </c>
      <c r="O170" s="19">
        <v>634.14950749500247</v>
      </c>
      <c r="P170" s="19">
        <v>37.579595030967752</v>
      </c>
    </row>
    <row r="171" spans="1:16">
      <c r="A171" s="10" t="s">
        <v>174</v>
      </c>
      <c r="B171" s="7">
        <v>30.009484622457947</v>
      </c>
      <c r="C171" s="7">
        <v>411.13259860464831</v>
      </c>
      <c r="D171" s="13">
        <v>0.46578235026470122</v>
      </c>
      <c r="E171" s="14">
        <v>7.3610636709797589E-2</v>
      </c>
      <c r="F171" s="14">
        <v>4.1260567962209631E-4</v>
      </c>
      <c r="G171" s="14">
        <v>0.55621751537511666</v>
      </c>
      <c r="H171" s="14">
        <v>1.046632115646243E-2</v>
      </c>
      <c r="I171" s="14">
        <v>5.4802808025185598E-2</v>
      </c>
      <c r="J171" s="14">
        <v>1.0198156367653933E-3</v>
      </c>
      <c r="K171" s="19">
        <v>457.8720045304018</v>
      </c>
      <c r="L171" s="19">
        <v>2.5664849273617629</v>
      </c>
      <c r="M171" s="19">
        <v>449.06148891555</v>
      </c>
      <c r="N171" s="19">
        <v>8.4499707975208498</v>
      </c>
      <c r="O171" s="19">
        <v>404.18710359283727</v>
      </c>
      <c r="P171" s="19">
        <v>41.664447469450948</v>
      </c>
    </row>
    <row r="172" spans="1:16">
      <c r="A172" s="10" t="s">
        <v>175</v>
      </c>
      <c r="B172" s="7">
        <v>41.544895362685921</v>
      </c>
      <c r="C172" s="7">
        <v>556.27718481645275</v>
      </c>
      <c r="D172" s="13">
        <v>0.36678042376983633</v>
      </c>
      <c r="E172" s="14">
        <v>7.580133652762655E-2</v>
      </c>
      <c r="F172" s="14">
        <v>4.2928541841976331E-4</v>
      </c>
      <c r="G172" s="14">
        <v>0.55349027616199109</v>
      </c>
      <c r="H172" s="14">
        <v>1.2186755234163673E-2</v>
      </c>
      <c r="I172" s="14">
        <v>5.2958034426391208E-2</v>
      </c>
      <c r="J172" s="14">
        <v>1.138363916063251E-3</v>
      </c>
      <c r="K172" s="19">
        <v>471.01249452507108</v>
      </c>
      <c r="L172" s="19">
        <v>2.6674832536684661</v>
      </c>
      <c r="M172" s="19">
        <v>447.28048994407726</v>
      </c>
      <c r="N172" s="19">
        <v>9.8482269458514402</v>
      </c>
      <c r="O172" s="19">
        <v>326.9993717402977</v>
      </c>
      <c r="P172" s="19">
        <v>48.787988484879307</v>
      </c>
    </row>
    <row r="173" spans="1:16">
      <c r="A173" s="10" t="s">
        <v>176</v>
      </c>
      <c r="B173" s="7">
        <v>32.483727404109565</v>
      </c>
      <c r="C173" s="7">
        <v>431.27796227227225</v>
      </c>
      <c r="D173" s="13">
        <v>0.43850817192291836</v>
      </c>
      <c r="E173" s="14">
        <v>7.505472445150782E-2</v>
      </c>
      <c r="F173" s="14">
        <v>4.2608503963872989E-4</v>
      </c>
      <c r="G173" s="14">
        <v>0.59623192728833019</v>
      </c>
      <c r="H173" s="14">
        <v>1.1573169866643593E-2</v>
      </c>
      <c r="I173" s="14">
        <v>5.7615046735310517E-2</v>
      </c>
      <c r="J173" s="14">
        <v>1.1142753963328869E-3</v>
      </c>
      <c r="K173" s="19">
        <v>466.53709428173948</v>
      </c>
      <c r="L173" s="19">
        <v>2.6485271615167365</v>
      </c>
      <c r="M173" s="19">
        <v>474.83962666378829</v>
      </c>
      <c r="N173" s="19">
        <v>9.2168825708257369</v>
      </c>
      <c r="O173" s="19">
        <v>515.15390038447117</v>
      </c>
      <c r="P173" s="19">
        <v>42.478379784459996</v>
      </c>
    </row>
    <row r="174" spans="1:16">
      <c r="A174" s="10" t="s">
        <v>177</v>
      </c>
      <c r="B174" s="7">
        <v>275.43</v>
      </c>
      <c r="C174" s="7">
        <v>888.93</v>
      </c>
      <c r="D174" s="13">
        <v>0.6729551258254306</v>
      </c>
      <c r="E174" s="14">
        <v>7.0730000000000001E-2</v>
      </c>
      <c r="F174" s="14">
        <v>8.9999999999999998E-4</v>
      </c>
      <c r="G174" s="14">
        <v>0.52586999999999995</v>
      </c>
      <c r="H174" s="14">
        <v>9.1500000000000001E-3</v>
      </c>
      <c r="I174" s="14">
        <v>5.4010000000000002E-2</v>
      </c>
      <c r="J174" s="14">
        <v>9.8999999999999999E-4</v>
      </c>
      <c r="K174" s="19">
        <v>441.2</v>
      </c>
      <c r="L174" s="19">
        <v>5.36</v>
      </c>
      <c r="M174" s="19">
        <v>425.7</v>
      </c>
      <c r="N174" s="19">
        <v>5.87</v>
      </c>
      <c r="O174" s="19">
        <v>344.5</v>
      </c>
      <c r="P174" s="19">
        <v>39.799999999999997</v>
      </c>
    </row>
    <row r="175" spans="1:16">
      <c r="A175" s="10" t="s">
        <v>178</v>
      </c>
      <c r="B175" s="7">
        <v>141.19</v>
      </c>
      <c r="C175" s="7">
        <v>462.76</v>
      </c>
      <c r="D175" s="13">
        <v>0.41278416457775091</v>
      </c>
      <c r="E175" s="14">
        <v>7.1360000000000007E-2</v>
      </c>
      <c r="F175" s="14">
        <v>1.06E-3</v>
      </c>
      <c r="G175" s="14">
        <v>0.52331000000000005</v>
      </c>
      <c r="H175" s="14">
        <v>1.171E-2</v>
      </c>
      <c r="I175" s="14">
        <v>5.3269999999999998E-2</v>
      </c>
      <c r="J175" s="14">
        <v>1.2800000000000001E-3</v>
      </c>
      <c r="K175" s="19">
        <v>440.2</v>
      </c>
      <c r="L175" s="19">
        <v>6.52</v>
      </c>
      <c r="M175" s="19">
        <v>421.4</v>
      </c>
      <c r="N175" s="19">
        <v>8.11</v>
      </c>
      <c r="O175" s="19">
        <v>321.5</v>
      </c>
      <c r="P175" s="19">
        <v>56.53</v>
      </c>
    </row>
    <row r="176" spans="1:16">
      <c r="A176" s="10" t="s">
        <v>179</v>
      </c>
      <c r="B176" s="7">
        <v>119.15</v>
      </c>
      <c r="C176" s="7">
        <v>374.64</v>
      </c>
      <c r="D176" s="13">
        <v>0.55293081358103779</v>
      </c>
      <c r="E176" s="14">
        <v>7.2959999999999997E-2</v>
      </c>
      <c r="F176" s="14">
        <v>1.1999999999999999E-3</v>
      </c>
      <c r="G176" s="14">
        <v>0.55320999999999998</v>
      </c>
      <c r="H176" s="14">
        <v>1.434E-2</v>
      </c>
      <c r="I176" s="14">
        <v>5.5079999999999997E-2</v>
      </c>
      <c r="J176" s="14">
        <v>1.5499999999999999E-3</v>
      </c>
      <c r="K176" s="19">
        <v>455.1</v>
      </c>
      <c r="L176" s="19">
        <v>6.96</v>
      </c>
      <c r="M176" s="19">
        <v>445.1</v>
      </c>
      <c r="N176" s="19">
        <v>8.8000000000000007</v>
      </c>
      <c r="O176" s="19">
        <v>395.6</v>
      </c>
      <c r="P176" s="19">
        <v>57.88</v>
      </c>
    </row>
    <row r="177" spans="1:16">
      <c r="A177" s="10" t="s">
        <v>180</v>
      </c>
      <c r="B177" s="7">
        <v>211</v>
      </c>
      <c r="C177" s="7">
        <v>688.56</v>
      </c>
      <c r="D177" s="13">
        <v>0.68525618682467759</v>
      </c>
      <c r="E177" s="14">
        <v>7.1370000000000003E-2</v>
      </c>
      <c r="F177" s="14">
        <v>9.6000000000000002E-4</v>
      </c>
      <c r="G177" s="14">
        <v>0.54315999999999998</v>
      </c>
      <c r="H177" s="14">
        <v>1.031E-2</v>
      </c>
      <c r="I177" s="14">
        <v>5.5280000000000003E-2</v>
      </c>
      <c r="J177" s="14">
        <v>1.1199999999999999E-3</v>
      </c>
      <c r="K177" s="19">
        <v>444.3</v>
      </c>
      <c r="L177" s="19">
        <v>5.7</v>
      </c>
      <c r="M177" s="19">
        <v>435.3</v>
      </c>
      <c r="N177" s="19">
        <v>6.55</v>
      </c>
      <c r="O177" s="19">
        <v>389.6</v>
      </c>
      <c r="P177" s="19">
        <v>43.41</v>
      </c>
    </row>
    <row r="178" spans="1:16">
      <c r="A178" s="10" t="s">
        <v>181</v>
      </c>
      <c r="B178" s="7">
        <v>354.42</v>
      </c>
      <c r="C178" s="7">
        <v>1139.4100000000001</v>
      </c>
      <c r="D178" s="13">
        <v>0.63290650424342421</v>
      </c>
      <c r="E178" s="14">
        <v>7.0669999999999997E-2</v>
      </c>
      <c r="F178" s="14">
        <v>8.9999999999999998E-4</v>
      </c>
      <c r="G178" s="14">
        <v>0.53120999999999996</v>
      </c>
      <c r="H178" s="14">
        <v>9.1900000000000003E-3</v>
      </c>
      <c r="I178" s="14">
        <v>5.4600000000000003E-2</v>
      </c>
      <c r="J178" s="14">
        <v>1E-3</v>
      </c>
      <c r="K178" s="19">
        <v>443.3</v>
      </c>
      <c r="L178" s="19">
        <v>5.1100000000000003</v>
      </c>
      <c r="M178" s="19">
        <v>431.9</v>
      </c>
      <c r="N178" s="19">
        <v>5.32</v>
      </c>
      <c r="O178" s="19">
        <v>373.4</v>
      </c>
      <c r="P178" s="19">
        <v>35.29</v>
      </c>
    </row>
    <row r="179" spans="1:16">
      <c r="A179" s="10" t="s">
        <v>182</v>
      </c>
      <c r="B179" s="7">
        <v>207.2</v>
      </c>
      <c r="C179" s="7">
        <v>642.89</v>
      </c>
      <c r="D179" s="13">
        <v>0.67282116691813532</v>
      </c>
      <c r="E179" s="14">
        <v>7.0760000000000003E-2</v>
      </c>
      <c r="F179" s="14">
        <v>1.1000000000000001E-3</v>
      </c>
      <c r="G179" s="14">
        <v>0.55235999999999996</v>
      </c>
      <c r="H179" s="14">
        <v>1.295E-2</v>
      </c>
      <c r="I179" s="14">
        <v>5.67E-2</v>
      </c>
      <c r="J179" s="14">
        <v>1.4400000000000001E-3</v>
      </c>
      <c r="K179" s="19">
        <v>444.3</v>
      </c>
      <c r="L179" s="19">
        <v>6.16</v>
      </c>
      <c r="M179" s="19">
        <v>453</v>
      </c>
      <c r="N179" s="19">
        <v>7.56</v>
      </c>
      <c r="O179" s="19">
        <v>498.6</v>
      </c>
      <c r="P179" s="19">
        <v>48.9</v>
      </c>
    </row>
    <row r="180" spans="1:16">
      <c r="A180" s="10" t="s">
        <v>183</v>
      </c>
      <c r="B180" s="7">
        <v>421.53</v>
      </c>
      <c r="C180" s="7">
        <v>1346.77</v>
      </c>
      <c r="D180" s="13">
        <v>0.64977687355673208</v>
      </c>
      <c r="E180" s="14">
        <v>7.3880000000000001E-2</v>
      </c>
      <c r="F180" s="14">
        <v>9.1E-4</v>
      </c>
      <c r="G180" s="14">
        <v>0.55842000000000003</v>
      </c>
      <c r="H180" s="14">
        <v>9.0100000000000006E-3</v>
      </c>
      <c r="I180" s="14">
        <v>5.4899999999999997E-2</v>
      </c>
      <c r="J180" s="14">
        <v>9.3000000000000005E-4</v>
      </c>
      <c r="K180" s="19">
        <v>443.7</v>
      </c>
      <c r="L180" s="19">
        <v>5.16</v>
      </c>
      <c r="M180" s="19">
        <v>429.6</v>
      </c>
      <c r="N180" s="19">
        <v>5.41</v>
      </c>
      <c r="O180" s="19">
        <v>355.8</v>
      </c>
      <c r="P180" s="19">
        <v>36.159999999999997</v>
      </c>
    </row>
    <row r="181" spans="1:16">
      <c r="A181" s="10" t="s">
        <v>184</v>
      </c>
      <c r="B181" s="7">
        <v>169.58</v>
      </c>
      <c r="C181" s="7">
        <v>550.24</v>
      </c>
      <c r="D181" s="13">
        <v>0.5954310846176214</v>
      </c>
      <c r="E181" s="14">
        <v>7.3039999999999994E-2</v>
      </c>
      <c r="F181" s="14">
        <v>1.16E-3</v>
      </c>
      <c r="G181" s="14">
        <v>0.55293999999999999</v>
      </c>
      <c r="H181" s="14">
        <v>1.358E-2</v>
      </c>
      <c r="I181" s="14">
        <v>5.4980000000000001E-2</v>
      </c>
      <c r="J181" s="14">
        <v>1.4599999999999999E-3</v>
      </c>
      <c r="K181" s="19">
        <v>446.5</v>
      </c>
      <c r="L181" s="19">
        <v>6.52</v>
      </c>
      <c r="M181" s="19">
        <v>428.8</v>
      </c>
      <c r="N181" s="19">
        <v>8.08</v>
      </c>
      <c r="O181" s="19">
        <v>336.2</v>
      </c>
      <c r="P181" s="19">
        <v>55.44</v>
      </c>
    </row>
    <row r="182" spans="1:16">
      <c r="A182" s="10" t="s">
        <v>185</v>
      </c>
      <c r="B182" s="7">
        <v>300.72000000000003</v>
      </c>
      <c r="C182" s="7">
        <v>1000.44</v>
      </c>
      <c r="D182" s="13">
        <v>0.72696013753948252</v>
      </c>
      <c r="E182" s="14">
        <v>7.0250000000000007E-2</v>
      </c>
      <c r="F182" s="14">
        <v>8.5999999999999998E-4</v>
      </c>
      <c r="G182" s="14">
        <v>0.52725</v>
      </c>
      <c r="H182" s="14">
        <v>8.3700000000000007E-3</v>
      </c>
      <c r="I182" s="14">
        <v>5.4519999999999999E-2</v>
      </c>
      <c r="J182" s="14">
        <v>9.1E-4</v>
      </c>
      <c r="K182" s="19">
        <v>434.1</v>
      </c>
      <c r="L182" s="19">
        <v>5.24</v>
      </c>
      <c r="M182" s="19">
        <v>422.3</v>
      </c>
      <c r="N182" s="19">
        <v>5.77</v>
      </c>
      <c r="O182" s="19">
        <v>359.9</v>
      </c>
      <c r="P182" s="19">
        <v>39.39</v>
      </c>
    </row>
    <row r="183" spans="1:16">
      <c r="A183" s="10" t="s">
        <v>186</v>
      </c>
      <c r="B183" s="7">
        <v>213.21</v>
      </c>
      <c r="C183" s="7">
        <v>713.3</v>
      </c>
      <c r="D183" s="13">
        <v>0.70581802887985423</v>
      </c>
      <c r="E183" s="14">
        <v>7.1300000000000002E-2</v>
      </c>
      <c r="F183" s="14">
        <v>9.7999999999999997E-4</v>
      </c>
      <c r="G183" s="14">
        <v>0.53895000000000004</v>
      </c>
      <c r="H183" s="14">
        <v>1.069E-2</v>
      </c>
      <c r="I183" s="14">
        <v>5.4899999999999997E-2</v>
      </c>
      <c r="J183" s="14">
        <v>1.16E-3</v>
      </c>
      <c r="K183" s="19">
        <v>442.6</v>
      </c>
      <c r="L183" s="19">
        <v>5.86</v>
      </c>
      <c r="M183" s="19">
        <v>434.4</v>
      </c>
      <c r="N183" s="19">
        <v>6.91</v>
      </c>
      <c r="O183" s="19">
        <v>392.2</v>
      </c>
      <c r="P183" s="19">
        <v>46.04</v>
      </c>
    </row>
    <row r="184" spans="1:16">
      <c r="A184" s="10" t="s">
        <v>187</v>
      </c>
      <c r="B184" s="7">
        <v>270.79000000000002</v>
      </c>
      <c r="C184" s="7">
        <v>848.79</v>
      </c>
      <c r="D184" s="13">
        <v>0.6297435172421918</v>
      </c>
      <c r="E184" s="14">
        <v>7.5429999999999997E-2</v>
      </c>
      <c r="F184" s="14">
        <v>9.6000000000000002E-4</v>
      </c>
      <c r="G184" s="14">
        <v>0.57713999999999999</v>
      </c>
      <c r="H184" s="14">
        <v>9.8899999999999995E-3</v>
      </c>
      <c r="I184" s="14">
        <v>5.5570000000000001E-2</v>
      </c>
      <c r="J184" s="14">
        <v>1.01E-3</v>
      </c>
      <c r="K184" s="19">
        <v>464.2</v>
      </c>
      <c r="L184" s="19">
        <v>5.79</v>
      </c>
      <c r="M184" s="19">
        <v>447.6</v>
      </c>
      <c r="N184" s="19">
        <v>6.41</v>
      </c>
      <c r="O184" s="19">
        <v>364.6</v>
      </c>
      <c r="P184" s="19">
        <v>41.92</v>
      </c>
    </row>
    <row r="185" spans="1:16">
      <c r="A185" s="10" t="s">
        <v>188</v>
      </c>
      <c r="B185" s="7">
        <v>375.38</v>
      </c>
      <c r="C185" s="7">
        <v>1252.18</v>
      </c>
      <c r="D185" s="13">
        <v>0.48597645705888926</v>
      </c>
      <c r="E185" s="14">
        <v>7.1429999999999993E-2</v>
      </c>
      <c r="F185" s="14">
        <v>8.5999999999999998E-4</v>
      </c>
      <c r="G185" s="14">
        <v>0.54288000000000003</v>
      </c>
      <c r="H185" s="14">
        <v>8.3599999999999994E-3</v>
      </c>
      <c r="I185" s="14">
        <v>5.5199999999999999E-2</v>
      </c>
      <c r="J185" s="14">
        <v>8.8999999999999995E-4</v>
      </c>
      <c r="K185" s="19">
        <v>441.2</v>
      </c>
      <c r="L185" s="19">
        <v>5.28</v>
      </c>
      <c r="M185" s="19">
        <v>430.6</v>
      </c>
      <c r="N185" s="19">
        <v>5.74</v>
      </c>
      <c r="O185" s="19">
        <v>375.6</v>
      </c>
      <c r="P185" s="19">
        <v>38.39</v>
      </c>
    </row>
    <row r="186" spans="1:16">
      <c r="A186" s="10" t="s">
        <v>189</v>
      </c>
      <c r="B186" s="7">
        <v>225.89</v>
      </c>
      <c r="C186" s="7">
        <v>772.09</v>
      </c>
      <c r="D186" s="13">
        <v>0.67836651167609985</v>
      </c>
      <c r="E186" s="14">
        <v>6.8589999999999998E-2</v>
      </c>
      <c r="F186" s="14">
        <v>9.7999999999999997E-4</v>
      </c>
      <c r="G186" s="14">
        <v>0.52039000000000002</v>
      </c>
      <c r="H186" s="14">
        <v>1.094E-2</v>
      </c>
      <c r="I186" s="14">
        <v>5.5100000000000003E-2</v>
      </c>
      <c r="J186" s="14">
        <v>1.24E-3</v>
      </c>
      <c r="K186" s="19">
        <v>437.6</v>
      </c>
      <c r="L186" s="19">
        <v>5.55</v>
      </c>
      <c r="M186" s="19">
        <v>425</v>
      </c>
      <c r="N186" s="19">
        <v>6.38</v>
      </c>
      <c r="O186" s="19">
        <v>358.7</v>
      </c>
      <c r="P186" s="19">
        <v>43.62</v>
      </c>
    </row>
    <row r="187" spans="1:16">
      <c r="A187" s="10" t="s">
        <v>190</v>
      </c>
      <c r="B187" s="7">
        <v>137.56</v>
      </c>
      <c r="C187" s="7">
        <v>460.29</v>
      </c>
      <c r="D187" s="13">
        <v>0.56121141019791865</v>
      </c>
      <c r="E187" s="14">
        <v>7.1080000000000004E-2</v>
      </c>
      <c r="F187" s="14">
        <v>1.1000000000000001E-3</v>
      </c>
      <c r="G187" s="14">
        <v>0.54654000000000003</v>
      </c>
      <c r="H187" s="14">
        <v>1.281E-2</v>
      </c>
      <c r="I187" s="14">
        <v>5.5840000000000001E-2</v>
      </c>
      <c r="J187" s="14">
        <v>1.42E-3</v>
      </c>
      <c r="K187" s="19">
        <v>441.8</v>
      </c>
      <c r="L187" s="19">
        <v>6.86</v>
      </c>
      <c r="M187" s="19">
        <v>435</v>
      </c>
      <c r="N187" s="19">
        <v>8.82</v>
      </c>
      <c r="O187" s="19">
        <v>400.1</v>
      </c>
      <c r="P187" s="19">
        <v>59.19</v>
      </c>
    </row>
    <row r="188" spans="1:16">
      <c r="A188" s="10" t="s">
        <v>191</v>
      </c>
      <c r="B188" s="7">
        <v>158.16</v>
      </c>
      <c r="C188" s="7">
        <v>523.74</v>
      </c>
      <c r="D188" s="13">
        <v>0.55103677397181816</v>
      </c>
      <c r="E188" s="14">
        <v>7.0629999999999998E-2</v>
      </c>
      <c r="F188" s="14">
        <v>1.0499999999999999E-3</v>
      </c>
      <c r="G188" s="14">
        <v>0.53452</v>
      </c>
      <c r="H188" s="14">
        <v>1.187E-2</v>
      </c>
      <c r="I188" s="14">
        <v>5.4960000000000002E-2</v>
      </c>
      <c r="J188" s="14">
        <v>1.31E-3</v>
      </c>
      <c r="K188" s="19">
        <v>443.1</v>
      </c>
      <c r="L188" s="19">
        <v>6.04</v>
      </c>
      <c r="M188" s="19">
        <v>429.5</v>
      </c>
      <c r="N188" s="19">
        <v>7.25</v>
      </c>
      <c r="O188" s="19">
        <v>358.3</v>
      </c>
      <c r="P188" s="19">
        <v>49.44</v>
      </c>
    </row>
    <row r="189" spans="1:16">
      <c r="A189" s="10" t="s">
        <v>192</v>
      </c>
      <c r="B189" s="7">
        <v>257.62</v>
      </c>
      <c r="C189" s="7">
        <v>801.13</v>
      </c>
      <c r="D189" s="13">
        <v>0.46488085579119492</v>
      </c>
      <c r="E189" s="14">
        <v>7.3789999999999994E-2</v>
      </c>
      <c r="F189" s="14">
        <v>9.7999999999999997E-4</v>
      </c>
      <c r="G189" s="14">
        <v>0.55957999999999997</v>
      </c>
      <c r="H189" s="14">
        <v>1.0319999999999999E-2</v>
      </c>
      <c r="I189" s="14">
        <v>5.5070000000000001E-2</v>
      </c>
      <c r="J189" s="14">
        <v>1.08E-3</v>
      </c>
      <c r="K189" s="19">
        <v>454.1</v>
      </c>
      <c r="L189" s="19">
        <v>6.29</v>
      </c>
      <c r="M189" s="19">
        <v>447</v>
      </c>
      <c r="N189" s="19">
        <v>7.61</v>
      </c>
      <c r="O189" s="19">
        <v>411.8</v>
      </c>
      <c r="P189" s="19">
        <v>49.11</v>
      </c>
    </row>
    <row r="190" spans="1:16">
      <c r="A190" s="10" t="s">
        <v>193</v>
      </c>
      <c r="B190" s="7">
        <v>116.48</v>
      </c>
      <c r="C190" s="7">
        <v>403.22</v>
      </c>
      <c r="D190" s="13">
        <v>0.47944050394325671</v>
      </c>
      <c r="E190" s="14">
        <v>6.6049999999999998E-2</v>
      </c>
      <c r="F190" s="14">
        <v>1.07E-3</v>
      </c>
      <c r="G190" s="14">
        <v>0.50427999999999995</v>
      </c>
      <c r="H190" s="14">
        <v>1.2749999999999999E-2</v>
      </c>
      <c r="I190" s="14">
        <v>5.5449999999999999E-2</v>
      </c>
      <c r="J190" s="14">
        <v>1.5200000000000001E-3</v>
      </c>
      <c r="K190" s="19">
        <v>427.1</v>
      </c>
      <c r="L190" s="19">
        <v>6.16</v>
      </c>
      <c r="M190" s="19">
        <v>418.1</v>
      </c>
      <c r="N190" s="19">
        <v>7.78</v>
      </c>
      <c r="O190" s="19">
        <v>369.6</v>
      </c>
      <c r="P190" s="19">
        <v>54.16</v>
      </c>
    </row>
    <row r="191" spans="1:16">
      <c r="A191" s="10" t="s">
        <v>194</v>
      </c>
      <c r="B191" s="7">
        <v>166.72</v>
      </c>
      <c r="C191" s="7">
        <v>536.11</v>
      </c>
      <c r="D191" s="13">
        <v>0.62835985152300833</v>
      </c>
      <c r="E191" s="14">
        <v>7.5569999999999998E-2</v>
      </c>
      <c r="F191" s="14">
        <v>1.14E-3</v>
      </c>
      <c r="G191" s="14">
        <v>0.57772999999999997</v>
      </c>
      <c r="H191" s="14">
        <v>1.311E-2</v>
      </c>
      <c r="I191" s="14">
        <v>5.552E-2</v>
      </c>
      <c r="J191" s="14">
        <v>1.3600000000000001E-3</v>
      </c>
      <c r="K191" s="19">
        <v>461.1</v>
      </c>
      <c r="L191" s="19">
        <v>6.56</v>
      </c>
      <c r="M191" s="19">
        <v>442.7</v>
      </c>
      <c r="N191" s="19">
        <v>7.96</v>
      </c>
      <c r="O191" s="19">
        <v>349</v>
      </c>
      <c r="P191" s="19">
        <v>53.17</v>
      </c>
    </row>
    <row r="192" spans="1:16">
      <c r="A192" s="10" t="s">
        <v>195</v>
      </c>
      <c r="B192" s="7">
        <v>262.47000000000003</v>
      </c>
      <c r="C192" s="7">
        <v>858.34</v>
      </c>
      <c r="D192" s="13">
        <v>0.68293450147960022</v>
      </c>
      <c r="E192" s="14">
        <v>7.4099999999999999E-2</v>
      </c>
      <c r="F192" s="14">
        <v>9.3999999999999997E-4</v>
      </c>
      <c r="G192" s="14">
        <v>0.56521999999999994</v>
      </c>
      <c r="H192" s="14">
        <v>9.7199999999999995E-3</v>
      </c>
      <c r="I192" s="14">
        <v>5.5399999999999998E-2</v>
      </c>
      <c r="J192" s="14">
        <v>1.01E-3</v>
      </c>
      <c r="K192" s="19">
        <v>459.1</v>
      </c>
      <c r="L192" s="19">
        <v>5.8</v>
      </c>
      <c r="M192" s="19">
        <v>452.2</v>
      </c>
      <c r="N192" s="19">
        <v>6.59</v>
      </c>
      <c r="O192" s="19">
        <v>418.4</v>
      </c>
      <c r="P192" s="19">
        <v>41.75</v>
      </c>
    </row>
    <row r="193" spans="1:16">
      <c r="A193" s="10" t="s">
        <v>196</v>
      </c>
      <c r="B193" s="7">
        <v>236.98</v>
      </c>
      <c r="C193" s="7">
        <v>783.23</v>
      </c>
      <c r="D193" s="13">
        <v>0.5323212849354596</v>
      </c>
      <c r="E193" s="14">
        <v>7.1929999999999994E-2</v>
      </c>
      <c r="F193" s="14">
        <v>1.08E-3</v>
      </c>
      <c r="G193" s="14">
        <v>0.54790000000000005</v>
      </c>
      <c r="H193" s="14">
        <v>1.2330000000000001E-2</v>
      </c>
      <c r="I193" s="14">
        <v>5.5320000000000001E-2</v>
      </c>
      <c r="J193" s="14">
        <v>1.34E-3</v>
      </c>
      <c r="K193" s="19">
        <v>448</v>
      </c>
      <c r="L193" s="19">
        <v>5.85</v>
      </c>
      <c r="M193" s="19">
        <v>438.9</v>
      </c>
      <c r="N193" s="19">
        <v>6.85</v>
      </c>
      <c r="O193" s="19">
        <v>392.9</v>
      </c>
      <c r="P193" s="19">
        <v>45.15</v>
      </c>
    </row>
    <row r="194" spans="1:16">
      <c r="A194" s="10" t="s">
        <v>197</v>
      </c>
      <c r="B194" s="7">
        <v>233.97</v>
      </c>
      <c r="C194" s="7">
        <v>736.9</v>
      </c>
      <c r="D194" s="13">
        <v>0.54793051974487716</v>
      </c>
      <c r="E194" s="14">
        <v>7.4819999999999998E-2</v>
      </c>
      <c r="F194" s="14">
        <v>9.8999999999999999E-4</v>
      </c>
      <c r="G194" s="14">
        <v>0.56554000000000004</v>
      </c>
      <c r="H194" s="14">
        <v>1.047E-2</v>
      </c>
      <c r="I194" s="14">
        <v>5.4890000000000001E-2</v>
      </c>
      <c r="J194" s="14">
        <v>1.08E-3</v>
      </c>
      <c r="K194" s="19">
        <v>455.8</v>
      </c>
      <c r="L194" s="19">
        <v>5.94</v>
      </c>
      <c r="M194" s="19">
        <v>443</v>
      </c>
      <c r="N194" s="19">
        <v>6.9</v>
      </c>
      <c r="O194" s="19">
        <v>377.8</v>
      </c>
      <c r="P194" s="19">
        <v>45.5</v>
      </c>
    </row>
    <row r="195" spans="1:16">
      <c r="A195" s="10" t="s">
        <v>198</v>
      </c>
      <c r="B195" s="7">
        <v>278.73</v>
      </c>
      <c r="C195" s="7">
        <v>888.06</v>
      </c>
      <c r="D195" s="13">
        <v>0.80111704164133068</v>
      </c>
      <c r="E195" s="14">
        <v>7.4770000000000003E-2</v>
      </c>
      <c r="F195" s="14">
        <v>8.9999999999999998E-4</v>
      </c>
      <c r="G195" s="14">
        <v>0.57018999999999997</v>
      </c>
      <c r="H195" s="14">
        <v>8.8800000000000007E-3</v>
      </c>
      <c r="I195" s="14">
        <v>5.5379999999999999E-2</v>
      </c>
      <c r="J195" s="14">
        <v>8.9999999999999998E-4</v>
      </c>
      <c r="K195" s="19">
        <v>463.1</v>
      </c>
      <c r="L195" s="19">
        <v>5.59</v>
      </c>
      <c r="M195" s="19">
        <v>454</v>
      </c>
      <c r="N195" s="19">
        <v>6.11</v>
      </c>
      <c r="O195" s="19">
        <v>409.3</v>
      </c>
      <c r="P195" s="19">
        <v>38.65</v>
      </c>
    </row>
    <row r="196" spans="1:16">
      <c r="A196" s="10" t="s">
        <v>199</v>
      </c>
      <c r="B196" s="7">
        <v>123.89</v>
      </c>
      <c r="C196" s="7">
        <v>394.33</v>
      </c>
      <c r="D196" s="13">
        <v>0.59201683868840815</v>
      </c>
      <c r="E196" s="14">
        <v>7.6399999999999996E-2</v>
      </c>
      <c r="F196" s="14">
        <v>1.1299999999999999E-3</v>
      </c>
      <c r="G196" s="14">
        <v>0.56274999999999997</v>
      </c>
      <c r="H196" s="14">
        <v>1.2619999999999999E-2</v>
      </c>
      <c r="I196" s="14">
        <v>5.3490000000000003E-2</v>
      </c>
      <c r="J196" s="14">
        <v>1.2899999999999999E-3</v>
      </c>
      <c r="K196" s="19">
        <v>467.9</v>
      </c>
      <c r="L196" s="19">
        <v>7.19</v>
      </c>
      <c r="M196" s="19">
        <v>434.6</v>
      </c>
      <c r="N196" s="19">
        <v>8.9499999999999993</v>
      </c>
      <c r="O196" s="19">
        <v>263.3</v>
      </c>
      <c r="P196" s="19">
        <v>61.51</v>
      </c>
    </row>
    <row r="197" spans="1:16">
      <c r="A197" s="10" t="s">
        <v>200</v>
      </c>
      <c r="B197" s="7">
        <v>142.94999999999999</v>
      </c>
      <c r="C197" s="7">
        <v>460.84</v>
      </c>
      <c r="D197" s="13">
        <v>0.59623730578942802</v>
      </c>
      <c r="E197" s="14">
        <v>7.0230000000000001E-2</v>
      </c>
      <c r="F197" s="14">
        <v>1.23E-3</v>
      </c>
      <c r="G197" s="14">
        <v>0.53083999999999998</v>
      </c>
      <c r="H197" s="14">
        <v>1.485E-2</v>
      </c>
      <c r="I197" s="14">
        <v>5.4890000000000001E-2</v>
      </c>
      <c r="J197" s="14">
        <v>1.67E-3</v>
      </c>
      <c r="K197" s="19">
        <v>434.6</v>
      </c>
      <c r="L197" s="19">
        <v>6.67</v>
      </c>
      <c r="M197" s="19">
        <v>416.6</v>
      </c>
      <c r="N197" s="19">
        <v>8.5</v>
      </c>
      <c r="O197" s="19">
        <v>318.89999999999998</v>
      </c>
      <c r="P197" s="19">
        <v>59.92</v>
      </c>
    </row>
    <row r="198" spans="1:16">
      <c r="A198" s="10" t="s">
        <v>201</v>
      </c>
      <c r="B198" s="7">
        <v>51.765673279532379</v>
      </c>
      <c r="C198" s="7">
        <v>689.96619429999998</v>
      </c>
      <c r="D198" s="13">
        <v>0.97908859500000001</v>
      </c>
      <c r="E198" s="14">
        <v>6.8150962999999995E-2</v>
      </c>
      <c r="F198" s="14">
        <v>5.3570600000000005E-4</v>
      </c>
      <c r="G198" s="14">
        <v>0.53685744400000002</v>
      </c>
      <c r="H198" s="14">
        <v>6.3435219999999999E-3</v>
      </c>
      <c r="I198" s="14">
        <v>5.7132826166156898E-2</v>
      </c>
      <c r="J198" s="14">
        <v>7.3120900000000003E-4</v>
      </c>
      <c r="K198" s="19">
        <v>425.00616710697659</v>
      </c>
      <c r="L198" s="19">
        <v>3.3407943737524297</v>
      </c>
      <c r="M198" s="19">
        <v>436.3504195998583</v>
      </c>
      <c r="N198" s="19">
        <v>5.1559282960057677</v>
      </c>
      <c r="O198" s="20">
        <v>496.66412059876529</v>
      </c>
      <c r="P198" s="20">
        <v>28.199538253244427</v>
      </c>
    </row>
    <row r="199" spans="1:16">
      <c r="A199" s="10" t="s">
        <v>202</v>
      </c>
      <c r="B199" s="7">
        <v>33.958626055236458</v>
      </c>
      <c r="C199" s="7">
        <v>436.58906500000001</v>
      </c>
      <c r="D199" s="13">
        <v>0.47761717199999998</v>
      </c>
      <c r="E199" s="14">
        <v>7.1376151999999998E-2</v>
      </c>
      <c r="F199" s="14">
        <v>6.3358700000000002E-4</v>
      </c>
      <c r="G199" s="14">
        <v>0.54429239900000004</v>
      </c>
      <c r="H199" s="14">
        <v>7.6466549999999996E-3</v>
      </c>
      <c r="I199" s="14">
        <v>5.5306715015038747E-2</v>
      </c>
      <c r="J199" s="14">
        <v>7.8255999999999996E-4</v>
      </c>
      <c r="K199" s="19">
        <v>444.44122797804613</v>
      </c>
      <c r="L199" s="19">
        <v>3.9451858417770458</v>
      </c>
      <c r="M199" s="19">
        <v>441.25076028185589</v>
      </c>
      <c r="N199" s="19">
        <v>6.1990436364022319</v>
      </c>
      <c r="O199" s="20">
        <v>424.64347519375912</v>
      </c>
      <c r="P199" s="20">
        <v>31.567105642132059</v>
      </c>
    </row>
    <row r="200" spans="1:16">
      <c r="A200" s="10" t="s">
        <v>203</v>
      </c>
      <c r="B200" s="7">
        <v>37.154352060392824</v>
      </c>
      <c r="C200" s="7">
        <v>498.40709550000003</v>
      </c>
      <c r="D200" s="13">
        <v>0.55087462899999995</v>
      </c>
      <c r="E200" s="14">
        <v>6.9406007000000006E-2</v>
      </c>
      <c r="F200" s="14">
        <v>5.6899200000000004E-4</v>
      </c>
      <c r="G200" s="14">
        <v>0.55500773599999997</v>
      </c>
      <c r="H200" s="14">
        <v>5.190765E-3</v>
      </c>
      <c r="I200" s="14">
        <v>5.7996355348821117E-2</v>
      </c>
      <c r="J200" s="14">
        <v>5.1509500000000003E-4</v>
      </c>
      <c r="K200" s="19">
        <v>432.57605598854855</v>
      </c>
      <c r="L200" s="19">
        <v>3.546268196195701</v>
      </c>
      <c r="M200" s="19">
        <v>448.27183889773744</v>
      </c>
      <c r="N200" s="19">
        <v>4.1925069164009168</v>
      </c>
      <c r="O200" s="20">
        <v>529.62436276214135</v>
      </c>
      <c r="P200" s="20">
        <v>19.459240556097829</v>
      </c>
    </row>
    <row r="201" spans="1:16">
      <c r="A201" s="10" t="s">
        <v>204</v>
      </c>
      <c r="B201" s="7">
        <v>33.966836053230999</v>
      </c>
      <c r="C201" s="7">
        <v>387.67444619999998</v>
      </c>
      <c r="D201" s="13">
        <v>0.72539473300000001</v>
      </c>
      <c r="E201" s="14">
        <v>7.1100751000000004E-2</v>
      </c>
      <c r="F201" s="14">
        <v>1.111257E-3</v>
      </c>
      <c r="G201" s="14">
        <v>0.550731313</v>
      </c>
      <c r="H201" s="14">
        <v>1.1398986E-2</v>
      </c>
      <c r="I201" s="14">
        <v>5.617774561641467E-2</v>
      </c>
      <c r="J201" s="14">
        <v>1.3700660000000001E-3</v>
      </c>
      <c r="K201" s="19">
        <v>442.7839415732679</v>
      </c>
      <c r="L201" s="19">
        <v>6.9204157148900576</v>
      </c>
      <c r="M201" s="19">
        <v>445.4755896839535</v>
      </c>
      <c r="N201" s="19">
        <v>9.2204127317328162</v>
      </c>
      <c r="O201" s="20">
        <v>459.40030346471571</v>
      </c>
      <c r="P201" s="20">
        <v>54.081817172200786</v>
      </c>
    </row>
    <row r="202" spans="1:16">
      <c r="A202" s="10" t="s">
        <v>205</v>
      </c>
      <c r="B202" s="7">
        <v>28.947223554465488</v>
      </c>
      <c r="C202" s="7">
        <v>354.03724690000001</v>
      </c>
      <c r="D202" s="13">
        <v>0.63110717599999999</v>
      </c>
      <c r="E202" s="14">
        <v>7.1654492E-2</v>
      </c>
      <c r="F202" s="14">
        <v>6.2123300000000001E-4</v>
      </c>
      <c r="G202" s="14">
        <v>0.54761552999999996</v>
      </c>
      <c r="H202" s="14">
        <v>1.4514123E-2</v>
      </c>
      <c r="I202" s="14">
        <v>5.5428236304885206E-2</v>
      </c>
      <c r="J202" s="14">
        <v>1.4420940000000001E-3</v>
      </c>
      <c r="K202" s="19">
        <v>446.11576766655827</v>
      </c>
      <c r="L202" s="19">
        <v>3.8677524459289869</v>
      </c>
      <c r="M202" s="19">
        <v>443.43339461502632</v>
      </c>
      <c r="N202" s="19">
        <v>11.752856665241088</v>
      </c>
      <c r="O202" s="20">
        <v>429.53796717201629</v>
      </c>
      <c r="P202" s="20">
        <v>57.994554785562983</v>
      </c>
    </row>
    <row r="203" spans="1:16">
      <c r="A203" s="10" t="s">
        <v>206</v>
      </c>
      <c r="B203" s="7">
        <v>36.613280804951607</v>
      </c>
      <c r="C203" s="7">
        <v>476.09446839999998</v>
      </c>
      <c r="D203" s="13">
        <v>0.58627399800000002</v>
      </c>
      <c r="E203" s="14">
        <v>7.1654408000000003E-2</v>
      </c>
      <c r="F203" s="14">
        <v>6.8251100000000001E-4</v>
      </c>
      <c r="G203" s="14">
        <v>0.54169261000000002</v>
      </c>
      <c r="H203" s="14">
        <v>5.5285539999999998E-3</v>
      </c>
      <c r="I203" s="14">
        <v>5.482879784267821E-2</v>
      </c>
      <c r="J203" s="14">
        <v>5.3851799999999998E-4</v>
      </c>
      <c r="K203" s="19">
        <v>446.11526237421299</v>
      </c>
      <c r="L203" s="19">
        <v>4.2492650813371657</v>
      </c>
      <c r="M203" s="19">
        <v>439.53994035923847</v>
      </c>
      <c r="N203" s="19">
        <v>4.4859764570774354</v>
      </c>
      <c r="O203" s="20">
        <v>405.24856420433713</v>
      </c>
      <c r="P203" s="20">
        <v>21.986575076359596</v>
      </c>
    </row>
    <row r="204" spans="1:16">
      <c r="A204" s="10" t="s">
        <v>207</v>
      </c>
      <c r="B204" s="7">
        <v>34.972202766573403</v>
      </c>
      <c r="C204" s="7">
        <v>450.3937608</v>
      </c>
      <c r="D204" s="13">
        <v>0.55987551000000002</v>
      </c>
      <c r="E204" s="14">
        <v>7.1417177999999998E-2</v>
      </c>
      <c r="F204" s="14">
        <v>6.3814700000000004E-4</v>
      </c>
      <c r="G204" s="14">
        <v>0.54010611500000005</v>
      </c>
      <c r="H204" s="14">
        <v>6.4323970000000003E-3</v>
      </c>
      <c r="I204" s="14">
        <v>5.4849810849019104E-2</v>
      </c>
      <c r="J204" s="14">
        <v>6.3888499999999995E-4</v>
      </c>
      <c r="K204" s="19">
        <v>444.68807454468811</v>
      </c>
      <c r="L204" s="19">
        <v>3.9735028553840239</v>
      </c>
      <c r="M204" s="19">
        <v>438.49451174878914</v>
      </c>
      <c r="N204" s="19">
        <v>5.222253004651459</v>
      </c>
      <c r="O204" s="20">
        <v>406.10625302299115</v>
      </c>
      <c r="P204" s="20">
        <v>26.070445619828121</v>
      </c>
    </row>
    <row r="205" spans="1:16">
      <c r="A205" s="10" t="s">
        <v>208</v>
      </c>
      <c r="B205" s="7">
        <v>26.408679777922778</v>
      </c>
      <c r="C205" s="7">
        <v>342.19624900000002</v>
      </c>
      <c r="D205" s="13">
        <v>0.55678027900000004</v>
      </c>
      <c r="E205" s="14">
        <v>7.0613640000000005E-2</v>
      </c>
      <c r="F205" s="14">
        <v>5.7358799999999998E-4</v>
      </c>
      <c r="G205" s="14">
        <v>0.53538506500000005</v>
      </c>
      <c r="H205" s="14">
        <v>8.3825029999999995E-3</v>
      </c>
      <c r="I205" s="14">
        <v>5.4989070429829263E-2</v>
      </c>
      <c r="J205" s="14">
        <v>8.3885600000000002E-4</v>
      </c>
      <c r="K205" s="19">
        <v>439.85159977643195</v>
      </c>
      <c r="L205" s="19">
        <v>3.5728734478574404</v>
      </c>
      <c r="M205" s="19">
        <v>435.37717038879998</v>
      </c>
      <c r="N205" s="19">
        <v>6.8166833098260335</v>
      </c>
      <c r="O205" s="20">
        <v>411.77888532691787</v>
      </c>
      <c r="P205" s="20">
        <v>34.109952047785697</v>
      </c>
    </row>
    <row r="206" spans="1:16">
      <c r="A206" s="10" t="s">
        <v>209</v>
      </c>
      <c r="B206" s="7">
        <v>38.167234196840653</v>
      </c>
      <c r="C206" s="7">
        <v>495.254389</v>
      </c>
      <c r="D206" s="13">
        <v>0.60316919899999999</v>
      </c>
      <c r="E206" s="14">
        <v>7.1345588000000001E-2</v>
      </c>
      <c r="F206" s="14">
        <v>6.4205399999999998E-4</v>
      </c>
      <c r="G206" s="14">
        <v>0.52882960700000003</v>
      </c>
      <c r="H206" s="14">
        <v>6.4234410000000002E-3</v>
      </c>
      <c r="I206" s="14">
        <v>5.3758527594469606E-2</v>
      </c>
      <c r="J206" s="14">
        <v>6.4699199999999999E-4</v>
      </c>
      <c r="K206" s="19">
        <v>444.25732336794454</v>
      </c>
      <c r="L206" s="19">
        <v>3.9979653892218576</v>
      </c>
      <c r="M206" s="19">
        <v>431.03262418231117</v>
      </c>
      <c r="N206" s="19">
        <v>5.2355476960091014</v>
      </c>
      <c r="O206" s="20">
        <v>360.94768703435244</v>
      </c>
      <c r="P206" s="20">
        <v>27.151942030666408</v>
      </c>
    </row>
    <row r="207" spans="1:16">
      <c r="A207" s="10" t="s">
        <v>210</v>
      </c>
      <c r="B207" s="7">
        <v>39.243374564559566</v>
      </c>
      <c r="C207" s="7">
        <v>522.14480360000005</v>
      </c>
      <c r="D207" s="13">
        <v>0.64790966800000005</v>
      </c>
      <c r="E207" s="14">
        <v>6.9288547000000006E-2</v>
      </c>
      <c r="F207" s="14">
        <v>6.4954200000000002E-4</v>
      </c>
      <c r="G207" s="14">
        <v>0.54464622399999996</v>
      </c>
      <c r="H207" s="14">
        <v>6.0724020000000002E-3</v>
      </c>
      <c r="I207" s="14">
        <v>5.7010095453018515E-2</v>
      </c>
      <c r="J207" s="14">
        <v>6.1572799999999996E-4</v>
      </c>
      <c r="K207" s="19">
        <v>431.86796440139227</v>
      </c>
      <c r="L207" s="19">
        <v>4.0485245178140206</v>
      </c>
      <c r="M207" s="19">
        <v>441.48337604684053</v>
      </c>
      <c r="N207" s="19">
        <v>4.9222126539035491</v>
      </c>
      <c r="O207" s="20">
        <v>491.9239141394263</v>
      </c>
      <c r="P207" s="20">
        <v>23.816431350700604</v>
      </c>
    </row>
    <row r="208" spans="1:16">
      <c r="A208" s="10" t="s">
        <v>211</v>
      </c>
      <c r="B208" s="7">
        <v>34.081034488008278</v>
      </c>
      <c r="C208" s="7">
        <v>603.63220230000002</v>
      </c>
      <c r="D208" s="13">
        <v>0.441970786</v>
      </c>
      <c r="E208" s="14">
        <v>5.1473944000000001E-2</v>
      </c>
      <c r="F208" s="14">
        <v>6.8472900000000002E-4</v>
      </c>
      <c r="G208" s="14">
        <v>0.42153802499999998</v>
      </c>
      <c r="H208" s="14">
        <v>4.8167660000000001E-3</v>
      </c>
      <c r="I208" s="14">
        <v>5.9394746894544381E-2</v>
      </c>
      <c r="J208" s="14">
        <v>6.3184999999999999E-4</v>
      </c>
      <c r="K208" s="19">
        <v>323.56445457061079</v>
      </c>
      <c r="L208" s="19">
        <v>4.3041964185545947</v>
      </c>
      <c r="M208" s="19">
        <v>357.15022761152426</v>
      </c>
      <c r="N208" s="19">
        <v>4.0810294000202036</v>
      </c>
      <c r="O208" s="20">
        <v>581.59610894023888</v>
      </c>
      <c r="P208" s="20">
        <v>23.103790680283392</v>
      </c>
    </row>
    <row r="209" spans="1:16">
      <c r="A209" s="10" t="s">
        <v>212</v>
      </c>
      <c r="B209" s="7">
        <v>36.101100851549276</v>
      </c>
      <c r="C209" s="7">
        <v>474.65542909999999</v>
      </c>
      <c r="D209" s="13">
        <v>0.57649612699999997</v>
      </c>
      <c r="E209" s="14">
        <v>7.0446655999999996E-2</v>
      </c>
      <c r="F209" s="14">
        <v>5.2850400000000006E-4</v>
      </c>
      <c r="G209" s="14">
        <v>0.52575314699999998</v>
      </c>
      <c r="H209" s="14">
        <v>6.9969309999999996E-3</v>
      </c>
      <c r="I209" s="14">
        <v>5.4127781034533647E-2</v>
      </c>
      <c r="J209" s="14">
        <v>7.0166499999999997E-4</v>
      </c>
      <c r="K209" s="19">
        <v>438.84607178641869</v>
      </c>
      <c r="L209" s="19">
        <v>3.2923053767578332</v>
      </c>
      <c r="M209" s="19">
        <v>428.9873128217576</v>
      </c>
      <c r="N209" s="19">
        <v>5.7091329739377725</v>
      </c>
      <c r="O209" s="20">
        <v>376.36994929534558</v>
      </c>
      <c r="P209" s="20">
        <v>29.166042569576977</v>
      </c>
    </row>
    <row r="210" spans="1:16">
      <c r="A210" s="10" t="s">
        <v>213</v>
      </c>
      <c r="B210" s="7">
        <v>26.384855640294454</v>
      </c>
      <c r="C210" s="7">
        <v>325.06173719999998</v>
      </c>
      <c r="D210" s="13">
        <v>0.81168717000000001</v>
      </c>
      <c r="E210" s="14">
        <v>7.1926974000000005E-2</v>
      </c>
      <c r="F210" s="14">
        <v>6.5218700000000004E-4</v>
      </c>
      <c r="G210" s="14">
        <v>0.54438744299999997</v>
      </c>
      <c r="H210" s="14">
        <v>7.6249789999999996E-3</v>
      </c>
      <c r="I210" s="14">
        <v>5.4892755832936693E-2</v>
      </c>
      <c r="J210" s="14">
        <v>7.5374399999999999E-4</v>
      </c>
      <c r="K210" s="19">
        <v>447.75464341398515</v>
      </c>
      <c r="L210" s="19">
        <v>4.0599477690280246</v>
      </c>
      <c r="M210" s="19">
        <v>441.31325045363201</v>
      </c>
      <c r="N210" s="19">
        <v>6.1812672397197161</v>
      </c>
      <c r="O210" s="20">
        <v>407.85771898589536</v>
      </c>
      <c r="P210" s="20">
        <v>30.72392200772078</v>
      </c>
    </row>
    <row r="211" spans="1:16">
      <c r="A211" s="10" t="s">
        <v>214</v>
      </c>
      <c r="B211" s="7">
        <v>42.851593157624194</v>
      </c>
      <c r="C211" s="7">
        <v>565.78982199999996</v>
      </c>
      <c r="D211" s="13">
        <v>0.92589506899999996</v>
      </c>
      <c r="E211" s="14">
        <v>6.9593131000000003E-2</v>
      </c>
      <c r="F211" s="14">
        <v>6.9740100000000005E-4</v>
      </c>
      <c r="G211" s="14">
        <v>0.54951433800000005</v>
      </c>
      <c r="H211" s="14">
        <v>5.4227049999999999E-3</v>
      </c>
      <c r="I211" s="14">
        <v>5.726791582807618E-2</v>
      </c>
      <c r="J211" s="14">
        <v>5.2099899999999996E-4</v>
      </c>
      <c r="K211" s="19">
        <v>433.70394686897077</v>
      </c>
      <c r="L211" s="19">
        <v>4.3461985673610108</v>
      </c>
      <c r="M211" s="19">
        <v>444.67842972064057</v>
      </c>
      <c r="N211" s="19">
        <v>4.3881656537199687</v>
      </c>
      <c r="O211" s="20">
        <v>501.86546884537023</v>
      </c>
      <c r="P211" s="20">
        <v>20.027390238830247</v>
      </c>
    </row>
    <row r="212" spans="1:16">
      <c r="A212" s="10" t="s">
        <v>215</v>
      </c>
      <c r="B212" s="7">
        <v>26.887275839553137</v>
      </c>
      <c r="C212" s="7">
        <v>346.55934600000001</v>
      </c>
      <c r="D212" s="13">
        <v>0.50408709600000001</v>
      </c>
      <c r="E212" s="14">
        <v>7.0684412000000002E-2</v>
      </c>
      <c r="F212" s="14">
        <v>5.6092800000000003E-4</v>
      </c>
      <c r="G212" s="14">
        <v>0.55732486800000003</v>
      </c>
      <c r="H212" s="14">
        <v>1.2415193E-2</v>
      </c>
      <c r="I212" s="14">
        <v>5.7185180663623818E-2</v>
      </c>
      <c r="J212" s="14">
        <v>1.124746E-3</v>
      </c>
      <c r="K212" s="19">
        <v>440.2777203944724</v>
      </c>
      <c r="L212" s="19">
        <v>3.4938976523625977</v>
      </c>
      <c r="M212" s="19">
        <v>449.78374478892323</v>
      </c>
      <c r="N212" s="19">
        <v>10.019563670030289</v>
      </c>
      <c r="O212" s="20">
        <v>498.68193115602031</v>
      </c>
      <c r="P212" s="20">
        <v>43.321832970165488</v>
      </c>
    </row>
    <row r="213" spans="1:16">
      <c r="A213" s="10" t="s">
        <v>216</v>
      </c>
      <c r="B213" s="7">
        <v>35.550867078958163</v>
      </c>
      <c r="C213" s="7">
        <v>463.05107479999998</v>
      </c>
      <c r="D213" s="13">
        <v>0.58465243899999997</v>
      </c>
      <c r="E213" s="14">
        <v>7.1148886999999994E-2</v>
      </c>
      <c r="F213" s="14">
        <v>6.4776299999999998E-4</v>
      </c>
      <c r="G213" s="14">
        <v>0.56164840699999996</v>
      </c>
      <c r="H213" s="14">
        <v>6.3379969999999997E-3</v>
      </c>
      <c r="I213" s="14">
        <v>5.7252591038538601E-2</v>
      </c>
      <c r="J213" s="14">
        <v>6.2228499999999998E-4</v>
      </c>
      <c r="K213" s="19">
        <v>443.07364132405257</v>
      </c>
      <c r="L213" s="19">
        <v>4.0338889788253791</v>
      </c>
      <c r="M213" s="19">
        <v>452.59880644899567</v>
      </c>
      <c r="N213" s="19">
        <v>5.1074121135668342</v>
      </c>
      <c r="O213" s="20">
        <v>501.27626980593396</v>
      </c>
      <c r="P213" s="20">
        <v>23.929679860776375</v>
      </c>
    </row>
    <row r="214" spans="1:16">
      <c r="A214" s="10" t="s">
        <v>217</v>
      </c>
      <c r="B214" s="7">
        <v>42.677199653941024</v>
      </c>
      <c r="C214" s="7">
        <v>517.71856820000005</v>
      </c>
      <c r="D214" s="13">
        <v>1.147038284</v>
      </c>
      <c r="E214" s="14">
        <v>6.9374242000000003E-2</v>
      </c>
      <c r="F214" s="14">
        <v>7.0446000000000007E-4</v>
      </c>
      <c r="G214" s="14">
        <v>0.561622493</v>
      </c>
      <c r="H214" s="14">
        <v>7.3654269999999999E-3</v>
      </c>
      <c r="I214" s="14">
        <v>5.8714445978640908E-2</v>
      </c>
      <c r="J214" s="14">
        <v>7.7333999999999996E-4</v>
      </c>
      <c r="K214" s="19">
        <v>432.38457269183777</v>
      </c>
      <c r="L214" s="19">
        <v>4.3906445288222686</v>
      </c>
      <c r="M214" s="19">
        <v>452.58195703869154</v>
      </c>
      <c r="N214" s="19">
        <v>5.9354092965176504</v>
      </c>
      <c r="O214" s="20">
        <v>556.52420247062923</v>
      </c>
      <c r="P214" s="20">
        <v>28.726387074456728</v>
      </c>
    </row>
    <row r="215" spans="1:16">
      <c r="A215" s="10" t="s">
        <v>218</v>
      </c>
      <c r="B215" s="7">
        <v>33.982369049919846</v>
      </c>
      <c r="C215" s="7">
        <v>445.12836729999998</v>
      </c>
      <c r="D215" s="13">
        <v>0.578560721</v>
      </c>
      <c r="E215" s="14">
        <v>7.1478604000000001E-2</v>
      </c>
      <c r="F215" s="14">
        <v>6.6534600000000004E-4</v>
      </c>
      <c r="G215" s="14">
        <v>0.53878624799999997</v>
      </c>
      <c r="H215" s="14">
        <v>6.1259779999999998E-3</v>
      </c>
      <c r="I215" s="14">
        <v>5.4668752723080805E-2</v>
      </c>
      <c r="J215" s="14">
        <v>6.0786599999999998E-4</v>
      </c>
      <c r="K215" s="19">
        <v>445.05764682252374</v>
      </c>
      <c r="L215" s="19">
        <v>4.1427407435486412</v>
      </c>
      <c r="M215" s="19">
        <v>437.62395798565552</v>
      </c>
      <c r="N215" s="19">
        <v>4.9757668256095693</v>
      </c>
      <c r="O215" s="20">
        <v>398.70094597848816</v>
      </c>
      <c r="P215" s="20">
        <v>24.91912533412026</v>
      </c>
    </row>
    <row r="216" spans="1:16">
      <c r="A216" s="10" t="s">
        <v>219</v>
      </c>
      <c r="B216" s="7">
        <v>35.771690706271436</v>
      </c>
      <c r="C216" s="7">
        <v>458.550209</v>
      </c>
      <c r="D216" s="13">
        <v>0.52884852900000001</v>
      </c>
      <c r="E216" s="14">
        <v>7.1108516999999996E-2</v>
      </c>
      <c r="F216" s="14">
        <v>6.0300399999999997E-4</v>
      </c>
      <c r="G216" s="14">
        <v>0.56779273399999997</v>
      </c>
      <c r="H216" s="14">
        <v>8.1722280000000001E-3</v>
      </c>
      <c r="I216" s="14">
        <v>5.7911782765291374E-2</v>
      </c>
      <c r="J216" s="14">
        <v>7.9765100000000002E-4</v>
      </c>
      <c r="K216" s="19">
        <v>442.83068103358812</v>
      </c>
      <c r="L216" s="19">
        <v>3.7552276893354111</v>
      </c>
      <c r="M216" s="19">
        <v>456.58600623651944</v>
      </c>
      <c r="N216" s="19">
        <v>6.5716320782897855</v>
      </c>
      <c r="O216" s="20">
        <v>526.42617984689298</v>
      </c>
      <c r="P216" s="20">
        <v>30.194085451421167</v>
      </c>
    </row>
    <row r="217" spans="1:16">
      <c r="A217" s="10" t="s">
        <v>220</v>
      </c>
      <c r="B217" s="7">
        <v>29.850796072159312</v>
      </c>
      <c r="C217" s="7">
        <v>395.7316333</v>
      </c>
      <c r="D217" s="13">
        <v>0.46621275699999998</v>
      </c>
      <c r="E217" s="14">
        <v>7.0741661999999997E-2</v>
      </c>
      <c r="F217" s="14">
        <v>6.0282700000000001E-4</v>
      </c>
      <c r="G217" s="14">
        <v>0.55839319499999995</v>
      </c>
      <c r="H217" s="14">
        <v>7.637179E-3</v>
      </c>
      <c r="I217" s="14">
        <v>5.7248430322713234E-2</v>
      </c>
      <c r="J217" s="14">
        <v>7.3968799999999996E-4</v>
      </c>
      <c r="K217" s="19">
        <v>440.62240398312838</v>
      </c>
      <c r="L217" s="19">
        <v>3.754775819741659</v>
      </c>
      <c r="M217" s="19">
        <v>450.48006014975755</v>
      </c>
      <c r="N217" s="19">
        <v>6.1612442381115784</v>
      </c>
      <c r="O217" s="20">
        <v>501.11626340858771</v>
      </c>
      <c r="P217" s="20">
        <v>28.447204959900354</v>
      </c>
    </row>
    <row r="218" spans="1:16">
      <c r="A218" s="10" t="s">
        <v>221</v>
      </c>
      <c r="B218" s="7">
        <v>26.953889987180318</v>
      </c>
      <c r="C218" s="7">
        <v>351.82322799999997</v>
      </c>
      <c r="D218" s="13">
        <v>0.596207767</v>
      </c>
      <c r="E218" s="14">
        <v>7.1713418000000001E-2</v>
      </c>
      <c r="F218" s="14">
        <v>6.5358600000000005E-4</v>
      </c>
      <c r="G218" s="14">
        <v>0.54765589199999998</v>
      </c>
      <c r="H218" s="14">
        <v>6.8237999999999997E-3</v>
      </c>
      <c r="I218" s="14">
        <v>5.538677361178973E-2</v>
      </c>
      <c r="J218" s="14">
        <v>6.6985099999999995E-4</v>
      </c>
      <c r="K218" s="19">
        <v>446.47022048860464</v>
      </c>
      <c r="L218" s="19">
        <v>4.0690667613732368</v>
      </c>
      <c r="M218" s="19">
        <v>443.45987558241853</v>
      </c>
      <c r="N218" s="19">
        <v>5.5255161921992215</v>
      </c>
      <c r="O218" s="20">
        <v>427.86965730122574</v>
      </c>
      <c r="P218" s="20">
        <v>26.966402759704817</v>
      </c>
    </row>
    <row r="219" spans="1:16">
      <c r="A219" s="10" t="s">
        <v>222</v>
      </c>
      <c r="B219" s="7">
        <v>31.001893342451641</v>
      </c>
      <c r="C219" s="7">
        <v>420.4930569</v>
      </c>
      <c r="D219" s="13">
        <v>0.51491090900000003</v>
      </c>
      <c r="E219" s="14">
        <v>6.7751433999999999E-2</v>
      </c>
      <c r="F219" s="14">
        <v>5.2936499999999996E-4</v>
      </c>
      <c r="G219" s="14">
        <v>0.58705623500000004</v>
      </c>
      <c r="H219" s="14">
        <v>9.0030660000000005E-3</v>
      </c>
      <c r="I219" s="14">
        <v>6.2843438339386951E-2</v>
      </c>
      <c r="J219" s="14">
        <v>9.4000500000000005E-4</v>
      </c>
      <c r="K219" s="19">
        <v>422.59451248697167</v>
      </c>
      <c r="L219" s="19">
        <v>3.3018746747510281</v>
      </c>
      <c r="M219" s="19">
        <v>468.98601380827904</v>
      </c>
      <c r="N219" s="19">
        <v>7.1923468036973457</v>
      </c>
      <c r="O219" s="20">
        <v>702.93708695688485</v>
      </c>
      <c r="P219" s="20">
        <v>31.837410711679315</v>
      </c>
    </row>
    <row r="220" spans="1:16">
      <c r="A220" s="10" t="s">
        <v>223</v>
      </c>
      <c r="B220" s="7">
        <v>45.652468284268544</v>
      </c>
      <c r="C220" s="7">
        <v>614.03224299999999</v>
      </c>
      <c r="D220" s="13">
        <v>0.63317214099999997</v>
      </c>
      <c r="E220" s="14">
        <v>6.7719975000000002E-2</v>
      </c>
      <c r="F220" s="14">
        <v>6.7242219999999995E-4</v>
      </c>
      <c r="G220" s="14">
        <v>0.55518195800000003</v>
      </c>
      <c r="H220" s="14">
        <v>4.8762830000000004E-3</v>
      </c>
      <c r="I220" s="14">
        <v>5.945895612540119E-2</v>
      </c>
      <c r="J220" s="14">
        <v>5.0111299999999997E-4</v>
      </c>
      <c r="K220" s="19">
        <v>422.404579956931</v>
      </c>
      <c r="L220" s="19">
        <v>4.1942457442536769</v>
      </c>
      <c r="M220" s="19">
        <v>448.38559534598932</v>
      </c>
      <c r="N220" s="19">
        <v>3.9382674896480099</v>
      </c>
      <c r="O220" s="20">
        <v>583.94220789093708</v>
      </c>
      <c r="P220" s="20">
        <v>18.296338912018598</v>
      </c>
    </row>
    <row r="221" spans="1:16">
      <c r="A221" s="10" t="s">
        <v>224</v>
      </c>
      <c r="B221" s="7">
        <v>42.059274992839136</v>
      </c>
      <c r="C221" s="7">
        <v>520.60363140000004</v>
      </c>
      <c r="D221" s="13">
        <v>0.88288742399999998</v>
      </c>
      <c r="E221" s="14">
        <v>6.9199254000000002E-2</v>
      </c>
      <c r="F221" s="14">
        <v>6.0587900000000003E-4</v>
      </c>
      <c r="G221" s="14">
        <v>0.55242984399999995</v>
      </c>
      <c r="H221" s="14">
        <v>7.1800600000000003E-3</v>
      </c>
      <c r="I221" s="14">
        <v>5.7899450918356819E-2</v>
      </c>
      <c r="J221" s="14">
        <v>7.4228300000000005E-4</v>
      </c>
      <c r="K221" s="19">
        <v>431.32962168872496</v>
      </c>
      <c r="L221" s="19">
        <v>3.7765372421376533</v>
      </c>
      <c r="M221" s="19">
        <v>446.58713992437572</v>
      </c>
      <c r="N221" s="19">
        <v>5.8043975985580776</v>
      </c>
      <c r="O221" s="20">
        <v>525.95930485164877</v>
      </c>
      <c r="P221" s="20">
        <v>28.10641984858216</v>
      </c>
    </row>
    <row r="222" spans="1:16">
      <c r="A222" s="10" t="s">
        <v>225</v>
      </c>
      <c r="B222" s="7">
        <v>34.936456679764689</v>
      </c>
      <c r="C222" s="7">
        <v>455.20373310000002</v>
      </c>
      <c r="D222" s="13">
        <v>0.57399344100000005</v>
      </c>
      <c r="E222" s="14">
        <v>7.0789670999999998E-2</v>
      </c>
      <c r="F222" s="14">
        <v>6.0385800000000009E-4</v>
      </c>
      <c r="G222" s="14">
        <v>0.56546854099999999</v>
      </c>
      <c r="H222" s="14">
        <v>6.347854E-3</v>
      </c>
      <c r="I222" s="14">
        <v>5.7934502239184477E-2</v>
      </c>
      <c r="J222" s="14">
        <v>6.0551099999999998E-4</v>
      </c>
      <c r="K222" s="19">
        <v>440.91143631597464</v>
      </c>
      <c r="L222" s="19">
        <v>3.7611122406670296</v>
      </c>
      <c r="M222" s="19">
        <v>455.07962268888957</v>
      </c>
      <c r="N222" s="19">
        <v>5.1086467128578219</v>
      </c>
      <c r="O222" s="20">
        <v>527.28596559433493</v>
      </c>
      <c r="P222" s="20">
        <v>22.908519452407052</v>
      </c>
    </row>
    <row r="223" spans="1:16">
      <c r="A223" s="10" t="s">
        <v>226</v>
      </c>
      <c r="B223" s="7">
        <v>20.989730278662819</v>
      </c>
      <c r="C223" s="7">
        <v>280.6156775</v>
      </c>
      <c r="D223" s="13">
        <v>0.44962332399999999</v>
      </c>
      <c r="E223" s="14">
        <v>6.9644910000000004E-2</v>
      </c>
      <c r="F223" s="14">
        <v>8.6496300000000006E-4</v>
      </c>
      <c r="G223" s="14">
        <v>0.55800361600000004</v>
      </c>
      <c r="H223" s="14">
        <v>1.2355298000000001E-2</v>
      </c>
      <c r="I223" s="14">
        <v>5.8109395427999734E-2</v>
      </c>
      <c r="J223" s="14">
        <v>1.1437629999999999E-3</v>
      </c>
      <c r="K223" s="19">
        <v>434.01601020517171</v>
      </c>
      <c r="L223" s="19">
        <v>5.3903119443344236</v>
      </c>
      <c r="M223" s="19">
        <v>450.22619522782674</v>
      </c>
      <c r="N223" s="19">
        <v>9.9688938385768058</v>
      </c>
      <c r="O223" s="20">
        <v>533.88908179983036</v>
      </c>
      <c r="P223" s="20">
        <v>43.093685763375866</v>
      </c>
    </row>
    <row r="224" spans="1:16">
      <c r="A224" s="10" t="s">
        <v>227</v>
      </c>
      <c r="B224" s="7">
        <v>34.668792631284042</v>
      </c>
      <c r="C224" s="7">
        <v>451.11651039999998</v>
      </c>
      <c r="D224" s="13">
        <v>0.56082956699999997</v>
      </c>
      <c r="E224" s="14">
        <v>7.0129446999999998E-2</v>
      </c>
      <c r="F224" s="14">
        <v>6.1685100000000007E-4</v>
      </c>
      <c r="G224" s="14">
        <v>0.54112997100000004</v>
      </c>
      <c r="H224" s="14">
        <v>6.3945030000000002E-3</v>
      </c>
      <c r="I224" s="14">
        <v>5.596285976960616E-2</v>
      </c>
      <c r="J224" s="14">
        <v>5.93434E-4</v>
      </c>
      <c r="K224" s="19">
        <v>436.93550144192466</v>
      </c>
      <c r="L224" s="19">
        <v>3.8432372210200478</v>
      </c>
      <c r="M224" s="19">
        <v>439.16930981074989</v>
      </c>
      <c r="N224" s="19">
        <v>5.1896394943771647</v>
      </c>
      <c r="O224" s="20">
        <v>450.89540474703097</v>
      </c>
      <c r="P224" s="20">
        <v>23.549739845880367</v>
      </c>
    </row>
    <row r="225" spans="1:16">
      <c r="A225" s="10" t="s">
        <v>228</v>
      </c>
      <c r="B225" s="7">
        <v>39.434761047234318</v>
      </c>
      <c r="C225" s="7">
        <v>485.13833</v>
      </c>
      <c r="D225" s="13">
        <v>0.71041842399999999</v>
      </c>
      <c r="E225" s="14">
        <v>7.0761686000000004E-2</v>
      </c>
      <c r="F225" s="14">
        <v>5.3172600000000005E-4</v>
      </c>
      <c r="G225" s="14">
        <v>0.55533647799999997</v>
      </c>
      <c r="H225" s="14">
        <v>7.0188430000000003E-3</v>
      </c>
      <c r="I225" s="14">
        <v>5.6918933601887142E-2</v>
      </c>
      <c r="J225" s="14">
        <v>7.1924300000000005E-4</v>
      </c>
      <c r="K225" s="12">
        <v>440.74295760981892</v>
      </c>
      <c r="L225" s="12">
        <v>3.311883918057557</v>
      </c>
      <c r="M225" s="12">
        <v>448.48647691460667</v>
      </c>
      <c r="N225" s="12">
        <v>5.6683763696263965</v>
      </c>
      <c r="O225" s="20">
        <v>488.39387065061572</v>
      </c>
      <c r="P225" s="20">
        <v>27.881866326275123</v>
      </c>
    </row>
    <row r="226" spans="1:16" ht="15.75" thickBot="1">
      <c r="A226" s="11" t="s">
        <v>229</v>
      </c>
      <c r="B226" s="9">
        <v>38.6149904375375</v>
      </c>
      <c r="C226" s="9">
        <v>485.3116713</v>
      </c>
      <c r="D226" s="21">
        <v>0.71180493499999997</v>
      </c>
      <c r="E226" s="22">
        <v>7.0504405000000006E-2</v>
      </c>
      <c r="F226" s="22">
        <v>6.9432599999999999E-4</v>
      </c>
      <c r="G226" s="22">
        <v>0.56327147200000005</v>
      </c>
      <c r="H226" s="22">
        <v>7.737163E-3</v>
      </c>
      <c r="I226" s="22">
        <v>5.7942900262637306E-2</v>
      </c>
      <c r="J226" s="22">
        <v>7.7502199999999999E-4</v>
      </c>
      <c r="K226" s="23">
        <v>439.19383683296689</v>
      </c>
      <c r="L226" s="23">
        <v>4.3251723059415434</v>
      </c>
      <c r="M226" s="23">
        <v>453.65357451175873</v>
      </c>
      <c r="N226" s="23">
        <v>6.2314387040892472</v>
      </c>
      <c r="O226" s="24">
        <v>527.60365946623062</v>
      </c>
      <c r="P226" s="24">
        <v>29.315854382866601</v>
      </c>
    </row>
    <row r="227" spans="1:16" ht="15.75" thickTop="1">
      <c r="B227" s="7"/>
      <c r="C227" s="7"/>
      <c r="E227" s="6"/>
      <c r="F227" s="6"/>
      <c r="G227" s="6"/>
      <c r="H227" s="6"/>
      <c r="I227" s="6"/>
      <c r="J227" s="6"/>
      <c r="K227" s="8"/>
      <c r="L227" s="8"/>
      <c r="M227" s="8"/>
      <c r="N227" s="8"/>
      <c r="O227" s="8"/>
      <c r="P227" s="8"/>
    </row>
    <row r="228" spans="1:16">
      <c r="E228" s="6"/>
      <c r="F228" s="6"/>
      <c r="G228" s="6"/>
      <c r="H228" s="6"/>
      <c r="I228" s="6"/>
      <c r="J228" s="6"/>
      <c r="K228" s="8"/>
      <c r="L228" s="8"/>
      <c r="M228" s="8"/>
      <c r="N228" s="8"/>
      <c r="O228" s="8"/>
      <c r="P228" s="8"/>
    </row>
    <row r="229" spans="1:16">
      <c r="E229" s="6"/>
      <c r="F229" s="6"/>
      <c r="G229" s="6"/>
      <c r="H229" s="6"/>
      <c r="I229" s="6"/>
      <c r="J229" s="6"/>
      <c r="K229" s="8"/>
      <c r="L229" s="8"/>
      <c r="M229" s="8"/>
      <c r="N229" s="8"/>
      <c r="O229" s="8"/>
      <c r="P229" s="8"/>
    </row>
    <row r="230" spans="1:16">
      <c r="E230" s="6"/>
      <c r="F230" s="6"/>
      <c r="G230" s="6"/>
      <c r="H230" s="6"/>
      <c r="I230" s="6"/>
      <c r="J230" s="6"/>
      <c r="K230" s="8"/>
      <c r="L230" s="8"/>
      <c r="M230" s="8"/>
      <c r="N230" s="8"/>
      <c r="O230" s="8"/>
      <c r="P230" s="8"/>
    </row>
    <row r="231" spans="1:16">
      <c r="E231" s="6"/>
      <c r="F231" s="6"/>
      <c r="G231" s="6"/>
      <c r="H231" s="6"/>
      <c r="I231" s="6"/>
      <c r="J231" s="6"/>
      <c r="K231" s="8"/>
      <c r="L231" s="8"/>
      <c r="M231" s="8"/>
      <c r="N231" s="8"/>
      <c r="O231" s="8"/>
      <c r="P231" s="8"/>
    </row>
    <row r="232" spans="1:16">
      <c r="E232" s="6"/>
      <c r="F232" s="6"/>
      <c r="G232" s="6"/>
      <c r="H232" s="6"/>
      <c r="I232" s="6"/>
      <c r="J232" s="6"/>
      <c r="K232" s="8"/>
      <c r="L232" s="8"/>
      <c r="M232" s="8"/>
      <c r="N232" s="8"/>
      <c r="O232" s="8"/>
      <c r="P232" s="8"/>
    </row>
    <row r="233" spans="1:16">
      <c r="E233" s="6"/>
      <c r="F233" s="6"/>
      <c r="G233" s="6"/>
      <c r="H233" s="6"/>
      <c r="I233" s="6"/>
      <c r="J233" s="6"/>
      <c r="K233" s="8"/>
      <c r="L233" s="8"/>
      <c r="M233" s="8"/>
      <c r="N233" s="8"/>
      <c r="O233" s="8"/>
      <c r="P233" s="8"/>
    </row>
    <row r="234" spans="1:16">
      <c r="E234" s="6"/>
      <c r="F234" s="6"/>
      <c r="G234" s="6"/>
      <c r="H234" s="6"/>
      <c r="I234" s="6"/>
      <c r="J234" s="6"/>
      <c r="K234" s="8"/>
      <c r="L234" s="8"/>
      <c r="M234" s="8"/>
      <c r="N234" s="8"/>
      <c r="O234" s="8"/>
      <c r="P234" s="8"/>
    </row>
    <row r="235" spans="1:16">
      <c r="E235" s="6"/>
      <c r="F235" s="6"/>
      <c r="G235" s="6"/>
      <c r="H235" s="6"/>
      <c r="I235" s="6"/>
      <c r="J235" s="6"/>
      <c r="K235" s="8"/>
      <c r="L235" s="8"/>
      <c r="M235" s="8"/>
      <c r="N235" s="8"/>
      <c r="O235" s="8"/>
      <c r="P235" s="8"/>
    </row>
    <row r="236" spans="1:16">
      <c r="E236" s="6"/>
      <c r="F236" s="6"/>
      <c r="G236" s="6"/>
      <c r="H236" s="6"/>
      <c r="I236" s="6"/>
      <c r="J236" s="6"/>
      <c r="K236" s="8"/>
      <c r="L236" s="8"/>
      <c r="M236" s="8"/>
      <c r="N236" s="8"/>
      <c r="O236" s="8"/>
      <c r="P236" s="8"/>
    </row>
    <row r="237" spans="1:16">
      <c r="E237" s="6"/>
      <c r="F237" s="6"/>
      <c r="G237" s="6"/>
      <c r="H237" s="6"/>
      <c r="I237" s="6"/>
      <c r="J237" s="6"/>
      <c r="K237" s="8"/>
      <c r="L237" s="8"/>
      <c r="M237" s="8"/>
      <c r="N237" s="8"/>
      <c r="O237" s="8"/>
      <c r="P237" s="8"/>
    </row>
    <row r="238" spans="1:16">
      <c r="E238" s="6"/>
      <c r="F238" s="6"/>
      <c r="G238" s="6"/>
      <c r="H238" s="6"/>
      <c r="I238" s="6"/>
      <c r="J238" s="6"/>
      <c r="K238" s="8"/>
      <c r="L238" s="8"/>
      <c r="M238" s="8"/>
      <c r="N238" s="8"/>
      <c r="O238" s="8"/>
      <c r="P238" s="8"/>
    </row>
    <row r="239" spans="1:16">
      <c r="E239" s="6"/>
      <c r="F239" s="6"/>
      <c r="G239" s="6"/>
      <c r="H239" s="6"/>
      <c r="I239" s="6"/>
      <c r="J239" s="6"/>
      <c r="K239" s="8"/>
      <c r="L239" s="8"/>
      <c r="M239" s="8"/>
      <c r="N239" s="8"/>
      <c r="O239" s="8"/>
      <c r="P239" s="8"/>
    </row>
    <row r="240" spans="1:16">
      <c r="E240" s="6"/>
      <c r="F240" s="6"/>
      <c r="G240" s="6"/>
      <c r="H240" s="6"/>
      <c r="I240" s="6"/>
      <c r="J240" s="6"/>
      <c r="K240" s="8"/>
      <c r="L240" s="8"/>
      <c r="M240" s="8"/>
      <c r="N240" s="8"/>
      <c r="O240" s="8"/>
      <c r="P240" s="8"/>
    </row>
    <row r="241" spans="5:16">
      <c r="E241" s="6"/>
      <c r="F241" s="6"/>
      <c r="G241" s="6"/>
      <c r="H241" s="6"/>
      <c r="I241" s="6"/>
      <c r="J241" s="6"/>
      <c r="K241" s="8"/>
      <c r="L241" s="8"/>
      <c r="M241" s="8"/>
      <c r="N241" s="8"/>
      <c r="O241" s="8"/>
      <c r="P241" s="8"/>
    </row>
    <row r="242" spans="5:16">
      <c r="E242" s="6"/>
      <c r="F242" s="6"/>
      <c r="G242" s="6"/>
      <c r="H242" s="6"/>
      <c r="I242" s="6"/>
      <c r="J242" s="6"/>
      <c r="K242" s="8"/>
      <c r="L242" s="8"/>
      <c r="M242" s="8"/>
      <c r="N242" s="8"/>
      <c r="O242" s="8"/>
      <c r="P242" s="8"/>
    </row>
    <row r="243" spans="5:16">
      <c r="E243" s="6"/>
      <c r="F243" s="6"/>
      <c r="G243" s="6"/>
      <c r="H243" s="6"/>
      <c r="I243" s="6"/>
      <c r="J243" s="6"/>
      <c r="K243" s="8"/>
      <c r="L243" s="8"/>
      <c r="M243" s="8"/>
      <c r="N243" s="8"/>
      <c r="O243" s="8"/>
      <c r="P243" s="8"/>
    </row>
    <row r="244" spans="5:16">
      <c r="E244" s="6"/>
      <c r="F244" s="6"/>
      <c r="G244" s="6"/>
      <c r="H244" s="6"/>
      <c r="I244" s="6"/>
      <c r="J244" s="6"/>
      <c r="K244" s="8"/>
      <c r="L244" s="8"/>
      <c r="M244" s="8"/>
      <c r="N244" s="8"/>
      <c r="O244" s="8"/>
      <c r="P244" s="8"/>
    </row>
    <row r="245" spans="5:16">
      <c r="E245" s="6"/>
      <c r="F245" s="6"/>
      <c r="G245" s="6"/>
      <c r="H245" s="6"/>
      <c r="I245" s="6"/>
      <c r="J245" s="6"/>
      <c r="K245" s="8"/>
      <c r="L245" s="8"/>
      <c r="M245" s="8"/>
      <c r="N245" s="8"/>
      <c r="O245" s="8"/>
      <c r="P245" s="8"/>
    </row>
    <row r="246" spans="5:16">
      <c r="E246" s="6"/>
      <c r="F246" s="6"/>
      <c r="G246" s="6"/>
      <c r="H246" s="6"/>
      <c r="I246" s="6"/>
      <c r="J246" s="6"/>
      <c r="K246" s="8"/>
      <c r="L246" s="8"/>
      <c r="M246" s="8"/>
      <c r="N246" s="8"/>
      <c r="O246" s="8"/>
      <c r="P246" s="8"/>
    </row>
    <row r="247" spans="5:16">
      <c r="E247" s="6"/>
      <c r="F247" s="6"/>
      <c r="G247" s="6"/>
      <c r="H247" s="6"/>
      <c r="I247" s="6"/>
      <c r="J247" s="6"/>
      <c r="K247" s="8"/>
      <c r="L247" s="8"/>
      <c r="M247" s="8"/>
      <c r="N247" s="8"/>
      <c r="O247" s="8"/>
      <c r="P247" s="8"/>
    </row>
    <row r="248" spans="5:16">
      <c r="E248" s="6"/>
      <c r="F248" s="6"/>
      <c r="G248" s="6"/>
      <c r="H248" s="6"/>
      <c r="I248" s="6"/>
      <c r="J248" s="6"/>
      <c r="K248" s="8"/>
      <c r="L248" s="8"/>
      <c r="M248" s="8"/>
      <c r="N248" s="8"/>
      <c r="O248" s="8"/>
      <c r="P248" s="8"/>
    </row>
    <row r="249" spans="5:16">
      <c r="E249" s="6"/>
      <c r="F249" s="6"/>
      <c r="G249" s="6"/>
      <c r="H249" s="6"/>
      <c r="I249" s="6"/>
      <c r="J249" s="6"/>
      <c r="K249" s="8"/>
      <c r="L249" s="8"/>
      <c r="M249" s="8"/>
      <c r="N249" s="8"/>
      <c r="O249" s="8"/>
      <c r="P249" s="8"/>
    </row>
    <row r="250" spans="5:16">
      <c r="E250" s="6"/>
      <c r="F250" s="6"/>
      <c r="G250" s="6"/>
      <c r="H250" s="6"/>
      <c r="I250" s="6"/>
      <c r="J250" s="6"/>
      <c r="K250" s="8"/>
      <c r="L250" s="8"/>
      <c r="M250" s="8"/>
      <c r="N250" s="8"/>
      <c r="O250" s="8"/>
      <c r="P250" s="8"/>
    </row>
    <row r="251" spans="5:16">
      <c r="E251" s="6"/>
      <c r="F251" s="6"/>
      <c r="G251" s="6"/>
      <c r="H251" s="6"/>
      <c r="I251" s="6"/>
      <c r="J251" s="6"/>
      <c r="K251" s="8"/>
      <c r="L251" s="8"/>
      <c r="M251" s="8"/>
      <c r="N251" s="8"/>
      <c r="O251" s="8"/>
      <c r="P251" s="8"/>
    </row>
    <row r="252" spans="5:16">
      <c r="E252" s="6"/>
      <c r="F252" s="6"/>
      <c r="G252" s="6"/>
      <c r="H252" s="6"/>
      <c r="I252" s="6"/>
      <c r="J252" s="6"/>
      <c r="K252" s="8"/>
      <c r="L252" s="8"/>
      <c r="M252" s="8"/>
      <c r="N252" s="8"/>
      <c r="O252" s="8"/>
      <c r="P252" s="8"/>
    </row>
    <row r="253" spans="5:16">
      <c r="E253" s="6"/>
      <c r="F253" s="6"/>
      <c r="G253" s="6"/>
      <c r="H253" s="6"/>
      <c r="I253" s="6"/>
      <c r="J253" s="6"/>
      <c r="K253" s="8"/>
      <c r="L253" s="8"/>
      <c r="M253" s="8"/>
      <c r="N253" s="8"/>
      <c r="O253" s="8"/>
      <c r="P253" s="8"/>
    </row>
    <row r="254" spans="5:16">
      <c r="E254" s="6"/>
      <c r="F254" s="6"/>
      <c r="G254" s="6"/>
      <c r="H254" s="6"/>
      <c r="I254" s="6"/>
      <c r="J254" s="6"/>
      <c r="K254" s="8"/>
      <c r="L254" s="8"/>
      <c r="M254" s="8"/>
      <c r="N254" s="8"/>
      <c r="O254" s="8"/>
      <c r="P254" s="8"/>
    </row>
    <row r="255" spans="5:16">
      <c r="E255" s="6"/>
      <c r="F255" s="6"/>
      <c r="G255" s="6"/>
      <c r="H255" s="6"/>
      <c r="I255" s="6"/>
      <c r="J255" s="6"/>
      <c r="K255" s="8"/>
      <c r="L255" s="8"/>
      <c r="M255" s="8"/>
      <c r="N255" s="8"/>
      <c r="O255" s="8"/>
      <c r="P255" s="8"/>
    </row>
    <row r="256" spans="5:16">
      <c r="E256" s="6"/>
      <c r="F256" s="6"/>
      <c r="G256" s="6"/>
      <c r="H256" s="6"/>
      <c r="I256" s="6"/>
      <c r="J256" s="6"/>
    </row>
    <row r="257" spans="5:10">
      <c r="E257" s="6"/>
      <c r="F257" s="6"/>
      <c r="G257" s="6"/>
      <c r="H257" s="6"/>
      <c r="I257" s="6"/>
      <c r="J257" s="6"/>
    </row>
    <row r="258" spans="5:10">
      <c r="E258" s="6"/>
      <c r="F258" s="6"/>
      <c r="G258" s="6"/>
      <c r="H258" s="6"/>
      <c r="I258" s="6"/>
      <c r="J258" s="6"/>
    </row>
  </sheetData>
  <mergeCells count="7">
    <mergeCell ref="K5:P5"/>
    <mergeCell ref="A3:P4"/>
    <mergeCell ref="E5:J5"/>
    <mergeCell ref="A5:A6"/>
    <mergeCell ref="B5:B6"/>
    <mergeCell ref="C5:C6"/>
    <mergeCell ref="D5:D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zoomScaleNormal="100" workbookViewId="0">
      <selection sqref="A1:J2"/>
    </sheetView>
  </sheetViews>
  <sheetFormatPr defaultColWidth="9" defaultRowHeight="15"/>
  <cols>
    <col min="1" max="1" width="6.42578125" style="25" customWidth="1"/>
    <col min="2" max="2" width="8.42578125" style="25" customWidth="1"/>
    <col min="3" max="3" width="8" style="25" customWidth="1"/>
    <col min="4" max="4" width="7.85546875" style="25" customWidth="1"/>
    <col min="5" max="5" width="7.5703125" style="25" customWidth="1"/>
    <col min="6" max="6" width="8" style="25" customWidth="1"/>
    <col min="7" max="8" width="8.28515625" style="25" customWidth="1"/>
    <col min="9" max="9" width="8.5703125" style="25" customWidth="1"/>
    <col min="10" max="10" width="8.42578125" style="25" customWidth="1"/>
    <col min="11" max="17" width="16.140625" style="25" bestFit="1" customWidth="1"/>
    <col min="18" max="18" width="15" style="25" bestFit="1" customWidth="1"/>
    <col min="19" max="19" width="16.140625" style="25" bestFit="1" customWidth="1"/>
    <col min="20" max="20" width="15" style="25" bestFit="1" customWidth="1"/>
    <col min="21" max="256" width="9" style="25"/>
    <col min="257" max="257" width="6.42578125" style="25" customWidth="1"/>
    <col min="258" max="258" width="8.42578125" style="25" customWidth="1"/>
    <col min="259" max="259" width="8" style="25" customWidth="1"/>
    <col min="260" max="260" width="7.85546875" style="25" customWidth="1"/>
    <col min="261" max="261" width="7.5703125" style="25" customWidth="1"/>
    <col min="262" max="262" width="8" style="25" customWidth="1"/>
    <col min="263" max="264" width="8.28515625" style="25" customWidth="1"/>
    <col min="265" max="265" width="8.5703125" style="25" customWidth="1"/>
    <col min="266" max="266" width="8.42578125" style="25" customWidth="1"/>
    <col min="267" max="273" width="16.140625" style="25" bestFit="1" customWidth="1"/>
    <col min="274" max="274" width="15" style="25" bestFit="1" customWidth="1"/>
    <col min="275" max="275" width="16.140625" style="25" bestFit="1" customWidth="1"/>
    <col min="276" max="276" width="15" style="25" bestFit="1" customWidth="1"/>
    <col min="277" max="512" width="9" style="25"/>
    <col min="513" max="513" width="6.42578125" style="25" customWidth="1"/>
    <col min="514" max="514" width="8.42578125" style="25" customWidth="1"/>
    <col min="515" max="515" width="8" style="25" customWidth="1"/>
    <col min="516" max="516" width="7.85546875" style="25" customWidth="1"/>
    <col min="517" max="517" width="7.5703125" style="25" customWidth="1"/>
    <col min="518" max="518" width="8" style="25" customWidth="1"/>
    <col min="519" max="520" width="8.28515625" style="25" customWidth="1"/>
    <col min="521" max="521" width="8.5703125" style="25" customWidth="1"/>
    <col min="522" max="522" width="8.42578125" style="25" customWidth="1"/>
    <col min="523" max="529" width="16.140625" style="25" bestFit="1" customWidth="1"/>
    <col min="530" max="530" width="15" style="25" bestFit="1" customWidth="1"/>
    <col min="531" max="531" width="16.140625" style="25" bestFit="1" customWidth="1"/>
    <col min="532" max="532" width="15" style="25" bestFit="1" customWidth="1"/>
    <col min="533" max="768" width="9" style="25"/>
    <col min="769" max="769" width="6.42578125" style="25" customWidth="1"/>
    <col min="770" max="770" width="8.42578125" style="25" customWidth="1"/>
    <col min="771" max="771" width="8" style="25" customWidth="1"/>
    <col min="772" max="772" width="7.85546875" style="25" customWidth="1"/>
    <col min="773" max="773" width="7.5703125" style="25" customWidth="1"/>
    <col min="774" max="774" width="8" style="25" customWidth="1"/>
    <col min="775" max="776" width="8.28515625" style="25" customWidth="1"/>
    <col min="777" max="777" width="8.5703125" style="25" customWidth="1"/>
    <col min="778" max="778" width="8.42578125" style="25" customWidth="1"/>
    <col min="779" max="785" width="16.140625" style="25" bestFit="1" customWidth="1"/>
    <col min="786" max="786" width="15" style="25" bestFit="1" customWidth="1"/>
    <col min="787" max="787" width="16.140625" style="25" bestFit="1" customWidth="1"/>
    <col min="788" max="788" width="15" style="25" bestFit="1" customWidth="1"/>
    <col min="789" max="1024" width="9" style="25"/>
    <col min="1025" max="1025" width="6.42578125" style="25" customWidth="1"/>
    <col min="1026" max="1026" width="8.42578125" style="25" customWidth="1"/>
    <col min="1027" max="1027" width="8" style="25" customWidth="1"/>
    <col min="1028" max="1028" width="7.85546875" style="25" customWidth="1"/>
    <col min="1029" max="1029" width="7.5703125" style="25" customWidth="1"/>
    <col min="1030" max="1030" width="8" style="25" customWidth="1"/>
    <col min="1031" max="1032" width="8.28515625" style="25" customWidth="1"/>
    <col min="1033" max="1033" width="8.5703125" style="25" customWidth="1"/>
    <col min="1034" max="1034" width="8.42578125" style="25" customWidth="1"/>
    <col min="1035" max="1041" width="16.140625" style="25" bestFit="1" customWidth="1"/>
    <col min="1042" max="1042" width="15" style="25" bestFit="1" customWidth="1"/>
    <col min="1043" max="1043" width="16.140625" style="25" bestFit="1" customWidth="1"/>
    <col min="1044" max="1044" width="15" style="25" bestFit="1" customWidth="1"/>
    <col min="1045" max="1280" width="9" style="25"/>
    <col min="1281" max="1281" width="6.42578125" style="25" customWidth="1"/>
    <col min="1282" max="1282" width="8.42578125" style="25" customWidth="1"/>
    <col min="1283" max="1283" width="8" style="25" customWidth="1"/>
    <col min="1284" max="1284" width="7.85546875" style="25" customWidth="1"/>
    <col min="1285" max="1285" width="7.5703125" style="25" customWidth="1"/>
    <col min="1286" max="1286" width="8" style="25" customWidth="1"/>
    <col min="1287" max="1288" width="8.28515625" style="25" customWidth="1"/>
    <col min="1289" max="1289" width="8.5703125" style="25" customWidth="1"/>
    <col min="1290" max="1290" width="8.42578125" style="25" customWidth="1"/>
    <col min="1291" max="1297" width="16.140625" style="25" bestFit="1" customWidth="1"/>
    <col min="1298" max="1298" width="15" style="25" bestFit="1" customWidth="1"/>
    <col min="1299" max="1299" width="16.140625" style="25" bestFit="1" customWidth="1"/>
    <col min="1300" max="1300" width="15" style="25" bestFit="1" customWidth="1"/>
    <col min="1301" max="1536" width="9" style="25"/>
    <col min="1537" max="1537" width="6.42578125" style="25" customWidth="1"/>
    <col min="1538" max="1538" width="8.42578125" style="25" customWidth="1"/>
    <col min="1539" max="1539" width="8" style="25" customWidth="1"/>
    <col min="1540" max="1540" width="7.85546875" style="25" customWidth="1"/>
    <col min="1541" max="1541" width="7.5703125" style="25" customWidth="1"/>
    <col min="1542" max="1542" width="8" style="25" customWidth="1"/>
    <col min="1543" max="1544" width="8.28515625" style="25" customWidth="1"/>
    <col min="1545" max="1545" width="8.5703125" style="25" customWidth="1"/>
    <col min="1546" max="1546" width="8.42578125" style="25" customWidth="1"/>
    <col min="1547" max="1553" width="16.140625" style="25" bestFit="1" customWidth="1"/>
    <col min="1554" max="1554" width="15" style="25" bestFit="1" customWidth="1"/>
    <col min="1555" max="1555" width="16.140625" style="25" bestFit="1" customWidth="1"/>
    <col min="1556" max="1556" width="15" style="25" bestFit="1" customWidth="1"/>
    <col min="1557" max="1792" width="9" style="25"/>
    <col min="1793" max="1793" width="6.42578125" style="25" customWidth="1"/>
    <col min="1794" max="1794" width="8.42578125" style="25" customWidth="1"/>
    <col min="1795" max="1795" width="8" style="25" customWidth="1"/>
    <col min="1796" max="1796" width="7.85546875" style="25" customWidth="1"/>
    <col min="1797" max="1797" width="7.5703125" style="25" customWidth="1"/>
    <col min="1798" max="1798" width="8" style="25" customWidth="1"/>
    <col min="1799" max="1800" width="8.28515625" style="25" customWidth="1"/>
    <col min="1801" max="1801" width="8.5703125" style="25" customWidth="1"/>
    <col min="1802" max="1802" width="8.42578125" style="25" customWidth="1"/>
    <col min="1803" max="1809" width="16.140625" style="25" bestFit="1" customWidth="1"/>
    <col min="1810" max="1810" width="15" style="25" bestFit="1" customWidth="1"/>
    <col min="1811" max="1811" width="16.140625" style="25" bestFit="1" customWidth="1"/>
    <col min="1812" max="1812" width="15" style="25" bestFit="1" customWidth="1"/>
    <col min="1813" max="2048" width="9" style="25"/>
    <col min="2049" max="2049" width="6.42578125" style="25" customWidth="1"/>
    <col min="2050" max="2050" width="8.42578125" style="25" customWidth="1"/>
    <col min="2051" max="2051" width="8" style="25" customWidth="1"/>
    <col min="2052" max="2052" width="7.85546875" style="25" customWidth="1"/>
    <col min="2053" max="2053" width="7.5703125" style="25" customWidth="1"/>
    <col min="2054" max="2054" width="8" style="25" customWidth="1"/>
    <col min="2055" max="2056" width="8.28515625" style="25" customWidth="1"/>
    <col min="2057" max="2057" width="8.5703125" style="25" customWidth="1"/>
    <col min="2058" max="2058" width="8.42578125" style="25" customWidth="1"/>
    <col min="2059" max="2065" width="16.140625" style="25" bestFit="1" customWidth="1"/>
    <col min="2066" max="2066" width="15" style="25" bestFit="1" customWidth="1"/>
    <col min="2067" max="2067" width="16.140625" style="25" bestFit="1" customWidth="1"/>
    <col min="2068" max="2068" width="15" style="25" bestFit="1" customWidth="1"/>
    <col min="2069" max="2304" width="9" style="25"/>
    <col min="2305" max="2305" width="6.42578125" style="25" customWidth="1"/>
    <col min="2306" max="2306" width="8.42578125" style="25" customWidth="1"/>
    <col min="2307" max="2307" width="8" style="25" customWidth="1"/>
    <col min="2308" max="2308" width="7.85546875" style="25" customWidth="1"/>
    <col min="2309" max="2309" width="7.5703125" style="25" customWidth="1"/>
    <col min="2310" max="2310" width="8" style="25" customWidth="1"/>
    <col min="2311" max="2312" width="8.28515625" style="25" customWidth="1"/>
    <col min="2313" max="2313" width="8.5703125" style="25" customWidth="1"/>
    <col min="2314" max="2314" width="8.42578125" style="25" customWidth="1"/>
    <col min="2315" max="2321" width="16.140625" style="25" bestFit="1" customWidth="1"/>
    <col min="2322" max="2322" width="15" style="25" bestFit="1" customWidth="1"/>
    <col min="2323" max="2323" width="16.140625" style="25" bestFit="1" customWidth="1"/>
    <col min="2324" max="2324" width="15" style="25" bestFit="1" customWidth="1"/>
    <col min="2325" max="2560" width="9" style="25"/>
    <col min="2561" max="2561" width="6.42578125" style="25" customWidth="1"/>
    <col min="2562" max="2562" width="8.42578125" style="25" customWidth="1"/>
    <col min="2563" max="2563" width="8" style="25" customWidth="1"/>
    <col min="2564" max="2564" width="7.85546875" style="25" customWidth="1"/>
    <col min="2565" max="2565" width="7.5703125" style="25" customWidth="1"/>
    <col min="2566" max="2566" width="8" style="25" customWidth="1"/>
    <col min="2567" max="2568" width="8.28515625" style="25" customWidth="1"/>
    <col min="2569" max="2569" width="8.5703125" style="25" customWidth="1"/>
    <col min="2570" max="2570" width="8.42578125" style="25" customWidth="1"/>
    <col min="2571" max="2577" width="16.140625" style="25" bestFit="1" customWidth="1"/>
    <col min="2578" max="2578" width="15" style="25" bestFit="1" customWidth="1"/>
    <col min="2579" max="2579" width="16.140625" style="25" bestFit="1" customWidth="1"/>
    <col min="2580" max="2580" width="15" style="25" bestFit="1" customWidth="1"/>
    <col min="2581" max="2816" width="9" style="25"/>
    <col min="2817" max="2817" width="6.42578125" style="25" customWidth="1"/>
    <col min="2818" max="2818" width="8.42578125" style="25" customWidth="1"/>
    <col min="2819" max="2819" width="8" style="25" customWidth="1"/>
    <col min="2820" max="2820" width="7.85546875" style="25" customWidth="1"/>
    <col min="2821" max="2821" width="7.5703125" style="25" customWidth="1"/>
    <col min="2822" max="2822" width="8" style="25" customWidth="1"/>
    <col min="2823" max="2824" width="8.28515625" style="25" customWidth="1"/>
    <col min="2825" max="2825" width="8.5703125" style="25" customWidth="1"/>
    <col min="2826" max="2826" width="8.42578125" style="25" customWidth="1"/>
    <col min="2827" max="2833" width="16.140625" style="25" bestFit="1" customWidth="1"/>
    <col min="2834" max="2834" width="15" style="25" bestFit="1" customWidth="1"/>
    <col min="2835" max="2835" width="16.140625" style="25" bestFit="1" customWidth="1"/>
    <col min="2836" max="2836" width="15" style="25" bestFit="1" customWidth="1"/>
    <col min="2837" max="3072" width="9" style="25"/>
    <col min="3073" max="3073" width="6.42578125" style="25" customWidth="1"/>
    <col min="3074" max="3074" width="8.42578125" style="25" customWidth="1"/>
    <col min="3075" max="3075" width="8" style="25" customWidth="1"/>
    <col min="3076" max="3076" width="7.85546875" style="25" customWidth="1"/>
    <col min="3077" max="3077" width="7.5703125" style="25" customWidth="1"/>
    <col min="3078" max="3078" width="8" style="25" customWidth="1"/>
    <col min="3079" max="3080" width="8.28515625" style="25" customWidth="1"/>
    <col min="3081" max="3081" width="8.5703125" style="25" customWidth="1"/>
    <col min="3082" max="3082" width="8.42578125" style="25" customWidth="1"/>
    <col min="3083" max="3089" width="16.140625" style="25" bestFit="1" customWidth="1"/>
    <col min="3090" max="3090" width="15" style="25" bestFit="1" customWidth="1"/>
    <col min="3091" max="3091" width="16.140625" style="25" bestFit="1" customWidth="1"/>
    <col min="3092" max="3092" width="15" style="25" bestFit="1" customWidth="1"/>
    <col min="3093" max="3328" width="9" style="25"/>
    <col min="3329" max="3329" width="6.42578125" style="25" customWidth="1"/>
    <col min="3330" max="3330" width="8.42578125" style="25" customWidth="1"/>
    <col min="3331" max="3331" width="8" style="25" customWidth="1"/>
    <col min="3332" max="3332" width="7.85546875" style="25" customWidth="1"/>
    <col min="3333" max="3333" width="7.5703125" style="25" customWidth="1"/>
    <col min="3334" max="3334" width="8" style="25" customWidth="1"/>
    <col min="3335" max="3336" width="8.28515625" style="25" customWidth="1"/>
    <col min="3337" max="3337" width="8.5703125" style="25" customWidth="1"/>
    <col min="3338" max="3338" width="8.42578125" style="25" customWidth="1"/>
    <col min="3339" max="3345" width="16.140625" style="25" bestFit="1" customWidth="1"/>
    <col min="3346" max="3346" width="15" style="25" bestFit="1" customWidth="1"/>
    <col min="3347" max="3347" width="16.140625" style="25" bestFit="1" customWidth="1"/>
    <col min="3348" max="3348" width="15" style="25" bestFit="1" customWidth="1"/>
    <col min="3349" max="3584" width="9" style="25"/>
    <col min="3585" max="3585" width="6.42578125" style="25" customWidth="1"/>
    <col min="3586" max="3586" width="8.42578125" style="25" customWidth="1"/>
    <col min="3587" max="3587" width="8" style="25" customWidth="1"/>
    <col min="3588" max="3588" width="7.85546875" style="25" customWidth="1"/>
    <col min="3589" max="3589" width="7.5703125" style="25" customWidth="1"/>
    <col min="3590" max="3590" width="8" style="25" customWidth="1"/>
    <col min="3591" max="3592" width="8.28515625" style="25" customWidth="1"/>
    <col min="3593" max="3593" width="8.5703125" style="25" customWidth="1"/>
    <col min="3594" max="3594" width="8.42578125" style="25" customWidth="1"/>
    <col min="3595" max="3601" width="16.140625" style="25" bestFit="1" customWidth="1"/>
    <col min="3602" max="3602" width="15" style="25" bestFit="1" customWidth="1"/>
    <col min="3603" max="3603" width="16.140625" style="25" bestFit="1" customWidth="1"/>
    <col min="3604" max="3604" width="15" style="25" bestFit="1" customWidth="1"/>
    <col min="3605" max="3840" width="9" style="25"/>
    <col min="3841" max="3841" width="6.42578125" style="25" customWidth="1"/>
    <col min="3842" max="3842" width="8.42578125" style="25" customWidth="1"/>
    <col min="3843" max="3843" width="8" style="25" customWidth="1"/>
    <col min="3844" max="3844" width="7.85546875" style="25" customWidth="1"/>
    <col min="3845" max="3845" width="7.5703125" style="25" customWidth="1"/>
    <col min="3846" max="3846" width="8" style="25" customWidth="1"/>
    <col min="3847" max="3848" width="8.28515625" style="25" customWidth="1"/>
    <col min="3849" max="3849" width="8.5703125" style="25" customWidth="1"/>
    <col min="3850" max="3850" width="8.42578125" style="25" customWidth="1"/>
    <col min="3851" max="3857" width="16.140625" style="25" bestFit="1" customWidth="1"/>
    <col min="3858" max="3858" width="15" style="25" bestFit="1" customWidth="1"/>
    <col min="3859" max="3859" width="16.140625" style="25" bestFit="1" customWidth="1"/>
    <col min="3860" max="3860" width="15" style="25" bestFit="1" customWidth="1"/>
    <col min="3861" max="4096" width="9" style="25"/>
    <col min="4097" max="4097" width="6.42578125" style="25" customWidth="1"/>
    <col min="4098" max="4098" width="8.42578125" style="25" customWidth="1"/>
    <col min="4099" max="4099" width="8" style="25" customWidth="1"/>
    <col min="4100" max="4100" width="7.85546875" style="25" customWidth="1"/>
    <col min="4101" max="4101" width="7.5703125" style="25" customWidth="1"/>
    <col min="4102" max="4102" width="8" style="25" customWidth="1"/>
    <col min="4103" max="4104" width="8.28515625" style="25" customWidth="1"/>
    <col min="4105" max="4105" width="8.5703125" style="25" customWidth="1"/>
    <col min="4106" max="4106" width="8.42578125" style="25" customWidth="1"/>
    <col min="4107" max="4113" width="16.140625" style="25" bestFit="1" customWidth="1"/>
    <col min="4114" max="4114" width="15" style="25" bestFit="1" customWidth="1"/>
    <col min="4115" max="4115" width="16.140625" style="25" bestFit="1" customWidth="1"/>
    <col min="4116" max="4116" width="15" style="25" bestFit="1" customWidth="1"/>
    <col min="4117" max="4352" width="9" style="25"/>
    <col min="4353" max="4353" width="6.42578125" style="25" customWidth="1"/>
    <col min="4354" max="4354" width="8.42578125" style="25" customWidth="1"/>
    <col min="4355" max="4355" width="8" style="25" customWidth="1"/>
    <col min="4356" max="4356" width="7.85546875" style="25" customWidth="1"/>
    <col min="4357" max="4357" width="7.5703125" style="25" customWidth="1"/>
    <col min="4358" max="4358" width="8" style="25" customWidth="1"/>
    <col min="4359" max="4360" width="8.28515625" style="25" customWidth="1"/>
    <col min="4361" max="4361" width="8.5703125" style="25" customWidth="1"/>
    <col min="4362" max="4362" width="8.42578125" style="25" customWidth="1"/>
    <col min="4363" max="4369" width="16.140625" style="25" bestFit="1" customWidth="1"/>
    <col min="4370" max="4370" width="15" style="25" bestFit="1" customWidth="1"/>
    <col min="4371" max="4371" width="16.140625" style="25" bestFit="1" customWidth="1"/>
    <col min="4372" max="4372" width="15" style="25" bestFit="1" customWidth="1"/>
    <col min="4373" max="4608" width="9" style="25"/>
    <col min="4609" max="4609" width="6.42578125" style="25" customWidth="1"/>
    <col min="4610" max="4610" width="8.42578125" style="25" customWidth="1"/>
    <col min="4611" max="4611" width="8" style="25" customWidth="1"/>
    <col min="4612" max="4612" width="7.85546875" style="25" customWidth="1"/>
    <col min="4613" max="4613" width="7.5703125" style="25" customWidth="1"/>
    <col min="4614" max="4614" width="8" style="25" customWidth="1"/>
    <col min="4615" max="4616" width="8.28515625" style="25" customWidth="1"/>
    <col min="4617" max="4617" width="8.5703125" style="25" customWidth="1"/>
    <col min="4618" max="4618" width="8.42578125" style="25" customWidth="1"/>
    <col min="4619" max="4625" width="16.140625" style="25" bestFit="1" customWidth="1"/>
    <col min="4626" max="4626" width="15" style="25" bestFit="1" customWidth="1"/>
    <col min="4627" max="4627" width="16.140625" style="25" bestFit="1" customWidth="1"/>
    <col min="4628" max="4628" width="15" style="25" bestFit="1" customWidth="1"/>
    <col min="4629" max="4864" width="9" style="25"/>
    <col min="4865" max="4865" width="6.42578125" style="25" customWidth="1"/>
    <col min="4866" max="4866" width="8.42578125" style="25" customWidth="1"/>
    <col min="4867" max="4867" width="8" style="25" customWidth="1"/>
    <col min="4868" max="4868" width="7.85546875" style="25" customWidth="1"/>
    <col min="4869" max="4869" width="7.5703125" style="25" customWidth="1"/>
    <col min="4870" max="4870" width="8" style="25" customWidth="1"/>
    <col min="4871" max="4872" width="8.28515625" style="25" customWidth="1"/>
    <col min="4873" max="4873" width="8.5703125" style="25" customWidth="1"/>
    <col min="4874" max="4874" width="8.42578125" style="25" customWidth="1"/>
    <col min="4875" max="4881" width="16.140625" style="25" bestFit="1" customWidth="1"/>
    <col min="4882" max="4882" width="15" style="25" bestFit="1" customWidth="1"/>
    <col min="4883" max="4883" width="16.140625" style="25" bestFit="1" customWidth="1"/>
    <col min="4884" max="4884" width="15" style="25" bestFit="1" customWidth="1"/>
    <col min="4885" max="5120" width="9" style="25"/>
    <col min="5121" max="5121" width="6.42578125" style="25" customWidth="1"/>
    <col min="5122" max="5122" width="8.42578125" style="25" customWidth="1"/>
    <col min="5123" max="5123" width="8" style="25" customWidth="1"/>
    <col min="5124" max="5124" width="7.85546875" style="25" customWidth="1"/>
    <col min="5125" max="5125" width="7.5703125" style="25" customWidth="1"/>
    <col min="5126" max="5126" width="8" style="25" customWidth="1"/>
    <col min="5127" max="5128" width="8.28515625" style="25" customWidth="1"/>
    <col min="5129" max="5129" width="8.5703125" style="25" customWidth="1"/>
    <col min="5130" max="5130" width="8.42578125" style="25" customWidth="1"/>
    <col min="5131" max="5137" width="16.140625" style="25" bestFit="1" customWidth="1"/>
    <col min="5138" max="5138" width="15" style="25" bestFit="1" customWidth="1"/>
    <col min="5139" max="5139" width="16.140625" style="25" bestFit="1" customWidth="1"/>
    <col min="5140" max="5140" width="15" style="25" bestFit="1" customWidth="1"/>
    <col min="5141" max="5376" width="9" style="25"/>
    <col min="5377" max="5377" width="6.42578125" style="25" customWidth="1"/>
    <col min="5378" max="5378" width="8.42578125" style="25" customWidth="1"/>
    <col min="5379" max="5379" width="8" style="25" customWidth="1"/>
    <col min="5380" max="5380" width="7.85546875" style="25" customWidth="1"/>
    <col min="5381" max="5381" width="7.5703125" style="25" customWidth="1"/>
    <col min="5382" max="5382" width="8" style="25" customWidth="1"/>
    <col min="5383" max="5384" width="8.28515625" style="25" customWidth="1"/>
    <col min="5385" max="5385" width="8.5703125" style="25" customWidth="1"/>
    <col min="5386" max="5386" width="8.42578125" style="25" customWidth="1"/>
    <col min="5387" max="5393" width="16.140625" style="25" bestFit="1" customWidth="1"/>
    <col min="5394" max="5394" width="15" style="25" bestFit="1" customWidth="1"/>
    <col min="5395" max="5395" width="16.140625" style="25" bestFit="1" customWidth="1"/>
    <col min="5396" max="5396" width="15" style="25" bestFit="1" customWidth="1"/>
    <col min="5397" max="5632" width="9" style="25"/>
    <col min="5633" max="5633" width="6.42578125" style="25" customWidth="1"/>
    <col min="5634" max="5634" width="8.42578125" style="25" customWidth="1"/>
    <col min="5635" max="5635" width="8" style="25" customWidth="1"/>
    <col min="5636" max="5636" width="7.85546875" style="25" customWidth="1"/>
    <col min="5637" max="5637" width="7.5703125" style="25" customWidth="1"/>
    <col min="5638" max="5638" width="8" style="25" customWidth="1"/>
    <col min="5639" max="5640" width="8.28515625" style="25" customWidth="1"/>
    <col min="5641" max="5641" width="8.5703125" style="25" customWidth="1"/>
    <col min="5642" max="5642" width="8.42578125" style="25" customWidth="1"/>
    <col min="5643" max="5649" width="16.140625" style="25" bestFit="1" customWidth="1"/>
    <col min="5650" max="5650" width="15" style="25" bestFit="1" customWidth="1"/>
    <col min="5651" max="5651" width="16.140625" style="25" bestFit="1" customWidth="1"/>
    <col min="5652" max="5652" width="15" style="25" bestFit="1" customWidth="1"/>
    <col min="5653" max="5888" width="9" style="25"/>
    <col min="5889" max="5889" width="6.42578125" style="25" customWidth="1"/>
    <col min="5890" max="5890" width="8.42578125" style="25" customWidth="1"/>
    <col min="5891" max="5891" width="8" style="25" customWidth="1"/>
    <col min="5892" max="5892" width="7.85546875" style="25" customWidth="1"/>
    <col min="5893" max="5893" width="7.5703125" style="25" customWidth="1"/>
    <col min="5894" max="5894" width="8" style="25" customWidth="1"/>
    <col min="5895" max="5896" width="8.28515625" style="25" customWidth="1"/>
    <col min="5897" max="5897" width="8.5703125" style="25" customWidth="1"/>
    <col min="5898" max="5898" width="8.42578125" style="25" customWidth="1"/>
    <col min="5899" max="5905" width="16.140625" style="25" bestFit="1" customWidth="1"/>
    <col min="5906" max="5906" width="15" style="25" bestFit="1" customWidth="1"/>
    <col min="5907" max="5907" width="16.140625" style="25" bestFit="1" customWidth="1"/>
    <col min="5908" max="5908" width="15" style="25" bestFit="1" customWidth="1"/>
    <col min="5909" max="6144" width="9" style="25"/>
    <col min="6145" max="6145" width="6.42578125" style="25" customWidth="1"/>
    <col min="6146" max="6146" width="8.42578125" style="25" customWidth="1"/>
    <col min="6147" max="6147" width="8" style="25" customWidth="1"/>
    <col min="6148" max="6148" width="7.85546875" style="25" customWidth="1"/>
    <col min="6149" max="6149" width="7.5703125" style="25" customWidth="1"/>
    <col min="6150" max="6150" width="8" style="25" customWidth="1"/>
    <col min="6151" max="6152" width="8.28515625" style="25" customWidth="1"/>
    <col min="6153" max="6153" width="8.5703125" style="25" customWidth="1"/>
    <col min="6154" max="6154" width="8.42578125" style="25" customWidth="1"/>
    <col min="6155" max="6161" width="16.140625" style="25" bestFit="1" customWidth="1"/>
    <col min="6162" max="6162" width="15" style="25" bestFit="1" customWidth="1"/>
    <col min="6163" max="6163" width="16.140625" style="25" bestFit="1" customWidth="1"/>
    <col min="6164" max="6164" width="15" style="25" bestFit="1" customWidth="1"/>
    <col min="6165" max="6400" width="9" style="25"/>
    <col min="6401" max="6401" width="6.42578125" style="25" customWidth="1"/>
    <col min="6402" max="6402" width="8.42578125" style="25" customWidth="1"/>
    <col min="6403" max="6403" width="8" style="25" customWidth="1"/>
    <col min="6404" max="6404" width="7.85546875" style="25" customWidth="1"/>
    <col min="6405" max="6405" width="7.5703125" style="25" customWidth="1"/>
    <col min="6406" max="6406" width="8" style="25" customWidth="1"/>
    <col min="6407" max="6408" width="8.28515625" style="25" customWidth="1"/>
    <col min="6409" max="6409" width="8.5703125" style="25" customWidth="1"/>
    <col min="6410" max="6410" width="8.42578125" style="25" customWidth="1"/>
    <col min="6411" max="6417" width="16.140625" style="25" bestFit="1" customWidth="1"/>
    <col min="6418" max="6418" width="15" style="25" bestFit="1" customWidth="1"/>
    <col min="6419" max="6419" width="16.140625" style="25" bestFit="1" customWidth="1"/>
    <col min="6420" max="6420" width="15" style="25" bestFit="1" customWidth="1"/>
    <col min="6421" max="6656" width="9" style="25"/>
    <col min="6657" max="6657" width="6.42578125" style="25" customWidth="1"/>
    <col min="6658" max="6658" width="8.42578125" style="25" customWidth="1"/>
    <col min="6659" max="6659" width="8" style="25" customWidth="1"/>
    <col min="6660" max="6660" width="7.85546875" style="25" customWidth="1"/>
    <col min="6661" max="6661" width="7.5703125" style="25" customWidth="1"/>
    <col min="6662" max="6662" width="8" style="25" customWidth="1"/>
    <col min="6663" max="6664" width="8.28515625" style="25" customWidth="1"/>
    <col min="6665" max="6665" width="8.5703125" style="25" customWidth="1"/>
    <col min="6666" max="6666" width="8.42578125" style="25" customWidth="1"/>
    <col min="6667" max="6673" width="16.140625" style="25" bestFit="1" customWidth="1"/>
    <col min="6674" max="6674" width="15" style="25" bestFit="1" customWidth="1"/>
    <col min="6675" max="6675" width="16.140625" style="25" bestFit="1" customWidth="1"/>
    <col min="6676" max="6676" width="15" style="25" bestFit="1" customWidth="1"/>
    <col min="6677" max="6912" width="9" style="25"/>
    <col min="6913" max="6913" width="6.42578125" style="25" customWidth="1"/>
    <col min="6914" max="6914" width="8.42578125" style="25" customWidth="1"/>
    <col min="6915" max="6915" width="8" style="25" customWidth="1"/>
    <col min="6916" max="6916" width="7.85546875" style="25" customWidth="1"/>
    <col min="6917" max="6917" width="7.5703125" style="25" customWidth="1"/>
    <col min="6918" max="6918" width="8" style="25" customWidth="1"/>
    <col min="6919" max="6920" width="8.28515625" style="25" customWidth="1"/>
    <col min="6921" max="6921" width="8.5703125" style="25" customWidth="1"/>
    <col min="6922" max="6922" width="8.42578125" style="25" customWidth="1"/>
    <col min="6923" max="6929" width="16.140625" style="25" bestFit="1" customWidth="1"/>
    <col min="6930" max="6930" width="15" style="25" bestFit="1" customWidth="1"/>
    <col min="6931" max="6931" width="16.140625" style="25" bestFit="1" customWidth="1"/>
    <col min="6932" max="6932" width="15" style="25" bestFit="1" customWidth="1"/>
    <col min="6933" max="7168" width="9" style="25"/>
    <col min="7169" max="7169" width="6.42578125" style="25" customWidth="1"/>
    <col min="7170" max="7170" width="8.42578125" style="25" customWidth="1"/>
    <col min="7171" max="7171" width="8" style="25" customWidth="1"/>
    <col min="7172" max="7172" width="7.85546875" style="25" customWidth="1"/>
    <col min="7173" max="7173" width="7.5703125" style="25" customWidth="1"/>
    <col min="7174" max="7174" width="8" style="25" customWidth="1"/>
    <col min="7175" max="7176" width="8.28515625" style="25" customWidth="1"/>
    <col min="7177" max="7177" width="8.5703125" style="25" customWidth="1"/>
    <col min="7178" max="7178" width="8.42578125" style="25" customWidth="1"/>
    <col min="7179" max="7185" width="16.140625" style="25" bestFit="1" customWidth="1"/>
    <col min="7186" max="7186" width="15" style="25" bestFit="1" customWidth="1"/>
    <col min="7187" max="7187" width="16.140625" style="25" bestFit="1" customWidth="1"/>
    <col min="7188" max="7188" width="15" style="25" bestFit="1" customWidth="1"/>
    <col min="7189" max="7424" width="9" style="25"/>
    <col min="7425" max="7425" width="6.42578125" style="25" customWidth="1"/>
    <col min="7426" max="7426" width="8.42578125" style="25" customWidth="1"/>
    <col min="7427" max="7427" width="8" style="25" customWidth="1"/>
    <col min="7428" max="7428" width="7.85546875" style="25" customWidth="1"/>
    <col min="7429" max="7429" width="7.5703125" style="25" customWidth="1"/>
    <col min="7430" max="7430" width="8" style="25" customWidth="1"/>
    <col min="7431" max="7432" width="8.28515625" style="25" customWidth="1"/>
    <col min="7433" max="7433" width="8.5703125" style="25" customWidth="1"/>
    <col min="7434" max="7434" width="8.42578125" style="25" customWidth="1"/>
    <col min="7435" max="7441" width="16.140625" style="25" bestFit="1" customWidth="1"/>
    <col min="7442" max="7442" width="15" style="25" bestFit="1" customWidth="1"/>
    <col min="7443" max="7443" width="16.140625" style="25" bestFit="1" customWidth="1"/>
    <col min="7444" max="7444" width="15" style="25" bestFit="1" customWidth="1"/>
    <col min="7445" max="7680" width="9" style="25"/>
    <col min="7681" max="7681" width="6.42578125" style="25" customWidth="1"/>
    <col min="7682" max="7682" width="8.42578125" style="25" customWidth="1"/>
    <col min="7683" max="7683" width="8" style="25" customWidth="1"/>
    <col min="7684" max="7684" width="7.85546875" style="25" customWidth="1"/>
    <col min="7685" max="7685" width="7.5703125" style="25" customWidth="1"/>
    <col min="7686" max="7686" width="8" style="25" customWidth="1"/>
    <col min="7687" max="7688" width="8.28515625" style="25" customWidth="1"/>
    <col min="7689" max="7689" width="8.5703125" style="25" customWidth="1"/>
    <col min="7690" max="7690" width="8.42578125" style="25" customWidth="1"/>
    <col min="7691" max="7697" width="16.140625" style="25" bestFit="1" customWidth="1"/>
    <col min="7698" max="7698" width="15" style="25" bestFit="1" customWidth="1"/>
    <col min="7699" max="7699" width="16.140625" style="25" bestFit="1" customWidth="1"/>
    <col min="7700" max="7700" width="15" style="25" bestFit="1" customWidth="1"/>
    <col min="7701" max="7936" width="9" style="25"/>
    <col min="7937" max="7937" width="6.42578125" style="25" customWidth="1"/>
    <col min="7938" max="7938" width="8.42578125" style="25" customWidth="1"/>
    <col min="7939" max="7939" width="8" style="25" customWidth="1"/>
    <col min="7940" max="7940" width="7.85546875" style="25" customWidth="1"/>
    <col min="7941" max="7941" width="7.5703125" style="25" customWidth="1"/>
    <col min="7942" max="7942" width="8" style="25" customWidth="1"/>
    <col min="7943" max="7944" width="8.28515625" style="25" customWidth="1"/>
    <col min="7945" max="7945" width="8.5703125" style="25" customWidth="1"/>
    <col min="7946" max="7946" width="8.42578125" style="25" customWidth="1"/>
    <col min="7947" max="7953" width="16.140625" style="25" bestFit="1" customWidth="1"/>
    <col min="7954" max="7954" width="15" style="25" bestFit="1" customWidth="1"/>
    <col min="7955" max="7955" width="16.140625" style="25" bestFit="1" customWidth="1"/>
    <col min="7956" max="7956" width="15" style="25" bestFit="1" customWidth="1"/>
    <col min="7957" max="8192" width="9" style="25"/>
    <col min="8193" max="8193" width="6.42578125" style="25" customWidth="1"/>
    <col min="8194" max="8194" width="8.42578125" style="25" customWidth="1"/>
    <col min="8195" max="8195" width="8" style="25" customWidth="1"/>
    <col min="8196" max="8196" width="7.85546875" style="25" customWidth="1"/>
    <col min="8197" max="8197" width="7.5703125" style="25" customWidth="1"/>
    <col min="8198" max="8198" width="8" style="25" customWidth="1"/>
    <col min="8199" max="8200" width="8.28515625" style="25" customWidth="1"/>
    <col min="8201" max="8201" width="8.5703125" style="25" customWidth="1"/>
    <col min="8202" max="8202" width="8.42578125" style="25" customWidth="1"/>
    <col min="8203" max="8209" width="16.140625" style="25" bestFit="1" customWidth="1"/>
    <col min="8210" max="8210" width="15" style="25" bestFit="1" customWidth="1"/>
    <col min="8211" max="8211" width="16.140625" style="25" bestFit="1" customWidth="1"/>
    <col min="8212" max="8212" width="15" style="25" bestFit="1" customWidth="1"/>
    <col min="8213" max="8448" width="9" style="25"/>
    <col min="8449" max="8449" width="6.42578125" style="25" customWidth="1"/>
    <col min="8450" max="8450" width="8.42578125" style="25" customWidth="1"/>
    <col min="8451" max="8451" width="8" style="25" customWidth="1"/>
    <col min="8452" max="8452" width="7.85546875" style="25" customWidth="1"/>
    <col min="8453" max="8453" width="7.5703125" style="25" customWidth="1"/>
    <col min="8454" max="8454" width="8" style="25" customWidth="1"/>
    <col min="8455" max="8456" width="8.28515625" style="25" customWidth="1"/>
    <col min="8457" max="8457" width="8.5703125" style="25" customWidth="1"/>
    <col min="8458" max="8458" width="8.42578125" style="25" customWidth="1"/>
    <col min="8459" max="8465" width="16.140625" style="25" bestFit="1" customWidth="1"/>
    <col min="8466" max="8466" width="15" style="25" bestFit="1" customWidth="1"/>
    <col min="8467" max="8467" width="16.140625" style="25" bestFit="1" customWidth="1"/>
    <col min="8468" max="8468" width="15" style="25" bestFit="1" customWidth="1"/>
    <col min="8469" max="8704" width="9" style="25"/>
    <col min="8705" max="8705" width="6.42578125" style="25" customWidth="1"/>
    <col min="8706" max="8706" width="8.42578125" style="25" customWidth="1"/>
    <col min="8707" max="8707" width="8" style="25" customWidth="1"/>
    <col min="8708" max="8708" width="7.85546875" style="25" customWidth="1"/>
    <col min="8709" max="8709" width="7.5703125" style="25" customWidth="1"/>
    <col min="8710" max="8710" width="8" style="25" customWidth="1"/>
    <col min="8711" max="8712" width="8.28515625" style="25" customWidth="1"/>
    <col min="8713" max="8713" width="8.5703125" style="25" customWidth="1"/>
    <col min="8714" max="8714" width="8.42578125" style="25" customWidth="1"/>
    <col min="8715" max="8721" width="16.140625" style="25" bestFit="1" customWidth="1"/>
    <col min="8722" max="8722" width="15" style="25" bestFit="1" customWidth="1"/>
    <col min="8723" max="8723" width="16.140625" style="25" bestFit="1" customWidth="1"/>
    <col min="8724" max="8724" width="15" style="25" bestFit="1" customWidth="1"/>
    <col min="8725" max="8960" width="9" style="25"/>
    <col min="8961" max="8961" width="6.42578125" style="25" customWidth="1"/>
    <col min="8962" max="8962" width="8.42578125" style="25" customWidth="1"/>
    <col min="8963" max="8963" width="8" style="25" customWidth="1"/>
    <col min="8964" max="8964" width="7.85546875" style="25" customWidth="1"/>
    <col min="8965" max="8965" width="7.5703125" style="25" customWidth="1"/>
    <col min="8966" max="8966" width="8" style="25" customWidth="1"/>
    <col min="8967" max="8968" width="8.28515625" style="25" customWidth="1"/>
    <col min="8969" max="8969" width="8.5703125" style="25" customWidth="1"/>
    <col min="8970" max="8970" width="8.42578125" style="25" customWidth="1"/>
    <col min="8971" max="8977" width="16.140625" style="25" bestFit="1" customWidth="1"/>
    <col min="8978" max="8978" width="15" style="25" bestFit="1" customWidth="1"/>
    <col min="8979" max="8979" width="16.140625" style="25" bestFit="1" customWidth="1"/>
    <col min="8980" max="8980" width="15" style="25" bestFit="1" customWidth="1"/>
    <col min="8981" max="9216" width="9" style="25"/>
    <col min="9217" max="9217" width="6.42578125" style="25" customWidth="1"/>
    <col min="9218" max="9218" width="8.42578125" style="25" customWidth="1"/>
    <col min="9219" max="9219" width="8" style="25" customWidth="1"/>
    <col min="9220" max="9220" width="7.85546875" style="25" customWidth="1"/>
    <col min="9221" max="9221" width="7.5703125" style="25" customWidth="1"/>
    <col min="9222" max="9222" width="8" style="25" customWidth="1"/>
    <col min="9223" max="9224" width="8.28515625" style="25" customWidth="1"/>
    <col min="9225" max="9225" width="8.5703125" style="25" customWidth="1"/>
    <col min="9226" max="9226" width="8.42578125" style="25" customWidth="1"/>
    <col min="9227" max="9233" width="16.140625" style="25" bestFit="1" customWidth="1"/>
    <col min="9234" max="9234" width="15" style="25" bestFit="1" customWidth="1"/>
    <col min="9235" max="9235" width="16.140625" style="25" bestFit="1" customWidth="1"/>
    <col min="9236" max="9236" width="15" style="25" bestFit="1" customWidth="1"/>
    <col min="9237" max="9472" width="9" style="25"/>
    <col min="9473" max="9473" width="6.42578125" style="25" customWidth="1"/>
    <col min="9474" max="9474" width="8.42578125" style="25" customWidth="1"/>
    <col min="9475" max="9475" width="8" style="25" customWidth="1"/>
    <col min="9476" max="9476" width="7.85546875" style="25" customWidth="1"/>
    <col min="9477" max="9477" width="7.5703125" style="25" customWidth="1"/>
    <col min="9478" max="9478" width="8" style="25" customWidth="1"/>
    <col min="9479" max="9480" width="8.28515625" style="25" customWidth="1"/>
    <col min="9481" max="9481" width="8.5703125" style="25" customWidth="1"/>
    <col min="9482" max="9482" width="8.42578125" style="25" customWidth="1"/>
    <col min="9483" max="9489" width="16.140625" style="25" bestFit="1" customWidth="1"/>
    <col min="9490" max="9490" width="15" style="25" bestFit="1" customWidth="1"/>
    <col min="9491" max="9491" width="16.140625" style="25" bestFit="1" customWidth="1"/>
    <col min="9492" max="9492" width="15" style="25" bestFit="1" customWidth="1"/>
    <col min="9493" max="9728" width="9" style="25"/>
    <col min="9729" max="9729" width="6.42578125" style="25" customWidth="1"/>
    <col min="9730" max="9730" width="8.42578125" style="25" customWidth="1"/>
    <col min="9731" max="9731" width="8" style="25" customWidth="1"/>
    <col min="9732" max="9732" width="7.85546875" style="25" customWidth="1"/>
    <col min="9733" max="9733" width="7.5703125" style="25" customWidth="1"/>
    <col min="9734" max="9734" width="8" style="25" customWidth="1"/>
    <col min="9735" max="9736" width="8.28515625" style="25" customWidth="1"/>
    <col min="9737" max="9737" width="8.5703125" style="25" customWidth="1"/>
    <col min="9738" max="9738" width="8.42578125" style="25" customWidth="1"/>
    <col min="9739" max="9745" width="16.140625" style="25" bestFit="1" customWidth="1"/>
    <col min="9746" max="9746" width="15" style="25" bestFit="1" customWidth="1"/>
    <col min="9747" max="9747" width="16.140625" style="25" bestFit="1" customWidth="1"/>
    <col min="9748" max="9748" width="15" style="25" bestFit="1" customWidth="1"/>
    <col min="9749" max="9984" width="9" style="25"/>
    <col min="9985" max="9985" width="6.42578125" style="25" customWidth="1"/>
    <col min="9986" max="9986" width="8.42578125" style="25" customWidth="1"/>
    <col min="9987" max="9987" width="8" style="25" customWidth="1"/>
    <col min="9988" max="9988" width="7.85546875" style="25" customWidth="1"/>
    <col min="9989" max="9989" width="7.5703125" style="25" customWidth="1"/>
    <col min="9990" max="9990" width="8" style="25" customWidth="1"/>
    <col min="9991" max="9992" width="8.28515625" style="25" customWidth="1"/>
    <col min="9993" max="9993" width="8.5703125" style="25" customWidth="1"/>
    <col min="9994" max="9994" width="8.42578125" style="25" customWidth="1"/>
    <col min="9995" max="10001" width="16.140625" style="25" bestFit="1" customWidth="1"/>
    <col min="10002" max="10002" width="15" style="25" bestFit="1" customWidth="1"/>
    <col min="10003" max="10003" width="16.140625" style="25" bestFit="1" customWidth="1"/>
    <col min="10004" max="10004" width="15" style="25" bestFit="1" customWidth="1"/>
    <col min="10005" max="10240" width="9" style="25"/>
    <col min="10241" max="10241" width="6.42578125" style="25" customWidth="1"/>
    <col min="10242" max="10242" width="8.42578125" style="25" customWidth="1"/>
    <col min="10243" max="10243" width="8" style="25" customWidth="1"/>
    <col min="10244" max="10244" width="7.85546875" style="25" customWidth="1"/>
    <col min="10245" max="10245" width="7.5703125" style="25" customWidth="1"/>
    <col min="10246" max="10246" width="8" style="25" customWidth="1"/>
    <col min="10247" max="10248" width="8.28515625" style="25" customWidth="1"/>
    <col min="10249" max="10249" width="8.5703125" style="25" customWidth="1"/>
    <col min="10250" max="10250" width="8.42578125" style="25" customWidth="1"/>
    <col min="10251" max="10257" width="16.140625" style="25" bestFit="1" customWidth="1"/>
    <col min="10258" max="10258" width="15" style="25" bestFit="1" customWidth="1"/>
    <col min="10259" max="10259" width="16.140625" style="25" bestFit="1" customWidth="1"/>
    <col min="10260" max="10260" width="15" style="25" bestFit="1" customWidth="1"/>
    <col min="10261" max="10496" width="9" style="25"/>
    <col min="10497" max="10497" width="6.42578125" style="25" customWidth="1"/>
    <col min="10498" max="10498" width="8.42578125" style="25" customWidth="1"/>
    <col min="10499" max="10499" width="8" style="25" customWidth="1"/>
    <col min="10500" max="10500" width="7.85546875" style="25" customWidth="1"/>
    <col min="10501" max="10501" width="7.5703125" style="25" customWidth="1"/>
    <col min="10502" max="10502" width="8" style="25" customWidth="1"/>
    <col min="10503" max="10504" width="8.28515625" style="25" customWidth="1"/>
    <col min="10505" max="10505" width="8.5703125" style="25" customWidth="1"/>
    <col min="10506" max="10506" width="8.42578125" style="25" customWidth="1"/>
    <col min="10507" max="10513" width="16.140625" style="25" bestFit="1" customWidth="1"/>
    <col min="10514" max="10514" width="15" style="25" bestFit="1" customWidth="1"/>
    <col min="10515" max="10515" width="16.140625" style="25" bestFit="1" customWidth="1"/>
    <col min="10516" max="10516" width="15" style="25" bestFit="1" customWidth="1"/>
    <col min="10517" max="10752" width="9" style="25"/>
    <col min="10753" max="10753" width="6.42578125" style="25" customWidth="1"/>
    <col min="10754" max="10754" width="8.42578125" style="25" customWidth="1"/>
    <col min="10755" max="10755" width="8" style="25" customWidth="1"/>
    <col min="10756" max="10756" width="7.85546875" style="25" customWidth="1"/>
    <col min="10757" max="10757" width="7.5703125" style="25" customWidth="1"/>
    <col min="10758" max="10758" width="8" style="25" customWidth="1"/>
    <col min="10759" max="10760" width="8.28515625" style="25" customWidth="1"/>
    <col min="10761" max="10761" width="8.5703125" style="25" customWidth="1"/>
    <col min="10762" max="10762" width="8.42578125" style="25" customWidth="1"/>
    <col min="10763" max="10769" width="16.140625" style="25" bestFit="1" customWidth="1"/>
    <col min="10770" max="10770" width="15" style="25" bestFit="1" customWidth="1"/>
    <col min="10771" max="10771" width="16.140625" style="25" bestFit="1" customWidth="1"/>
    <col min="10772" max="10772" width="15" style="25" bestFit="1" customWidth="1"/>
    <col min="10773" max="11008" width="9" style="25"/>
    <col min="11009" max="11009" width="6.42578125" style="25" customWidth="1"/>
    <col min="11010" max="11010" width="8.42578125" style="25" customWidth="1"/>
    <col min="11011" max="11011" width="8" style="25" customWidth="1"/>
    <col min="11012" max="11012" width="7.85546875" style="25" customWidth="1"/>
    <col min="11013" max="11013" width="7.5703125" style="25" customWidth="1"/>
    <col min="11014" max="11014" width="8" style="25" customWidth="1"/>
    <col min="11015" max="11016" width="8.28515625" style="25" customWidth="1"/>
    <col min="11017" max="11017" width="8.5703125" style="25" customWidth="1"/>
    <col min="11018" max="11018" width="8.42578125" style="25" customWidth="1"/>
    <col min="11019" max="11025" width="16.140625" style="25" bestFit="1" customWidth="1"/>
    <col min="11026" max="11026" width="15" style="25" bestFit="1" customWidth="1"/>
    <col min="11027" max="11027" width="16.140625" style="25" bestFit="1" customWidth="1"/>
    <col min="11028" max="11028" width="15" style="25" bestFit="1" customWidth="1"/>
    <col min="11029" max="11264" width="9" style="25"/>
    <col min="11265" max="11265" width="6.42578125" style="25" customWidth="1"/>
    <col min="11266" max="11266" width="8.42578125" style="25" customWidth="1"/>
    <col min="11267" max="11267" width="8" style="25" customWidth="1"/>
    <col min="11268" max="11268" width="7.85546875" style="25" customWidth="1"/>
    <col min="11269" max="11269" width="7.5703125" style="25" customWidth="1"/>
    <col min="11270" max="11270" width="8" style="25" customWidth="1"/>
    <col min="11271" max="11272" width="8.28515625" style="25" customWidth="1"/>
    <col min="11273" max="11273" width="8.5703125" style="25" customWidth="1"/>
    <col min="11274" max="11274" width="8.42578125" style="25" customWidth="1"/>
    <col min="11275" max="11281" width="16.140625" style="25" bestFit="1" customWidth="1"/>
    <col min="11282" max="11282" width="15" style="25" bestFit="1" customWidth="1"/>
    <col min="11283" max="11283" width="16.140625" style="25" bestFit="1" customWidth="1"/>
    <col min="11284" max="11284" width="15" style="25" bestFit="1" customWidth="1"/>
    <col min="11285" max="11520" width="9" style="25"/>
    <col min="11521" max="11521" width="6.42578125" style="25" customWidth="1"/>
    <col min="11522" max="11522" width="8.42578125" style="25" customWidth="1"/>
    <col min="11523" max="11523" width="8" style="25" customWidth="1"/>
    <col min="11524" max="11524" width="7.85546875" style="25" customWidth="1"/>
    <col min="11525" max="11525" width="7.5703125" style="25" customWidth="1"/>
    <col min="11526" max="11526" width="8" style="25" customWidth="1"/>
    <col min="11527" max="11528" width="8.28515625" style="25" customWidth="1"/>
    <col min="11529" max="11529" width="8.5703125" style="25" customWidth="1"/>
    <col min="11530" max="11530" width="8.42578125" style="25" customWidth="1"/>
    <col min="11531" max="11537" width="16.140625" style="25" bestFit="1" customWidth="1"/>
    <col min="11538" max="11538" width="15" style="25" bestFit="1" customWidth="1"/>
    <col min="11539" max="11539" width="16.140625" style="25" bestFit="1" customWidth="1"/>
    <col min="11540" max="11540" width="15" style="25" bestFit="1" customWidth="1"/>
    <col min="11541" max="11776" width="9" style="25"/>
    <col min="11777" max="11777" width="6.42578125" style="25" customWidth="1"/>
    <col min="11778" max="11778" width="8.42578125" style="25" customWidth="1"/>
    <col min="11779" max="11779" width="8" style="25" customWidth="1"/>
    <col min="11780" max="11780" width="7.85546875" style="25" customWidth="1"/>
    <col min="11781" max="11781" width="7.5703125" style="25" customWidth="1"/>
    <col min="11782" max="11782" width="8" style="25" customWidth="1"/>
    <col min="11783" max="11784" width="8.28515625" style="25" customWidth="1"/>
    <col min="11785" max="11785" width="8.5703125" style="25" customWidth="1"/>
    <col min="11786" max="11786" width="8.42578125" style="25" customWidth="1"/>
    <col min="11787" max="11793" width="16.140625" style="25" bestFit="1" customWidth="1"/>
    <col min="11794" max="11794" width="15" style="25" bestFit="1" customWidth="1"/>
    <col min="11795" max="11795" width="16.140625" style="25" bestFit="1" customWidth="1"/>
    <col min="11796" max="11796" width="15" style="25" bestFit="1" customWidth="1"/>
    <col min="11797" max="12032" width="9" style="25"/>
    <col min="12033" max="12033" width="6.42578125" style="25" customWidth="1"/>
    <col min="12034" max="12034" width="8.42578125" style="25" customWidth="1"/>
    <col min="12035" max="12035" width="8" style="25" customWidth="1"/>
    <col min="12036" max="12036" width="7.85546875" style="25" customWidth="1"/>
    <col min="12037" max="12037" width="7.5703125" style="25" customWidth="1"/>
    <col min="12038" max="12038" width="8" style="25" customWidth="1"/>
    <col min="12039" max="12040" width="8.28515625" style="25" customWidth="1"/>
    <col min="12041" max="12041" width="8.5703125" style="25" customWidth="1"/>
    <col min="12042" max="12042" width="8.42578125" style="25" customWidth="1"/>
    <col min="12043" max="12049" width="16.140625" style="25" bestFit="1" customWidth="1"/>
    <col min="12050" max="12050" width="15" style="25" bestFit="1" customWidth="1"/>
    <col min="12051" max="12051" width="16.140625" style="25" bestFit="1" customWidth="1"/>
    <col min="12052" max="12052" width="15" style="25" bestFit="1" customWidth="1"/>
    <col min="12053" max="12288" width="9" style="25"/>
    <col min="12289" max="12289" width="6.42578125" style="25" customWidth="1"/>
    <col min="12290" max="12290" width="8.42578125" style="25" customWidth="1"/>
    <col min="12291" max="12291" width="8" style="25" customWidth="1"/>
    <col min="12292" max="12292" width="7.85546875" style="25" customWidth="1"/>
    <col min="12293" max="12293" width="7.5703125" style="25" customWidth="1"/>
    <col min="12294" max="12294" width="8" style="25" customWidth="1"/>
    <col min="12295" max="12296" width="8.28515625" style="25" customWidth="1"/>
    <col min="12297" max="12297" width="8.5703125" style="25" customWidth="1"/>
    <col min="12298" max="12298" width="8.42578125" style="25" customWidth="1"/>
    <col min="12299" max="12305" width="16.140625" style="25" bestFit="1" customWidth="1"/>
    <col min="12306" max="12306" width="15" style="25" bestFit="1" customWidth="1"/>
    <col min="12307" max="12307" width="16.140625" style="25" bestFit="1" customWidth="1"/>
    <col min="12308" max="12308" width="15" style="25" bestFit="1" customWidth="1"/>
    <col min="12309" max="12544" width="9" style="25"/>
    <col min="12545" max="12545" width="6.42578125" style="25" customWidth="1"/>
    <col min="12546" max="12546" width="8.42578125" style="25" customWidth="1"/>
    <col min="12547" max="12547" width="8" style="25" customWidth="1"/>
    <col min="12548" max="12548" width="7.85546875" style="25" customWidth="1"/>
    <col min="12549" max="12549" width="7.5703125" style="25" customWidth="1"/>
    <col min="12550" max="12550" width="8" style="25" customWidth="1"/>
    <col min="12551" max="12552" width="8.28515625" style="25" customWidth="1"/>
    <col min="12553" max="12553" width="8.5703125" style="25" customWidth="1"/>
    <col min="12554" max="12554" width="8.42578125" style="25" customWidth="1"/>
    <col min="12555" max="12561" width="16.140625" style="25" bestFit="1" customWidth="1"/>
    <col min="12562" max="12562" width="15" style="25" bestFit="1" customWidth="1"/>
    <col min="12563" max="12563" width="16.140625" style="25" bestFit="1" customWidth="1"/>
    <col min="12564" max="12564" width="15" style="25" bestFit="1" customWidth="1"/>
    <col min="12565" max="12800" width="9" style="25"/>
    <col min="12801" max="12801" width="6.42578125" style="25" customWidth="1"/>
    <col min="12802" max="12802" width="8.42578125" style="25" customWidth="1"/>
    <col min="12803" max="12803" width="8" style="25" customWidth="1"/>
    <col min="12804" max="12804" width="7.85546875" style="25" customWidth="1"/>
    <col min="12805" max="12805" width="7.5703125" style="25" customWidth="1"/>
    <col min="12806" max="12806" width="8" style="25" customWidth="1"/>
    <col min="12807" max="12808" width="8.28515625" style="25" customWidth="1"/>
    <col min="12809" max="12809" width="8.5703125" style="25" customWidth="1"/>
    <col min="12810" max="12810" width="8.42578125" style="25" customWidth="1"/>
    <col min="12811" max="12817" width="16.140625" style="25" bestFit="1" customWidth="1"/>
    <col min="12818" max="12818" width="15" style="25" bestFit="1" customWidth="1"/>
    <col min="12819" max="12819" width="16.140625" style="25" bestFit="1" customWidth="1"/>
    <col min="12820" max="12820" width="15" style="25" bestFit="1" customWidth="1"/>
    <col min="12821" max="13056" width="9" style="25"/>
    <col min="13057" max="13057" width="6.42578125" style="25" customWidth="1"/>
    <col min="13058" max="13058" width="8.42578125" style="25" customWidth="1"/>
    <col min="13059" max="13059" width="8" style="25" customWidth="1"/>
    <col min="13060" max="13060" width="7.85546875" style="25" customWidth="1"/>
    <col min="13061" max="13061" width="7.5703125" style="25" customWidth="1"/>
    <col min="13062" max="13062" width="8" style="25" customWidth="1"/>
    <col min="13063" max="13064" width="8.28515625" style="25" customWidth="1"/>
    <col min="13065" max="13065" width="8.5703125" style="25" customWidth="1"/>
    <col min="13066" max="13066" width="8.42578125" style="25" customWidth="1"/>
    <col min="13067" max="13073" width="16.140625" style="25" bestFit="1" customWidth="1"/>
    <col min="13074" max="13074" width="15" style="25" bestFit="1" customWidth="1"/>
    <col min="13075" max="13075" width="16.140625" style="25" bestFit="1" customWidth="1"/>
    <col min="13076" max="13076" width="15" style="25" bestFit="1" customWidth="1"/>
    <col min="13077" max="13312" width="9" style="25"/>
    <col min="13313" max="13313" width="6.42578125" style="25" customWidth="1"/>
    <col min="13314" max="13314" width="8.42578125" style="25" customWidth="1"/>
    <col min="13315" max="13315" width="8" style="25" customWidth="1"/>
    <col min="13316" max="13316" width="7.85546875" style="25" customWidth="1"/>
    <col min="13317" max="13317" width="7.5703125" style="25" customWidth="1"/>
    <col min="13318" max="13318" width="8" style="25" customWidth="1"/>
    <col min="13319" max="13320" width="8.28515625" style="25" customWidth="1"/>
    <col min="13321" max="13321" width="8.5703125" style="25" customWidth="1"/>
    <col min="13322" max="13322" width="8.42578125" style="25" customWidth="1"/>
    <col min="13323" max="13329" width="16.140625" style="25" bestFit="1" customWidth="1"/>
    <col min="13330" max="13330" width="15" style="25" bestFit="1" customWidth="1"/>
    <col min="13331" max="13331" width="16.140625" style="25" bestFit="1" customWidth="1"/>
    <col min="13332" max="13332" width="15" style="25" bestFit="1" customWidth="1"/>
    <col min="13333" max="13568" width="9" style="25"/>
    <col min="13569" max="13569" width="6.42578125" style="25" customWidth="1"/>
    <col min="13570" max="13570" width="8.42578125" style="25" customWidth="1"/>
    <col min="13571" max="13571" width="8" style="25" customWidth="1"/>
    <col min="13572" max="13572" width="7.85546875" style="25" customWidth="1"/>
    <col min="13573" max="13573" width="7.5703125" style="25" customWidth="1"/>
    <col min="13574" max="13574" width="8" style="25" customWidth="1"/>
    <col min="13575" max="13576" width="8.28515625" style="25" customWidth="1"/>
    <col min="13577" max="13577" width="8.5703125" style="25" customWidth="1"/>
    <col min="13578" max="13578" width="8.42578125" style="25" customWidth="1"/>
    <col min="13579" max="13585" width="16.140625" style="25" bestFit="1" customWidth="1"/>
    <col min="13586" max="13586" width="15" style="25" bestFit="1" customWidth="1"/>
    <col min="13587" max="13587" width="16.140625" style="25" bestFit="1" customWidth="1"/>
    <col min="13588" max="13588" width="15" style="25" bestFit="1" customWidth="1"/>
    <col min="13589" max="13824" width="9" style="25"/>
    <col min="13825" max="13825" width="6.42578125" style="25" customWidth="1"/>
    <col min="13826" max="13826" width="8.42578125" style="25" customWidth="1"/>
    <col min="13827" max="13827" width="8" style="25" customWidth="1"/>
    <col min="13828" max="13828" width="7.85546875" style="25" customWidth="1"/>
    <col min="13829" max="13829" width="7.5703125" style="25" customWidth="1"/>
    <col min="13830" max="13830" width="8" style="25" customWidth="1"/>
    <col min="13831" max="13832" width="8.28515625" style="25" customWidth="1"/>
    <col min="13833" max="13833" width="8.5703125" style="25" customWidth="1"/>
    <col min="13834" max="13834" width="8.42578125" style="25" customWidth="1"/>
    <col min="13835" max="13841" width="16.140625" style="25" bestFit="1" customWidth="1"/>
    <col min="13842" max="13842" width="15" style="25" bestFit="1" customWidth="1"/>
    <col min="13843" max="13843" width="16.140625" style="25" bestFit="1" customWidth="1"/>
    <col min="13844" max="13844" width="15" style="25" bestFit="1" customWidth="1"/>
    <col min="13845" max="14080" width="9" style="25"/>
    <col min="14081" max="14081" width="6.42578125" style="25" customWidth="1"/>
    <col min="14082" max="14082" width="8.42578125" style="25" customWidth="1"/>
    <col min="14083" max="14083" width="8" style="25" customWidth="1"/>
    <col min="14084" max="14084" width="7.85546875" style="25" customWidth="1"/>
    <col min="14085" max="14085" width="7.5703125" style="25" customWidth="1"/>
    <col min="14086" max="14086" width="8" style="25" customWidth="1"/>
    <col min="14087" max="14088" width="8.28515625" style="25" customWidth="1"/>
    <col min="14089" max="14089" width="8.5703125" style="25" customWidth="1"/>
    <col min="14090" max="14090" width="8.42578125" style="25" customWidth="1"/>
    <col min="14091" max="14097" width="16.140625" style="25" bestFit="1" customWidth="1"/>
    <col min="14098" max="14098" width="15" style="25" bestFit="1" customWidth="1"/>
    <col min="14099" max="14099" width="16.140625" style="25" bestFit="1" customWidth="1"/>
    <col min="14100" max="14100" width="15" style="25" bestFit="1" customWidth="1"/>
    <col min="14101" max="14336" width="9" style="25"/>
    <col min="14337" max="14337" width="6.42578125" style="25" customWidth="1"/>
    <col min="14338" max="14338" width="8.42578125" style="25" customWidth="1"/>
    <col min="14339" max="14339" width="8" style="25" customWidth="1"/>
    <col min="14340" max="14340" width="7.85546875" style="25" customWidth="1"/>
    <col min="14341" max="14341" width="7.5703125" style="25" customWidth="1"/>
    <col min="14342" max="14342" width="8" style="25" customWidth="1"/>
    <col min="14343" max="14344" width="8.28515625" style="25" customWidth="1"/>
    <col min="14345" max="14345" width="8.5703125" style="25" customWidth="1"/>
    <col min="14346" max="14346" width="8.42578125" style="25" customWidth="1"/>
    <col min="14347" max="14353" width="16.140625" style="25" bestFit="1" customWidth="1"/>
    <col min="14354" max="14354" width="15" style="25" bestFit="1" customWidth="1"/>
    <col min="14355" max="14355" width="16.140625" style="25" bestFit="1" customWidth="1"/>
    <col min="14356" max="14356" width="15" style="25" bestFit="1" customWidth="1"/>
    <col min="14357" max="14592" width="9" style="25"/>
    <col min="14593" max="14593" width="6.42578125" style="25" customWidth="1"/>
    <col min="14594" max="14594" width="8.42578125" style="25" customWidth="1"/>
    <col min="14595" max="14595" width="8" style="25" customWidth="1"/>
    <col min="14596" max="14596" width="7.85546875" style="25" customWidth="1"/>
    <col min="14597" max="14597" width="7.5703125" style="25" customWidth="1"/>
    <col min="14598" max="14598" width="8" style="25" customWidth="1"/>
    <col min="14599" max="14600" width="8.28515625" style="25" customWidth="1"/>
    <col min="14601" max="14601" width="8.5703125" style="25" customWidth="1"/>
    <col min="14602" max="14602" width="8.42578125" style="25" customWidth="1"/>
    <col min="14603" max="14609" width="16.140625" style="25" bestFit="1" customWidth="1"/>
    <col min="14610" max="14610" width="15" style="25" bestFit="1" customWidth="1"/>
    <col min="14611" max="14611" width="16.140625" style="25" bestFit="1" customWidth="1"/>
    <col min="14612" max="14612" width="15" style="25" bestFit="1" customWidth="1"/>
    <col min="14613" max="14848" width="9" style="25"/>
    <col min="14849" max="14849" width="6.42578125" style="25" customWidth="1"/>
    <col min="14850" max="14850" width="8.42578125" style="25" customWidth="1"/>
    <col min="14851" max="14851" width="8" style="25" customWidth="1"/>
    <col min="14852" max="14852" width="7.85546875" style="25" customWidth="1"/>
    <col min="14853" max="14853" width="7.5703125" style="25" customWidth="1"/>
    <col min="14854" max="14854" width="8" style="25" customWidth="1"/>
    <col min="14855" max="14856" width="8.28515625" style="25" customWidth="1"/>
    <col min="14857" max="14857" width="8.5703125" style="25" customWidth="1"/>
    <col min="14858" max="14858" width="8.42578125" style="25" customWidth="1"/>
    <col min="14859" max="14865" width="16.140625" style="25" bestFit="1" customWidth="1"/>
    <col min="14866" max="14866" width="15" style="25" bestFit="1" customWidth="1"/>
    <col min="14867" max="14867" width="16.140625" style="25" bestFit="1" customWidth="1"/>
    <col min="14868" max="14868" width="15" style="25" bestFit="1" customWidth="1"/>
    <col min="14869" max="15104" width="9" style="25"/>
    <col min="15105" max="15105" width="6.42578125" style="25" customWidth="1"/>
    <col min="15106" max="15106" width="8.42578125" style="25" customWidth="1"/>
    <col min="15107" max="15107" width="8" style="25" customWidth="1"/>
    <col min="15108" max="15108" width="7.85546875" style="25" customWidth="1"/>
    <col min="15109" max="15109" width="7.5703125" style="25" customWidth="1"/>
    <col min="15110" max="15110" width="8" style="25" customWidth="1"/>
    <col min="15111" max="15112" width="8.28515625" style="25" customWidth="1"/>
    <col min="15113" max="15113" width="8.5703125" style="25" customWidth="1"/>
    <col min="15114" max="15114" width="8.42578125" style="25" customWidth="1"/>
    <col min="15115" max="15121" width="16.140625" style="25" bestFit="1" customWidth="1"/>
    <col min="15122" max="15122" width="15" style="25" bestFit="1" customWidth="1"/>
    <col min="15123" max="15123" width="16.140625" style="25" bestFit="1" customWidth="1"/>
    <col min="15124" max="15124" width="15" style="25" bestFit="1" customWidth="1"/>
    <col min="15125" max="15360" width="9" style="25"/>
    <col min="15361" max="15361" width="6.42578125" style="25" customWidth="1"/>
    <col min="15362" max="15362" width="8.42578125" style="25" customWidth="1"/>
    <col min="15363" max="15363" width="8" style="25" customWidth="1"/>
    <col min="15364" max="15364" width="7.85546875" style="25" customWidth="1"/>
    <col min="15365" max="15365" width="7.5703125" style="25" customWidth="1"/>
    <col min="15366" max="15366" width="8" style="25" customWidth="1"/>
    <col min="15367" max="15368" width="8.28515625" style="25" customWidth="1"/>
    <col min="15369" max="15369" width="8.5703125" style="25" customWidth="1"/>
    <col min="15370" max="15370" width="8.42578125" style="25" customWidth="1"/>
    <col min="15371" max="15377" width="16.140625" style="25" bestFit="1" customWidth="1"/>
    <col min="15378" max="15378" width="15" style="25" bestFit="1" customWidth="1"/>
    <col min="15379" max="15379" width="16.140625" style="25" bestFit="1" customWidth="1"/>
    <col min="15380" max="15380" width="15" style="25" bestFit="1" customWidth="1"/>
    <col min="15381" max="15616" width="9" style="25"/>
    <col min="15617" max="15617" width="6.42578125" style="25" customWidth="1"/>
    <col min="15618" max="15618" width="8.42578125" style="25" customWidth="1"/>
    <col min="15619" max="15619" width="8" style="25" customWidth="1"/>
    <col min="15620" max="15620" width="7.85546875" style="25" customWidth="1"/>
    <col min="15621" max="15621" width="7.5703125" style="25" customWidth="1"/>
    <col min="15622" max="15622" width="8" style="25" customWidth="1"/>
    <col min="15623" max="15624" width="8.28515625" style="25" customWidth="1"/>
    <col min="15625" max="15625" width="8.5703125" style="25" customWidth="1"/>
    <col min="15626" max="15626" width="8.42578125" style="25" customWidth="1"/>
    <col min="15627" max="15633" width="16.140625" style="25" bestFit="1" customWidth="1"/>
    <col min="15634" max="15634" width="15" style="25" bestFit="1" customWidth="1"/>
    <col min="15635" max="15635" width="16.140625" style="25" bestFit="1" customWidth="1"/>
    <col min="15636" max="15636" width="15" style="25" bestFit="1" customWidth="1"/>
    <col min="15637" max="15872" width="9" style="25"/>
    <col min="15873" max="15873" width="6.42578125" style="25" customWidth="1"/>
    <col min="15874" max="15874" width="8.42578125" style="25" customWidth="1"/>
    <col min="15875" max="15875" width="8" style="25" customWidth="1"/>
    <col min="15876" max="15876" width="7.85546875" style="25" customWidth="1"/>
    <col min="15877" max="15877" width="7.5703125" style="25" customWidth="1"/>
    <col min="15878" max="15878" width="8" style="25" customWidth="1"/>
    <col min="15879" max="15880" width="8.28515625" style="25" customWidth="1"/>
    <col min="15881" max="15881" width="8.5703125" style="25" customWidth="1"/>
    <col min="15882" max="15882" width="8.42578125" style="25" customWidth="1"/>
    <col min="15883" max="15889" width="16.140625" style="25" bestFit="1" customWidth="1"/>
    <col min="15890" max="15890" width="15" style="25" bestFit="1" customWidth="1"/>
    <col min="15891" max="15891" width="16.140625" style="25" bestFit="1" customWidth="1"/>
    <col min="15892" max="15892" width="15" style="25" bestFit="1" customWidth="1"/>
    <col min="15893" max="16128" width="9" style="25"/>
    <col min="16129" max="16129" width="6.42578125" style="25" customWidth="1"/>
    <col min="16130" max="16130" width="8.42578125" style="25" customWidth="1"/>
    <col min="16131" max="16131" width="8" style="25" customWidth="1"/>
    <col min="16132" max="16132" width="7.85546875" style="25" customWidth="1"/>
    <col min="16133" max="16133" width="7.5703125" style="25" customWidth="1"/>
    <col min="16134" max="16134" width="8" style="25" customWidth="1"/>
    <col min="16135" max="16136" width="8.28515625" style="25" customWidth="1"/>
    <col min="16137" max="16137" width="8.5703125" style="25" customWidth="1"/>
    <col min="16138" max="16138" width="8.42578125" style="25" customWidth="1"/>
    <col min="16139" max="16145" width="16.140625" style="25" bestFit="1" customWidth="1"/>
    <col min="16146" max="16146" width="15" style="25" bestFit="1" customWidth="1"/>
    <col min="16147" max="16147" width="16.140625" style="25" bestFit="1" customWidth="1"/>
    <col min="16148" max="16148" width="15" style="25" bestFit="1" customWidth="1"/>
    <col min="16149" max="16384" width="9" style="25"/>
  </cols>
  <sheetData>
    <row r="1" spans="1:19">
      <c r="A1" s="45" t="s">
        <v>233</v>
      </c>
      <c r="B1" s="45"/>
      <c r="C1" s="45"/>
      <c r="D1" s="45"/>
      <c r="E1" s="45"/>
      <c r="F1" s="45"/>
      <c r="G1" s="45"/>
      <c r="H1" s="45"/>
      <c r="I1" s="45"/>
      <c r="J1" s="45"/>
    </row>
    <row r="2" spans="1:19" ht="15.75" thickBo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9" ht="15.75" thickTop="1">
      <c r="A3" s="26"/>
      <c r="B3" s="47" t="s">
        <v>234</v>
      </c>
      <c r="C3" s="48"/>
      <c r="D3" s="48"/>
      <c r="E3" s="48"/>
      <c r="F3" s="48"/>
      <c r="G3" s="47" t="s">
        <v>235</v>
      </c>
      <c r="H3" s="48"/>
      <c r="I3" s="48"/>
      <c r="J3" s="48"/>
    </row>
    <row r="4" spans="1:19">
      <c r="A4" s="27" t="s">
        <v>236</v>
      </c>
      <c r="B4" s="27" t="s">
        <v>237</v>
      </c>
      <c r="C4" s="27" t="s">
        <v>238</v>
      </c>
      <c r="D4" s="27" t="s">
        <v>239</v>
      </c>
      <c r="E4" s="27" t="s">
        <v>240</v>
      </c>
      <c r="F4" s="27" t="s">
        <v>241</v>
      </c>
      <c r="G4" s="27" t="s">
        <v>242</v>
      </c>
      <c r="H4" s="27" t="s">
        <v>243</v>
      </c>
      <c r="I4" s="27" t="s">
        <v>244</v>
      </c>
      <c r="J4" s="27" t="s">
        <v>245</v>
      </c>
      <c r="K4" s="28"/>
      <c r="L4" s="28"/>
      <c r="M4" s="28"/>
      <c r="N4" s="28"/>
      <c r="O4" s="28"/>
      <c r="P4" s="28"/>
      <c r="Q4" s="28"/>
      <c r="R4" s="28"/>
      <c r="S4" s="28"/>
    </row>
    <row r="5" spans="1:19">
      <c r="A5" s="29" t="s">
        <v>246</v>
      </c>
      <c r="B5" s="30">
        <v>51.33</v>
      </c>
      <c r="C5" s="30">
        <v>59.71</v>
      </c>
      <c r="D5" s="30">
        <v>54.3</v>
      </c>
      <c r="E5" s="30">
        <v>55.54</v>
      </c>
      <c r="F5" s="30">
        <v>51.6</v>
      </c>
      <c r="G5" s="30">
        <v>72.290000000000006</v>
      </c>
      <c r="H5" s="30">
        <v>74.91</v>
      </c>
      <c r="I5" s="30">
        <v>72.75</v>
      </c>
      <c r="J5" s="30">
        <v>72.533000000000001</v>
      </c>
      <c r="K5" s="31"/>
      <c r="L5" s="31"/>
      <c r="M5" s="31"/>
      <c r="N5" s="31"/>
      <c r="O5" s="31"/>
      <c r="P5" s="31"/>
      <c r="Q5" s="31"/>
      <c r="R5" s="31"/>
      <c r="S5" s="31"/>
    </row>
    <row r="6" spans="1:19">
      <c r="A6" s="29" t="s">
        <v>247</v>
      </c>
      <c r="B6" s="30">
        <v>15.08</v>
      </c>
      <c r="C6" s="30">
        <v>14.36</v>
      </c>
      <c r="D6" s="30">
        <v>16.32</v>
      </c>
      <c r="E6" s="30">
        <v>17.13</v>
      </c>
      <c r="F6" s="30">
        <v>15.51</v>
      </c>
      <c r="G6" s="30">
        <v>13.62</v>
      </c>
      <c r="H6" s="30">
        <v>13.37</v>
      </c>
      <c r="I6" s="30">
        <v>13.603999999999999</v>
      </c>
      <c r="J6" s="30">
        <v>14.156000000000001</v>
      </c>
      <c r="K6" s="31"/>
      <c r="L6" s="31"/>
      <c r="M6" s="31"/>
      <c r="N6" s="31"/>
      <c r="O6" s="31"/>
      <c r="P6" s="31"/>
      <c r="Q6" s="31"/>
      <c r="R6" s="31"/>
      <c r="S6" s="31"/>
    </row>
    <row r="7" spans="1:19">
      <c r="A7" s="29" t="s">
        <v>248</v>
      </c>
      <c r="B7" s="30">
        <v>1.99</v>
      </c>
      <c r="C7" s="30">
        <v>1.67</v>
      </c>
      <c r="D7" s="30">
        <v>1.21</v>
      </c>
      <c r="E7" s="30">
        <v>0.91</v>
      </c>
      <c r="F7" s="30">
        <v>1.48</v>
      </c>
      <c r="G7" s="30">
        <v>0.38</v>
      </c>
      <c r="H7" s="30">
        <v>0.35</v>
      </c>
      <c r="I7" s="30">
        <v>0.32</v>
      </c>
      <c r="J7" s="30">
        <v>0.28199999999999997</v>
      </c>
      <c r="K7" s="31"/>
      <c r="L7" s="31"/>
      <c r="M7" s="31"/>
      <c r="N7" s="31"/>
      <c r="O7" s="31"/>
      <c r="P7" s="31"/>
      <c r="Q7" s="31"/>
      <c r="R7" s="31"/>
      <c r="S7" s="31"/>
    </row>
    <row r="8" spans="1:19">
      <c r="A8" s="29" t="s">
        <v>249</v>
      </c>
      <c r="B8" s="30">
        <v>3.63</v>
      </c>
      <c r="C8" s="30">
        <v>2.98</v>
      </c>
      <c r="D8" s="30">
        <v>2.41</v>
      </c>
      <c r="E8" s="30">
        <v>2.2200000000000002</v>
      </c>
      <c r="F8" s="30">
        <v>2.71</v>
      </c>
      <c r="G8" s="30">
        <v>1.71</v>
      </c>
      <c r="H8" s="30">
        <v>0.27</v>
      </c>
      <c r="I8" s="30">
        <v>0.68167427999999974</v>
      </c>
      <c r="J8" s="30">
        <v>0.29174919999999949</v>
      </c>
      <c r="K8" s="31"/>
      <c r="L8" s="31"/>
      <c r="M8" s="31"/>
      <c r="N8" s="31"/>
      <c r="O8" s="31"/>
      <c r="P8" s="31"/>
      <c r="Q8" s="31"/>
      <c r="R8" s="31"/>
      <c r="S8" s="31"/>
    </row>
    <row r="9" spans="1:19">
      <c r="A9" s="29" t="s">
        <v>250</v>
      </c>
      <c r="B9" s="30">
        <v>6.86</v>
      </c>
      <c r="C9" s="30">
        <v>5.37</v>
      </c>
      <c r="D9" s="30">
        <v>5.69</v>
      </c>
      <c r="E9" s="30">
        <v>4.92</v>
      </c>
      <c r="F9" s="30">
        <v>7.34</v>
      </c>
      <c r="G9" s="30">
        <v>0.56999999999999995</v>
      </c>
      <c r="H9" s="30">
        <v>0.5</v>
      </c>
      <c r="I9" s="30">
        <v>1.7244000000000002</v>
      </c>
      <c r="J9" s="30">
        <v>1.9160000000000004</v>
      </c>
      <c r="K9" s="31"/>
      <c r="L9" s="31"/>
      <c r="M9" s="31"/>
      <c r="N9" s="31"/>
      <c r="O9" s="31"/>
      <c r="P9" s="31"/>
      <c r="Q9" s="31"/>
      <c r="R9" s="31"/>
      <c r="S9" s="31"/>
    </row>
    <row r="10" spans="1:19">
      <c r="A10" s="29" t="s">
        <v>251</v>
      </c>
      <c r="B10" s="30">
        <v>7.71</v>
      </c>
      <c r="C10" s="30">
        <v>4.03</v>
      </c>
      <c r="D10" s="30">
        <v>8.2100000000000009</v>
      </c>
      <c r="E10" s="30">
        <v>7.79</v>
      </c>
      <c r="F10" s="30">
        <v>7.97</v>
      </c>
      <c r="G10" s="30">
        <v>0.99</v>
      </c>
      <c r="H10" s="30">
        <v>0.82</v>
      </c>
      <c r="I10" s="30">
        <v>1.9590000000000001</v>
      </c>
      <c r="J10" s="30">
        <v>2.0339999999999998</v>
      </c>
      <c r="K10" s="31"/>
      <c r="L10" s="31"/>
      <c r="M10" s="31"/>
      <c r="N10" s="31"/>
      <c r="O10" s="31"/>
      <c r="P10" s="31"/>
      <c r="Q10" s="31"/>
      <c r="R10" s="31"/>
      <c r="S10" s="31"/>
    </row>
    <row r="11" spans="1:19">
      <c r="A11" s="29" t="s">
        <v>252</v>
      </c>
      <c r="B11" s="30">
        <v>4.84</v>
      </c>
      <c r="C11" s="30">
        <v>2.34</v>
      </c>
      <c r="D11" s="30">
        <v>4.74</v>
      </c>
      <c r="E11" s="30">
        <v>4.21</v>
      </c>
      <c r="F11" s="30">
        <v>5.14</v>
      </c>
      <c r="G11" s="30">
        <v>0.62</v>
      </c>
      <c r="H11" s="30">
        <v>0.37</v>
      </c>
      <c r="I11" s="30">
        <v>0.61299999999999999</v>
      </c>
      <c r="J11" s="30">
        <v>0.54</v>
      </c>
      <c r="K11" s="31"/>
      <c r="L11" s="31"/>
      <c r="M11" s="31"/>
      <c r="N11" s="31"/>
      <c r="O11" s="31"/>
      <c r="P11" s="31"/>
      <c r="Q11" s="31"/>
      <c r="R11" s="31"/>
      <c r="S11" s="31"/>
    </row>
    <row r="12" spans="1:19">
      <c r="A12" s="29" t="s">
        <v>253</v>
      </c>
      <c r="B12" s="30">
        <v>1.9</v>
      </c>
      <c r="C12" s="30">
        <v>3.31</v>
      </c>
      <c r="D12" s="30">
        <v>1.63</v>
      </c>
      <c r="E12" s="30">
        <v>1.64</v>
      </c>
      <c r="F12" s="30">
        <v>1.82</v>
      </c>
      <c r="G12" s="30">
        <v>5.0199999999999996</v>
      </c>
      <c r="H12" s="30">
        <v>3.92</v>
      </c>
      <c r="I12" s="30">
        <v>4.258</v>
      </c>
      <c r="J12" s="30">
        <v>4.0270000000000001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>
      <c r="A13" s="29" t="s">
        <v>254</v>
      </c>
      <c r="B13" s="30">
        <v>2.5299999999999998</v>
      </c>
      <c r="C13" s="30">
        <v>2.4</v>
      </c>
      <c r="D13" s="30">
        <v>2.2000000000000002</v>
      </c>
      <c r="E13" s="30">
        <v>2.54</v>
      </c>
      <c r="F13" s="30">
        <v>2.2999999999999998</v>
      </c>
      <c r="G13" s="30">
        <v>2.98</v>
      </c>
      <c r="H13" s="30">
        <v>4.1900000000000004</v>
      </c>
      <c r="I13" s="30">
        <v>3.0609999999999999</v>
      </c>
      <c r="J13" s="30">
        <v>3.3119999999999998</v>
      </c>
      <c r="K13" s="31"/>
      <c r="L13" s="31"/>
      <c r="M13" s="31"/>
      <c r="N13" s="31"/>
      <c r="O13" s="31"/>
      <c r="P13" s="31"/>
      <c r="Q13" s="31"/>
      <c r="R13" s="31"/>
      <c r="S13" s="31"/>
    </row>
    <row r="14" spans="1:19">
      <c r="A14" s="32" t="s">
        <v>255</v>
      </c>
      <c r="B14" s="30">
        <v>0.17</v>
      </c>
      <c r="C14" s="30">
        <v>0.11</v>
      </c>
      <c r="D14" s="30">
        <v>0.14000000000000001</v>
      </c>
      <c r="E14" s="30">
        <v>0.12</v>
      </c>
      <c r="F14" s="30">
        <v>0.17</v>
      </c>
      <c r="G14" s="30">
        <v>0.02</v>
      </c>
      <c r="H14" s="30">
        <v>0.01</v>
      </c>
      <c r="I14" s="30">
        <v>3.5999999999999997E-2</v>
      </c>
      <c r="J14" s="30">
        <v>4.1000000000000002E-2</v>
      </c>
      <c r="K14" s="31"/>
      <c r="L14" s="31"/>
      <c r="M14" s="31"/>
      <c r="N14" s="31"/>
      <c r="O14" s="31"/>
      <c r="P14" s="31"/>
      <c r="Q14" s="31"/>
      <c r="R14" s="31"/>
      <c r="S14" s="31"/>
    </row>
    <row r="15" spans="1:19">
      <c r="A15" s="29" t="s">
        <v>256</v>
      </c>
      <c r="B15" s="30">
        <v>0.56999999999999995</v>
      </c>
      <c r="C15" s="30">
        <v>0.3</v>
      </c>
      <c r="D15" s="30">
        <v>0.24</v>
      </c>
      <c r="E15" s="30">
        <v>0.16</v>
      </c>
      <c r="F15" s="30">
        <v>0.28999999999999998</v>
      </c>
      <c r="G15" s="30">
        <v>0.11</v>
      </c>
      <c r="H15" s="30">
        <v>0.08</v>
      </c>
      <c r="I15" s="30">
        <v>0.1113</v>
      </c>
      <c r="J15" s="30">
        <v>6.4899999999999999E-2</v>
      </c>
      <c r="K15" s="31"/>
      <c r="L15" s="31"/>
      <c r="M15" s="31"/>
      <c r="N15" s="31"/>
      <c r="O15" s="31"/>
      <c r="P15" s="31"/>
      <c r="Q15" s="31"/>
      <c r="R15" s="31"/>
      <c r="S15" s="31"/>
    </row>
    <row r="16" spans="1:19">
      <c r="A16" s="27" t="s">
        <v>257</v>
      </c>
      <c r="B16" s="30">
        <v>2.2400000000000002</v>
      </c>
      <c r="C16" s="30">
        <v>2.0099999999999998</v>
      </c>
      <c r="D16" s="30">
        <v>1.87</v>
      </c>
      <c r="E16" s="30">
        <v>1.86</v>
      </c>
      <c r="F16" s="30">
        <v>1.87</v>
      </c>
      <c r="G16" s="30">
        <v>0.88</v>
      </c>
      <c r="H16" s="30">
        <v>0.5</v>
      </c>
      <c r="I16" s="30">
        <v>0.73163257199998499</v>
      </c>
      <c r="J16" s="30">
        <v>0.68292507999997043</v>
      </c>
      <c r="K16" s="31"/>
      <c r="L16" s="31"/>
      <c r="M16" s="31"/>
      <c r="N16" s="31"/>
      <c r="O16" s="31"/>
      <c r="P16" s="31"/>
      <c r="Q16" s="31"/>
      <c r="R16" s="31"/>
      <c r="S16" s="31"/>
    </row>
    <row r="17" spans="1:19">
      <c r="A17" s="27" t="s">
        <v>258</v>
      </c>
      <c r="B17" s="30">
        <v>4.5854466411344585</v>
      </c>
      <c r="C17" s="30">
        <v>5.9121971422654784</v>
      </c>
      <c r="D17" s="30">
        <v>3.9447934905757558</v>
      </c>
      <c r="E17" s="30">
        <v>4.3012965630788225</v>
      </c>
      <c r="F17" s="30">
        <v>4.2769646008512403</v>
      </c>
      <c r="G17" s="30">
        <v>8.1375241582748465</v>
      </c>
      <c r="H17" s="30">
        <v>8.209332928434053</v>
      </c>
      <c r="I17" s="30">
        <v>7.3841001259004919</v>
      </c>
      <c r="J17" s="30">
        <v>7.3983608071228364</v>
      </c>
      <c r="K17" s="31"/>
      <c r="L17" s="31"/>
      <c r="M17" s="31"/>
      <c r="N17" s="31"/>
      <c r="O17" s="31"/>
      <c r="P17" s="31"/>
      <c r="Q17" s="31"/>
      <c r="R17" s="31"/>
      <c r="S17" s="31"/>
    </row>
    <row r="18" spans="1:19">
      <c r="A18" s="27" t="s">
        <v>259</v>
      </c>
      <c r="B18" s="30">
        <v>0.74514158090380811</v>
      </c>
      <c r="C18" s="30">
        <v>0.96636977611719843</v>
      </c>
      <c r="D18" s="30">
        <v>0.80348192362136506</v>
      </c>
      <c r="E18" s="30">
        <v>0.85147027062378366</v>
      </c>
      <c r="F18" s="30">
        <v>0.76609690000473307</v>
      </c>
      <c r="G18" s="30">
        <v>1.1220728386715206</v>
      </c>
      <c r="H18" s="30">
        <v>1.0586978778096849</v>
      </c>
      <c r="I18" s="30">
        <v>1.0299638828143294</v>
      </c>
      <c r="J18" s="30">
        <v>1.0480179781842993</v>
      </c>
      <c r="K18" s="31"/>
      <c r="L18" s="31"/>
      <c r="M18" s="31"/>
      <c r="N18" s="31"/>
      <c r="O18" s="31"/>
      <c r="P18" s="31"/>
      <c r="Q18" s="31"/>
      <c r="R18" s="31"/>
      <c r="S18" s="31"/>
    </row>
    <row r="19" spans="1:19">
      <c r="A19" s="27" t="s">
        <v>260</v>
      </c>
      <c r="B19" s="30">
        <v>2.424599885499878</v>
      </c>
      <c r="C19" s="30">
        <v>1.9064148061264847</v>
      </c>
      <c r="D19" s="30">
        <v>3.031021732079143</v>
      </c>
      <c r="E19" s="30">
        <v>2.8768130244460259</v>
      </c>
      <c r="F19" s="30">
        <v>2.6952484156029644</v>
      </c>
      <c r="G19" s="30">
        <v>1.3174377427893091</v>
      </c>
      <c r="H19" s="30">
        <v>1.2004153282197942</v>
      </c>
      <c r="I19" s="30">
        <v>1.4102652944028495</v>
      </c>
      <c r="J19" s="30">
        <v>1.4431320658427937</v>
      </c>
      <c r="K19" s="31"/>
      <c r="L19" s="31"/>
      <c r="M19" s="31"/>
      <c r="N19" s="31"/>
      <c r="O19" s="31"/>
      <c r="P19" s="31"/>
      <c r="Q19" s="31"/>
      <c r="R19" s="31"/>
      <c r="S19" s="31"/>
    </row>
    <row r="20" spans="1:19">
      <c r="A20" s="27" t="s">
        <v>261</v>
      </c>
      <c r="B20" s="30">
        <v>47.4</v>
      </c>
      <c r="C20" s="30">
        <v>45.7</v>
      </c>
      <c r="D20" s="30">
        <v>31</v>
      </c>
      <c r="E20" s="30">
        <v>23.1</v>
      </c>
      <c r="F20" s="30">
        <v>33.6</v>
      </c>
      <c r="G20" s="30">
        <v>33.1</v>
      </c>
      <c r="H20" s="30">
        <v>31.1</v>
      </c>
      <c r="I20" s="30">
        <v>30.88</v>
      </c>
      <c r="J20" s="30">
        <v>26.96</v>
      </c>
    </row>
    <row r="21" spans="1:19">
      <c r="A21" s="27" t="s">
        <v>262</v>
      </c>
      <c r="B21" s="30">
        <v>54.1</v>
      </c>
      <c r="C21" s="30">
        <v>40.5</v>
      </c>
      <c r="D21" s="30">
        <v>28.8</v>
      </c>
      <c r="E21" s="30">
        <v>29.3</v>
      </c>
      <c r="F21" s="30">
        <v>33.6</v>
      </c>
      <c r="G21" s="30">
        <v>54.1</v>
      </c>
      <c r="H21" s="30">
        <v>53.7</v>
      </c>
      <c r="I21" s="30">
        <v>40.6</v>
      </c>
      <c r="J21" s="30">
        <v>31.6</v>
      </c>
    </row>
    <row r="22" spans="1:19">
      <c r="A22" s="27" t="s">
        <v>263</v>
      </c>
      <c r="B22" s="30">
        <v>106</v>
      </c>
      <c r="C22" s="30">
        <v>94.9</v>
      </c>
      <c r="D22" s="30">
        <v>66.099999999999994</v>
      </c>
      <c r="E22" s="30">
        <v>63.6</v>
      </c>
      <c r="F22" s="30">
        <v>76.599999999999994</v>
      </c>
      <c r="G22" s="30">
        <v>102</v>
      </c>
      <c r="H22" s="30">
        <v>99.5</v>
      </c>
      <c r="I22" s="30">
        <v>80.231999999999999</v>
      </c>
      <c r="J22" s="30">
        <v>64.643999999999991</v>
      </c>
    </row>
    <row r="23" spans="1:19">
      <c r="A23" s="27" t="s">
        <v>264</v>
      </c>
      <c r="B23" s="30">
        <v>13.9</v>
      </c>
      <c r="C23" s="30">
        <v>12.1</v>
      </c>
      <c r="D23" s="30">
        <v>8.44</v>
      </c>
      <c r="E23" s="30">
        <v>7.82</v>
      </c>
      <c r="F23" s="30">
        <v>10</v>
      </c>
      <c r="G23" s="30">
        <v>12.4</v>
      </c>
      <c r="H23" s="30">
        <v>12.1</v>
      </c>
      <c r="I23" s="30">
        <v>10.220000000000001</v>
      </c>
      <c r="J23" s="30">
        <v>7.8659999999999997</v>
      </c>
    </row>
    <row r="24" spans="1:19">
      <c r="A24" s="27" t="s">
        <v>265</v>
      </c>
      <c r="B24" s="30">
        <v>56.1</v>
      </c>
      <c r="C24" s="30">
        <v>45.2</v>
      </c>
      <c r="D24" s="30">
        <v>33.5</v>
      </c>
      <c r="E24" s="30">
        <v>29.2</v>
      </c>
      <c r="F24" s="30">
        <v>40.200000000000003</v>
      </c>
      <c r="G24" s="30">
        <v>41.6</v>
      </c>
      <c r="H24" s="30">
        <v>38.9</v>
      </c>
      <c r="I24" s="30">
        <v>38.04</v>
      </c>
      <c r="J24" s="30">
        <v>29.23</v>
      </c>
    </row>
    <row r="25" spans="1:19">
      <c r="A25" s="27" t="s">
        <v>266</v>
      </c>
      <c r="B25" s="30">
        <v>11.3</v>
      </c>
      <c r="C25" s="30">
        <v>9.52</v>
      </c>
      <c r="D25" s="30">
        <v>7.58</v>
      </c>
      <c r="E25" s="30">
        <v>5.96</v>
      </c>
      <c r="F25" s="30">
        <v>8.57</v>
      </c>
      <c r="G25" s="30">
        <v>8.5500000000000007</v>
      </c>
      <c r="H25" s="30">
        <v>8.42</v>
      </c>
      <c r="I25" s="30">
        <v>7.5739999999999998</v>
      </c>
      <c r="J25" s="30">
        <v>5.6920000000000002</v>
      </c>
    </row>
    <row r="26" spans="1:19">
      <c r="A26" s="27" t="s">
        <v>267</v>
      </c>
      <c r="B26" s="30">
        <v>3.12</v>
      </c>
      <c r="C26" s="30">
        <v>2.27</v>
      </c>
      <c r="D26" s="30">
        <v>1.97</v>
      </c>
      <c r="E26" s="30">
        <v>1.68</v>
      </c>
      <c r="F26" s="30">
        <v>2.2599999999999998</v>
      </c>
      <c r="G26" s="30">
        <v>1.29</v>
      </c>
      <c r="H26" s="30">
        <v>1.08</v>
      </c>
      <c r="I26" s="30">
        <v>0.999</v>
      </c>
      <c r="J26" s="30">
        <v>0.92500000000000004</v>
      </c>
    </row>
    <row r="27" spans="1:19">
      <c r="A27" s="27" t="s">
        <v>268</v>
      </c>
      <c r="B27" s="30">
        <v>9.99</v>
      </c>
      <c r="C27" s="30">
        <v>9.06</v>
      </c>
      <c r="D27" s="30">
        <v>7.16</v>
      </c>
      <c r="E27" s="30">
        <v>5.4</v>
      </c>
      <c r="F27" s="30">
        <v>7.77</v>
      </c>
      <c r="G27" s="30">
        <v>7.01</v>
      </c>
      <c r="H27" s="30">
        <v>6.58</v>
      </c>
      <c r="I27" s="30">
        <v>6.3694399999999991</v>
      </c>
      <c r="J27" s="30">
        <v>4.7930599999999997</v>
      </c>
    </row>
    <row r="28" spans="1:19">
      <c r="A28" s="27" t="s">
        <v>269</v>
      </c>
      <c r="B28" s="30">
        <v>1.51</v>
      </c>
      <c r="C28" s="30">
        <v>1.35</v>
      </c>
      <c r="D28" s="30">
        <v>1.1299999999999999</v>
      </c>
      <c r="E28" s="30">
        <v>0.81</v>
      </c>
      <c r="F28" s="30">
        <v>1.2</v>
      </c>
      <c r="G28" s="30">
        <v>1.1200000000000001</v>
      </c>
      <c r="H28" s="30">
        <v>1.1000000000000001</v>
      </c>
      <c r="I28" s="30">
        <v>1.095</v>
      </c>
      <c r="J28" s="30">
        <v>0.83299999999999996</v>
      </c>
    </row>
    <row r="29" spans="1:19">
      <c r="A29" s="27" t="s">
        <v>270</v>
      </c>
      <c r="B29" s="30">
        <v>8.69</v>
      </c>
      <c r="C29" s="30">
        <v>7.79</v>
      </c>
      <c r="D29" s="30">
        <v>6.35</v>
      </c>
      <c r="E29" s="30">
        <v>4.96</v>
      </c>
      <c r="F29" s="30">
        <v>7.25</v>
      </c>
      <c r="G29" s="30">
        <v>6.52</v>
      </c>
      <c r="H29" s="30">
        <v>6.52</v>
      </c>
      <c r="I29" s="30">
        <v>6.3769999999999998</v>
      </c>
      <c r="J29" s="30">
        <v>5.1260000000000003</v>
      </c>
    </row>
    <row r="30" spans="1:19">
      <c r="A30" s="27" t="s">
        <v>271</v>
      </c>
      <c r="B30" s="30">
        <v>1.78</v>
      </c>
      <c r="C30" s="30">
        <v>1.55</v>
      </c>
      <c r="D30" s="30">
        <v>1.32</v>
      </c>
      <c r="E30" s="30">
        <v>1.01</v>
      </c>
      <c r="F30" s="30">
        <v>1.44</v>
      </c>
      <c r="G30" s="30">
        <v>1.32</v>
      </c>
      <c r="H30" s="30">
        <v>1.3</v>
      </c>
      <c r="I30" s="30">
        <v>1.2010000000000001</v>
      </c>
      <c r="J30" s="30">
        <v>1.06</v>
      </c>
    </row>
    <row r="31" spans="1:19">
      <c r="A31" s="27" t="s">
        <v>272</v>
      </c>
      <c r="B31" s="30">
        <v>4.93</v>
      </c>
      <c r="C31" s="30">
        <v>4.3600000000000003</v>
      </c>
      <c r="D31" s="30">
        <v>3.59</v>
      </c>
      <c r="E31" s="30">
        <v>2.86</v>
      </c>
      <c r="F31" s="30">
        <v>3.94</v>
      </c>
      <c r="G31" s="30">
        <v>3.81</v>
      </c>
      <c r="H31" s="30">
        <v>3.64</v>
      </c>
      <c r="I31" s="30">
        <v>3.3924599999999998</v>
      </c>
      <c r="J31" s="30">
        <v>3.0549999999999997</v>
      </c>
    </row>
    <row r="32" spans="1:19">
      <c r="A32" s="27" t="s">
        <v>273</v>
      </c>
      <c r="B32" s="30">
        <v>0.69</v>
      </c>
      <c r="C32" s="30">
        <v>0.66</v>
      </c>
      <c r="D32" s="30">
        <v>0.52</v>
      </c>
      <c r="E32" s="30">
        <v>0.41</v>
      </c>
      <c r="F32" s="30">
        <v>0.57999999999999996</v>
      </c>
      <c r="G32" s="30">
        <v>0.56000000000000005</v>
      </c>
      <c r="H32" s="30">
        <v>0.56000000000000005</v>
      </c>
      <c r="I32" s="30">
        <v>0.58599999999999997</v>
      </c>
      <c r="J32" s="30">
        <v>0.54200000000000004</v>
      </c>
    </row>
    <row r="33" spans="1:10">
      <c r="A33" s="27" t="s">
        <v>274</v>
      </c>
      <c r="B33" s="30">
        <v>4.41</v>
      </c>
      <c r="C33" s="30">
        <v>4.4000000000000004</v>
      </c>
      <c r="D33" s="30">
        <v>3.33</v>
      </c>
      <c r="E33" s="30">
        <v>2.79</v>
      </c>
      <c r="F33" s="30">
        <v>3.66</v>
      </c>
      <c r="G33" s="30">
        <v>3.84</v>
      </c>
      <c r="H33" s="30">
        <v>3.54</v>
      </c>
      <c r="I33" s="30">
        <v>3.8889999999999998</v>
      </c>
      <c r="J33" s="30">
        <v>3.5459999999999998</v>
      </c>
    </row>
    <row r="34" spans="1:10">
      <c r="A34" s="27" t="s">
        <v>275</v>
      </c>
      <c r="B34" s="30">
        <v>0.66</v>
      </c>
      <c r="C34" s="30">
        <v>0.66</v>
      </c>
      <c r="D34" s="30">
        <v>0.48</v>
      </c>
      <c r="E34" s="30">
        <v>0.42</v>
      </c>
      <c r="F34" s="30">
        <v>0.54</v>
      </c>
      <c r="G34" s="30">
        <v>0.55000000000000004</v>
      </c>
      <c r="H34" s="30">
        <v>0.52</v>
      </c>
      <c r="I34" s="30">
        <v>0.56599999999999995</v>
      </c>
      <c r="J34" s="30">
        <v>0.53400000000000003</v>
      </c>
    </row>
    <row r="35" spans="1:10">
      <c r="A35" s="27" t="s">
        <v>276</v>
      </c>
      <c r="B35" s="30">
        <v>103</v>
      </c>
      <c r="C35" s="30">
        <v>90.6</v>
      </c>
      <c r="D35" s="30">
        <v>74.099999999999994</v>
      </c>
      <c r="E35" s="30">
        <v>65.5</v>
      </c>
      <c r="F35" s="30">
        <v>95.7</v>
      </c>
      <c r="G35" s="30">
        <v>12.5</v>
      </c>
      <c r="H35" s="30">
        <v>9.61</v>
      </c>
      <c r="I35" s="30">
        <v>115.2</v>
      </c>
      <c r="J35" s="30">
        <v>104</v>
      </c>
    </row>
    <row r="36" spans="1:10">
      <c r="A36" s="27" t="s">
        <v>277</v>
      </c>
      <c r="B36" s="30">
        <v>20</v>
      </c>
      <c r="C36" s="30">
        <v>19.899999999999999</v>
      </c>
      <c r="D36" s="30">
        <v>19.2</v>
      </c>
      <c r="E36" s="30">
        <v>17.7</v>
      </c>
      <c r="F36" s="30">
        <v>20.100000000000001</v>
      </c>
      <c r="G36" s="30">
        <v>16.2</v>
      </c>
      <c r="H36" s="30">
        <v>13.9</v>
      </c>
      <c r="I36" s="30">
        <v>15.56</v>
      </c>
      <c r="J36" s="30">
        <v>14.83</v>
      </c>
    </row>
    <row r="37" spans="1:10">
      <c r="A37" s="27" t="s">
        <v>278</v>
      </c>
      <c r="B37" s="30">
        <v>30</v>
      </c>
      <c r="C37" s="30">
        <v>26.4</v>
      </c>
      <c r="D37" s="30">
        <v>32.700000000000003</v>
      </c>
      <c r="E37" s="30">
        <v>22.8</v>
      </c>
      <c r="F37" s="30">
        <v>33.5</v>
      </c>
      <c r="G37" s="30">
        <v>6.95</v>
      </c>
      <c r="H37" s="30">
        <v>5.76</v>
      </c>
      <c r="I37" s="30">
        <v>8.1229999999999993</v>
      </c>
      <c r="J37" s="30">
        <v>7.66</v>
      </c>
    </row>
    <row r="38" spans="1:10">
      <c r="A38" s="27" t="s">
        <v>279</v>
      </c>
      <c r="B38" s="30">
        <v>67.099999999999994</v>
      </c>
      <c r="C38" s="30">
        <v>144</v>
      </c>
      <c r="D38" s="30">
        <v>72.2</v>
      </c>
      <c r="E38" s="30">
        <v>61.7</v>
      </c>
      <c r="F38" s="30">
        <v>80.7</v>
      </c>
      <c r="G38" s="30">
        <v>160</v>
      </c>
      <c r="H38" s="30">
        <v>107</v>
      </c>
      <c r="I38" s="30">
        <v>162</v>
      </c>
      <c r="J38" s="30">
        <v>140.6</v>
      </c>
    </row>
    <row r="39" spans="1:10">
      <c r="A39" s="27" t="s">
        <v>280</v>
      </c>
      <c r="B39" s="30">
        <v>381</v>
      </c>
      <c r="C39" s="30">
        <v>218</v>
      </c>
      <c r="D39" s="30">
        <v>399</v>
      </c>
      <c r="E39" s="30">
        <v>359</v>
      </c>
      <c r="F39" s="30">
        <v>343</v>
      </c>
      <c r="G39" s="30">
        <v>153</v>
      </c>
      <c r="H39" s="30">
        <v>163</v>
      </c>
      <c r="I39" s="30">
        <v>95.78</v>
      </c>
      <c r="J39" s="30">
        <v>89.27</v>
      </c>
    </row>
    <row r="40" spans="1:10">
      <c r="A40" s="27" t="s">
        <v>281</v>
      </c>
      <c r="B40" s="30">
        <v>967</v>
      </c>
      <c r="C40" s="30">
        <v>813</v>
      </c>
      <c r="D40" s="30">
        <v>543</v>
      </c>
      <c r="E40" s="30">
        <v>503</v>
      </c>
      <c r="F40" s="30">
        <v>650</v>
      </c>
      <c r="G40" s="30">
        <v>940</v>
      </c>
      <c r="H40" s="30">
        <v>1536</v>
      </c>
      <c r="I40" s="30">
        <v>605.79999999999995</v>
      </c>
      <c r="J40" s="30">
        <v>546.6</v>
      </c>
    </row>
    <row r="41" spans="1:10">
      <c r="A41" s="27" t="s">
        <v>282</v>
      </c>
      <c r="B41" s="30">
        <v>341</v>
      </c>
      <c r="C41" s="30">
        <v>201</v>
      </c>
      <c r="D41" s="30">
        <v>203</v>
      </c>
      <c r="E41" s="30">
        <v>176</v>
      </c>
      <c r="F41" s="30">
        <v>200</v>
      </c>
      <c r="G41" s="30">
        <v>225</v>
      </c>
      <c r="H41" s="30">
        <v>229</v>
      </c>
      <c r="I41" s="30">
        <v>141.24</v>
      </c>
      <c r="J41" s="30">
        <v>137.66</v>
      </c>
    </row>
    <row r="42" spans="1:10">
      <c r="A42" s="27" t="s">
        <v>283</v>
      </c>
      <c r="B42" s="30">
        <v>18.5</v>
      </c>
      <c r="C42" s="30">
        <v>16.600000000000001</v>
      </c>
      <c r="D42" s="30">
        <v>13.8</v>
      </c>
      <c r="E42" s="30">
        <v>10.6</v>
      </c>
      <c r="F42" s="30">
        <v>10.3</v>
      </c>
      <c r="G42" s="30">
        <v>14.3</v>
      </c>
      <c r="H42" s="30">
        <v>15</v>
      </c>
      <c r="I42" s="30">
        <v>14.19</v>
      </c>
      <c r="J42" s="30">
        <v>11.53</v>
      </c>
    </row>
    <row r="43" spans="1:10">
      <c r="A43" s="27" t="s">
        <v>284</v>
      </c>
      <c r="B43" s="30">
        <v>1.1100000000000001</v>
      </c>
      <c r="C43" s="30">
        <v>1.2</v>
      </c>
      <c r="D43" s="30">
        <v>0.84</v>
      </c>
      <c r="E43" s="30">
        <v>0.74</v>
      </c>
      <c r="F43" s="30">
        <v>0.72</v>
      </c>
      <c r="G43" s="30">
        <v>1.58</v>
      </c>
      <c r="H43" s="30">
        <v>1.59</v>
      </c>
      <c r="I43" s="30">
        <v>1.3029999999999999</v>
      </c>
      <c r="J43" s="30">
        <v>1.052</v>
      </c>
    </row>
    <row r="44" spans="1:10">
      <c r="A44" s="27" t="s">
        <v>285</v>
      </c>
      <c r="B44" s="30">
        <v>8.75</v>
      </c>
      <c r="C44" s="30">
        <v>6.07</v>
      </c>
      <c r="D44" s="30">
        <v>5.58</v>
      </c>
      <c r="E44" s="30">
        <v>5.0999999999999996</v>
      </c>
      <c r="F44" s="30">
        <v>5.83</v>
      </c>
      <c r="G44" s="30">
        <v>6.71</v>
      </c>
      <c r="H44" s="30">
        <v>7.08</v>
      </c>
      <c r="I44" s="30">
        <v>4.9110489385474869</v>
      </c>
      <c r="J44" s="30">
        <v>5.2239765480427032</v>
      </c>
    </row>
    <row r="45" spans="1:10">
      <c r="A45" s="27" t="s">
        <v>286</v>
      </c>
      <c r="B45" s="30">
        <v>5.89</v>
      </c>
      <c r="C45" s="30">
        <v>10.7</v>
      </c>
      <c r="D45" s="30">
        <v>4.96</v>
      </c>
      <c r="E45" s="30">
        <v>8.6300000000000008</v>
      </c>
      <c r="F45" s="30">
        <v>6.88</v>
      </c>
      <c r="G45" s="30">
        <v>22.8</v>
      </c>
      <c r="H45" s="30">
        <v>26.4</v>
      </c>
      <c r="I45" s="30">
        <v>20.11</v>
      </c>
      <c r="J45" s="30">
        <v>15.22</v>
      </c>
    </row>
    <row r="46" spans="1:10">
      <c r="A46" s="27" t="s">
        <v>287</v>
      </c>
      <c r="B46" s="30">
        <v>1.65</v>
      </c>
      <c r="C46" s="30">
        <v>3.15</v>
      </c>
      <c r="D46" s="30">
        <v>1.53</v>
      </c>
      <c r="E46" s="30">
        <v>1.33</v>
      </c>
      <c r="F46" s="30">
        <v>2.13</v>
      </c>
      <c r="G46" s="30">
        <v>2.82</v>
      </c>
      <c r="H46" s="30">
        <v>2.29</v>
      </c>
      <c r="I46" s="30">
        <v>2.0768</v>
      </c>
      <c r="J46" s="30">
        <v>1.63768</v>
      </c>
    </row>
    <row r="47" spans="1:10">
      <c r="A47" s="27" t="s">
        <v>288</v>
      </c>
      <c r="B47" s="30">
        <v>6.55</v>
      </c>
      <c r="C47" s="30">
        <v>12.1</v>
      </c>
      <c r="D47" s="30">
        <v>7.34</v>
      </c>
      <c r="E47" s="30">
        <v>7.94</v>
      </c>
      <c r="F47" s="30">
        <v>13.1</v>
      </c>
      <c r="G47" s="30">
        <v>10.7</v>
      </c>
      <c r="H47" s="30">
        <v>5.75</v>
      </c>
      <c r="I47" s="30">
        <v>34.880000000000003</v>
      </c>
      <c r="J47" s="30">
        <v>31.57</v>
      </c>
    </row>
    <row r="48" spans="1:10">
      <c r="A48" s="27" t="s">
        <v>289</v>
      </c>
      <c r="B48" s="30">
        <v>254</v>
      </c>
      <c r="C48" s="30">
        <v>218</v>
      </c>
      <c r="D48" s="30">
        <v>185</v>
      </c>
      <c r="E48" s="30">
        <v>143</v>
      </c>
      <c r="F48" s="30">
        <v>240</v>
      </c>
      <c r="G48" s="30">
        <v>30.1</v>
      </c>
      <c r="H48" s="30">
        <v>20.8</v>
      </c>
      <c r="I48" s="30">
        <v>36.340000000000003</v>
      </c>
      <c r="J48" s="30">
        <v>28.67</v>
      </c>
    </row>
    <row r="49" spans="1:10">
      <c r="A49" s="27" t="s">
        <v>290</v>
      </c>
      <c r="B49" s="30">
        <v>56.3</v>
      </c>
      <c r="C49" s="30">
        <v>8</v>
      </c>
      <c r="D49" s="30">
        <v>62.2</v>
      </c>
      <c r="E49" s="30">
        <v>50.4</v>
      </c>
      <c r="F49" s="30">
        <v>14.8</v>
      </c>
      <c r="G49" s="30">
        <v>5.4</v>
      </c>
      <c r="H49" s="30">
        <v>4.05</v>
      </c>
      <c r="I49" s="30">
        <v>16.16</v>
      </c>
      <c r="J49" s="30">
        <v>14.1</v>
      </c>
    </row>
    <row r="50" spans="1:10">
      <c r="A50" s="27" t="s">
        <v>291</v>
      </c>
      <c r="B50" s="30">
        <v>27.6</v>
      </c>
      <c r="C50" s="30">
        <v>20</v>
      </c>
      <c r="D50" s="30">
        <v>25.3</v>
      </c>
      <c r="E50" s="30">
        <v>22.2</v>
      </c>
      <c r="F50" s="30">
        <v>31</v>
      </c>
      <c r="G50" s="30">
        <v>5.83</v>
      </c>
      <c r="H50" s="30">
        <v>1.82</v>
      </c>
      <c r="I50" s="30">
        <v>4.1471999999999998</v>
      </c>
      <c r="J50" s="30">
        <v>3.5640000000000001</v>
      </c>
    </row>
    <row r="51" spans="1:10">
      <c r="A51" s="27" t="s">
        <v>292</v>
      </c>
      <c r="B51" s="30">
        <v>25.2</v>
      </c>
      <c r="C51" s="30">
        <v>6.28</v>
      </c>
      <c r="D51" s="30">
        <v>19.899999999999999</v>
      </c>
      <c r="E51" s="30">
        <v>17.100000000000001</v>
      </c>
      <c r="F51" s="30">
        <v>8.2899999999999991</v>
      </c>
      <c r="G51" s="30">
        <v>2.93</v>
      </c>
      <c r="H51" s="30">
        <v>1.73</v>
      </c>
      <c r="I51" s="30">
        <v>7.9329999999999998</v>
      </c>
      <c r="J51" s="30">
        <v>7.35</v>
      </c>
    </row>
    <row r="52" spans="1:10">
      <c r="A52" s="27" t="s">
        <v>293</v>
      </c>
      <c r="B52" s="30">
        <v>36.700000000000003</v>
      </c>
      <c r="C52" s="30">
        <v>20.7</v>
      </c>
      <c r="D52" s="30">
        <v>16.399999999999999</v>
      </c>
      <c r="E52" s="30">
        <v>16.2</v>
      </c>
      <c r="F52" s="30">
        <v>11.4</v>
      </c>
      <c r="G52" s="30">
        <v>3.66</v>
      </c>
      <c r="H52" s="30">
        <v>3.18</v>
      </c>
      <c r="I52" s="30">
        <v>11.63</v>
      </c>
      <c r="J52" s="30">
        <v>10.58</v>
      </c>
    </row>
    <row r="53" spans="1:10">
      <c r="A53" s="27" t="s">
        <v>294</v>
      </c>
      <c r="B53" s="30">
        <v>8.2898045685122366</v>
      </c>
      <c r="C53" s="30">
        <v>6.2199653207827597</v>
      </c>
      <c r="D53" s="30">
        <v>5.8443184328742914</v>
      </c>
      <c r="E53" s="30">
        <v>7.0965788676960342</v>
      </c>
      <c r="F53" s="30">
        <v>6.2036003037477103</v>
      </c>
      <c r="G53" s="30">
        <v>9.5203224341507724</v>
      </c>
      <c r="H53" s="30">
        <v>10.250773564863991</v>
      </c>
      <c r="I53" s="30">
        <v>7.0546213276740177</v>
      </c>
      <c r="J53" s="30">
        <v>6.0219059430666801</v>
      </c>
    </row>
    <row r="54" spans="1:10">
      <c r="A54" s="27" t="s">
        <v>295</v>
      </c>
      <c r="B54" s="30">
        <v>0.89738763001384692</v>
      </c>
      <c r="C54" s="30">
        <v>0.74694862945298712</v>
      </c>
      <c r="D54" s="30">
        <v>0.81718909540306972</v>
      </c>
      <c r="E54" s="30">
        <v>0.90497529289257173</v>
      </c>
      <c r="F54" s="30">
        <v>0.84635968713980392</v>
      </c>
      <c r="G54" s="30">
        <v>0.50920785511084832</v>
      </c>
      <c r="H54" s="30">
        <v>0.43954127430626316</v>
      </c>
      <c r="I54" s="30">
        <v>0.54119067493754103</v>
      </c>
      <c r="J54" s="30">
        <v>0.53709517793801376</v>
      </c>
    </row>
    <row r="55" spans="1:10">
      <c r="A55" s="27" t="s">
        <v>296</v>
      </c>
      <c r="B55" s="30">
        <v>8.037974683544304</v>
      </c>
      <c r="C55" s="30">
        <v>4.7702407002188183</v>
      </c>
      <c r="D55" s="30">
        <v>12.870967741935484</v>
      </c>
      <c r="E55" s="30">
        <v>15.54112554112554</v>
      </c>
      <c r="F55" s="30">
        <v>10.208333333333332</v>
      </c>
      <c r="G55" s="30">
        <v>4.6223564954682779</v>
      </c>
      <c r="H55" s="30">
        <v>3.1016839378238341</v>
      </c>
      <c r="I55" s="30">
        <v>3.3112017804154301</v>
      </c>
      <c r="J55" s="30">
        <v>3.3112017804154301</v>
      </c>
    </row>
    <row r="56" spans="1:10">
      <c r="A56" s="27" t="s">
        <v>297</v>
      </c>
      <c r="B56" s="30">
        <v>7.1940928270042193</v>
      </c>
      <c r="C56" s="30">
        <v>4.3982494529540475</v>
      </c>
      <c r="D56" s="30">
        <v>6.5483870967741939</v>
      </c>
      <c r="E56" s="30">
        <v>7.6190476190476186</v>
      </c>
      <c r="F56" s="30">
        <v>5.9523809523809526</v>
      </c>
      <c r="G56" s="30">
        <v>6.7975830815709966</v>
      </c>
      <c r="H56" s="30">
        <v>4.573834196891192</v>
      </c>
      <c r="I56" s="30">
        <v>5.1060830860534123</v>
      </c>
      <c r="J56" s="30">
        <v>5.1060830860534123</v>
      </c>
    </row>
    <row r="57" spans="1:10">
      <c r="A57" s="27" t="s">
        <v>298</v>
      </c>
      <c r="B57" s="30">
        <v>16.666666666666664</v>
      </c>
      <c r="C57" s="30">
        <v>13.833333333333336</v>
      </c>
      <c r="D57" s="30">
        <v>16.428571428571431</v>
      </c>
      <c r="E57" s="30">
        <v>14.324324324324325</v>
      </c>
      <c r="F57" s="30">
        <v>14.305555555555557</v>
      </c>
      <c r="G57" s="30">
        <v>9.0506329113924053</v>
      </c>
      <c r="H57" s="30">
        <v>9.4339622641509422</v>
      </c>
      <c r="I57" s="30">
        <v>10.89025326170376</v>
      </c>
      <c r="J57" s="30">
        <v>10.960076045627375</v>
      </c>
    </row>
    <row r="58" spans="1:10" ht="15.75" thickBot="1">
      <c r="A58" s="33" t="s">
        <v>299</v>
      </c>
      <c r="B58" s="34">
        <v>38.971428571428568</v>
      </c>
      <c r="C58" s="34">
        <v>33.113673805601316</v>
      </c>
      <c r="D58" s="34">
        <v>36.379928315412187</v>
      </c>
      <c r="E58" s="34">
        <v>34.509803921568633</v>
      </c>
      <c r="F58" s="34">
        <v>34.305317324185246</v>
      </c>
      <c r="G58" s="34">
        <v>33.532041728763041</v>
      </c>
      <c r="H58" s="34">
        <v>32.344632768361585</v>
      </c>
      <c r="I58" s="34">
        <v>28.75964010282776</v>
      </c>
      <c r="J58" s="34">
        <v>26.351573123270978</v>
      </c>
    </row>
    <row r="59" spans="1:10" ht="15.75" thickTop="1">
      <c r="A59" s="26"/>
      <c r="B59" s="49" t="s">
        <v>235</v>
      </c>
      <c r="C59" s="48"/>
      <c r="D59" s="48"/>
      <c r="E59" s="49" t="s">
        <v>300</v>
      </c>
      <c r="F59" s="48"/>
      <c r="G59" s="48"/>
      <c r="H59" s="48"/>
      <c r="I59" s="48"/>
      <c r="J59" s="48"/>
    </row>
    <row r="60" spans="1:10">
      <c r="A60" s="27" t="s">
        <v>236</v>
      </c>
      <c r="B60" s="27" t="s">
        <v>301</v>
      </c>
      <c r="C60" s="27" t="s">
        <v>302</v>
      </c>
      <c r="D60" s="27" t="s">
        <v>303</v>
      </c>
      <c r="E60" s="27" t="s">
        <v>304</v>
      </c>
      <c r="F60" s="27" t="s">
        <v>305</v>
      </c>
      <c r="G60" s="27" t="s">
        <v>306</v>
      </c>
      <c r="H60" s="27" t="s">
        <v>307</v>
      </c>
      <c r="I60" s="27" t="s">
        <v>308</v>
      </c>
      <c r="J60" s="27" t="s">
        <v>309</v>
      </c>
    </row>
    <row r="61" spans="1:10">
      <c r="A61" s="29" t="s">
        <v>246</v>
      </c>
      <c r="B61" s="30">
        <v>73.016000000000005</v>
      </c>
      <c r="C61" s="30">
        <v>72.182000000000002</v>
      </c>
      <c r="D61" s="30">
        <v>73.34</v>
      </c>
      <c r="E61" s="30">
        <v>65.900999999999996</v>
      </c>
      <c r="F61" s="30">
        <v>66.3</v>
      </c>
      <c r="G61" s="30">
        <v>66.56</v>
      </c>
      <c r="H61" s="30">
        <v>64.182000000000002</v>
      </c>
      <c r="I61" s="30">
        <v>66.269000000000005</v>
      </c>
      <c r="J61" s="30">
        <v>66.650000000000006</v>
      </c>
    </row>
    <row r="62" spans="1:10">
      <c r="A62" s="29" t="s">
        <v>247</v>
      </c>
      <c r="B62" s="30">
        <v>13.491</v>
      </c>
      <c r="C62" s="30">
        <v>13.763999999999999</v>
      </c>
      <c r="D62" s="30">
        <v>13.16</v>
      </c>
      <c r="E62" s="30">
        <v>14.385999999999999</v>
      </c>
      <c r="F62" s="30">
        <v>14.326000000000001</v>
      </c>
      <c r="G62" s="30">
        <v>14.154</v>
      </c>
      <c r="H62" s="30">
        <v>14.444000000000001</v>
      </c>
      <c r="I62" s="30">
        <v>14.045999999999999</v>
      </c>
      <c r="J62" s="30">
        <v>14.15</v>
      </c>
    </row>
    <row r="63" spans="1:10">
      <c r="A63" s="29" t="s">
        <v>248</v>
      </c>
      <c r="B63" s="30">
        <v>0.32500000000000001</v>
      </c>
      <c r="C63" s="30">
        <v>0.32700000000000001</v>
      </c>
      <c r="D63" s="30">
        <v>0.32300000000000001</v>
      </c>
      <c r="E63" s="30">
        <v>0.48399999999999999</v>
      </c>
      <c r="F63" s="30">
        <v>0.47099999999999997</v>
      </c>
      <c r="G63" s="30">
        <v>0.46700000000000003</v>
      </c>
      <c r="H63" s="30">
        <v>0.54800000000000004</v>
      </c>
      <c r="I63" s="30">
        <v>0.46400000000000002</v>
      </c>
      <c r="J63" s="30">
        <v>0.47</v>
      </c>
    </row>
    <row r="64" spans="1:10">
      <c r="A64" s="29" t="s">
        <v>249</v>
      </c>
      <c r="B64" s="30">
        <v>0.40682412000000001</v>
      </c>
      <c r="C64" s="30">
        <v>1.9530684100000002</v>
      </c>
      <c r="D64" s="30">
        <v>0.35</v>
      </c>
      <c r="E64" s="30">
        <v>1.733208485</v>
      </c>
      <c r="F64" s="30">
        <v>1.7191335649999995</v>
      </c>
      <c r="G64" s="30">
        <v>1.7102866600000004</v>
      </c>
      <c r="H64" s="30">
        <v>2.1214365000000011</v>
      </c>
      <c r="I64" s="30">
        <v>1.5145928499999992</v>
      </c>
      <c r="J64" s="30">
        <v>1.78</v>
      </c>
    </row>
    <row r="65" spans="1:10">
      <c r="A65" s="29" t="s">
        <v>250</v>
      </c>
      <c r="B65" s="30">
        <v>2.1076000000000001</v>
      </c>
      <c r="C65" s="30">
        <v>0.81430000000000002</v>
      </c>
      <c r="D65" s="30">
        <v>1.99</v>
      </c>
      <c r="E65" s="30">
        <v>2.1315500000000003</v>
      </c>
      <c r="F65" s="30">
        <v>1.9399500000000007</v>
      </c>
      <c r="G65" s="30">
        <v>2.0118</v>
      </c>
      <c r="H65" s="30">
        <v>2.3949999999999996</v>
      </c>
      <c r="I65" s="30">
        <v>2.1555000000000009</v>
      </c>
      <c r="J65" s="30">
        <v>1.91</v>
      </c>
    </row>
    <row r="66" spans="1:10">
      <c r="A66" s="29" t="s">
        <v>251</v>
      </c>
      <c r="B66" s="30">
        <v>1.9430000000000001</v>
      </c>
      <c r="C66" s="30">
        <v>2.4140000000000001</v>
      </c>
      <c r="D66" s="30">
        <v>2.2149999999999999</v>
      </c>
      <c r="E66" s="30">
        <v>3.6589999999999998</v>
      </c>
      <c r="F66" s="30">
        <v>2.9830000000000001</v>
      </c>
      <c r="G66" s="30">
        <v>3.4860000000000002</v>
      </c>
      <c r="H66" s="30">
        <v>4.0039999999999996</v>
      </c>
      <c r="I66" s="30">
        <v>3.387</v>
      </c>
      <c r="J66" s="30">
        <v>2.96</v>
      </c>
    </row>
    <row r="67" spans="1:10">
      <c r="A67" s="29" t="s">
        <v>252</v>
      </c>
      <c r="B67" s="30">
        <v>0.60799999999999998</v>
      </c>
      <c r="C67" s="30">
        <v>0.77200000000000002</v>
      </c>
      <c r="D67" s="30">
        <v>0.69899999999999995</v>
      </c>
      <c r="E67" s="30">
        <v>2.133</v>
      </c>
      <c r="F67" s="30">
        <v>2.0110000000000001</v>
      </c>
      <c r="G67" s="30">
        <v>1.9990000000000001</v>
      </c>
      <c r="H67" s="30">
        <v>2.4660000000000002</v>
      </c>
      <c r="I67" s="30">
        <v>2.0499999999999998</v>
      </c>
      <c r="J67" s="30">
        <v>2.04</v>
      </c>
    </row>
    <row r="68" spans="1:10">
      <c r="A68" s="29" t="s">
        <v>253</v>
      </c>
      <c r="B68" s="30">
        <v>3.9769999999999999</v>
      </c>
      <c r="C68" s="30">
        <v>3.2879999999999998</v>
      </c>
      <c r="D68" s="30">
        <v>3.524</v>
      </c>
      <c r="E68" s="30">
        <v>4.4550000000000001</v>
      </c>
      <c r="F68" s="30">
        <v>4.7560000000000002</v>
      </c>
      <c r="G68" s="30">
        <v>4.6059999999999999</v>
      </c>
      <c r="H68" s="30">
        <v>4.173</v>
      </c>
      <c r="I68" s="30">
        <v>4.367</v>
      </c>
      <c r="J68" s="30">
        <v>4.88</v>
      </c>
    </row>
    <row r="69" spans="1:10">
      <c r="A69" s="29" t="s">
        <v>254</v>
      </c>
      <c r="B69" s="30">
        <v>3.08</v>
      </c>
      <c r="C69" s="30">
        <v>3.3210000000000002</v>
      </c>
      <c r="D69" s="30">
        <v>3.0590000000000002</v>
      </c>
      <c r="E69" s="30">
        <v>2.9350000000000001</v>
      </c>
      <c r="F69" s="30">
        <v>2.968</v>
      </c>
      <c r="G69" s="30">
        <v>2.754</v>
      </c>
      <c r="H69" s="30">
        <v>3.0070000000000001</v>
      </c>
      <c r="I69" s="30">
        <v>2.867</v>
      </c>
      <c r="J69" s="30">
        <v>3.12</v>
      </c>
    </row>
    <row r="70" spans="1:10">
      <c r="A70" s="32" t="s">
        <v>255</v>
      </c>
      <c r="B70" s="30">
        <v>4.1000000000000002E-2</v>
      </c>
      <c r="C70" s="30">
        <v>5.0999999999999997E-2</v>
      </c>
      <c r="D70" s="30">
        <v>0.04</v>
      </c>
      <c r="E70" s="30">
        <v>8.3000000000000004E-2</v>
      </c>
      <c r="F70" s="30">
        <v>0.08</v>
      </c>
      <c r="G70" s="30">
        <v>8.1000000000000003E-2</v>
      </c>
      <c r="H70" s="30">
        <v>0.10100000000000001</v>
      </c>
      <c r="I70" s="30">
        <v>8.2000000000000003E-2</v>
      </c>
      <c r="J70" s="30">
        <v>8.1000000000000003E-2</v>
      </c>
    </row>
    <row r="71" spans="1:10">
      <c r="A71" s="29" t="s">
        <v>256</v>
      </c>
      <c r="B71" s="30">
        <v>0.1091</v>
      </c>
      <c r="C71" s="30">
        <v>7.1800000000000003E-2</v>
      </c>
      <c r="D71" s="30">
        <v>9.2299999999999993E-2</v>
      </c>
      <c r="E71" s="30">
        <v>0.1731</v>
      </c>
      <c r="F71" s="30">
        <v>0.16789999999999999</v>
      </c>
      <c r="G71" s="30">
        <v>0.16880000000000001</v>
      </c>
      <c r="H71" s="30">
        <v>0.20680000000000001</v>
      </c>
      <c r="I71" s="30">
        <v>0.16470000000000001</v>
      </c>
      <c r="J71" s="30">
        <v>0.18</v>
      </c>
    </row>
    <row r="72" spans="1:10">
      <c r="A72" s="27" t="s">
        <v>257</v>
      </c>
      <c r="B72" s="30">
        <v>0.76421758800000827</v>
      </c>
      <c r="C72" s="30">
        <v>0.93049315899999629</v>
      </c>
      <c r="D72" s="30">
        <v>1.0911487</v>
      </c>
      <c r="E72" s="30">
        <v>1.696879151499795</v>
      </c>
      <c r="F72" s="30">
        <v>2.0555866435001526</v>
      </c>
      <c r="G72" s="30">
        <v>1.8135713339998472</v>
      </c>
      <c r="H72" s="30">
        <v>2.1661563500000129</v>
      </c>
      <c r="I72" s="30">
        <v>2.4595407149999775</v>
      </c>
      <c r="J72" s="30">
        <v>1.24</v>
      </c>
    </row>
    <row r="73" spans="1:10">
      <c r="A73" s="27" t="s">
        <v>258</v>
      </c>
      <c r="B73" s="30">
        <v>7.1207647306343773</v>
      </c>
      <c r="C73" s="30">
        <v>6.678579551531131</v>
      </c>
      <c r="D73" s="30">
        <v>6.6634747849781828</v>
      </c>
      <c r="E73" s="30">
        <v>7.5351374098636796</v>
      </c>
      <c r="F73" s="30">
        <v>7.9040556875949655</v>
      </c>
      <c r="G73" s="30">
        <v>7.5103660403772228</v>
      </c>
      <c r="H73" s="30">
        <v>7.352923367950428</v>
      </c>
      <c r="I73" s="30">
        <v>7.4296377525184143</v>
      </c>
      <c r="J73" s="30">
        <v>8.1448977306278678</v>
      </c>
    </row>
    <row r="74" spans="1:10">
      <c r="A74" s="27" t="s">
        <v>259</v>
      </c>
      <c r="B74" s="30">
        <v>1.0453172430923805</v>
      </c>
      <c r="C74" s="30">
        <v>1.0261742784539045</v>
      </c>
      <c r="D74" s="30">
        <v>1.0220869183062382</v>
      </c>
      <c r="E74" s="30">
        <v>0.88229732849931886</v>
      </c>
      <c r="F74" s="30">
        <v>0.92687220348661248</v>
      </c>
      <c r="G74" s="30">
        <v>0.89263953354812298</v>
      </c>
      <c r="H74" s="30">
        <v>0.86255828628526898</v>
      </c>
      <c r="I74" s="30">
        <v>0.90018507645680534</v>
      </c>
      <c r="J74" s="30">
        <v>0.89563776577396637</v>
      </c>
    </row>
    <row r="75" spans="1:10">
      <c r="A75" s="27" t="s">
        <v>260</v>
      </c>
      <c r="B75" s="30">
        <v>1.4392852531819682</v>
      </c>
      <c r="C75" s="30">
        <v>1.5252937754262064</v>
      </c>
      <c r="D75" s="30">
        <v>1.4872838532305188</v>
      </c>
      <c r="E75" s="30">
        <v>1.4904013217139493</v>
      </c>
      <c r="F75" s="30">
        <v>1.4279381209028361</v>
      </c>
      <c r="G75" s="30">
        <v>1.4870516930226161</v>
      </c>
      <c r="H75" s="30">
        <v>1.5259570590994216</v>
      </c>
      <c r="I75" s="30">
        <v>1.4870925723793993</v>
      </c>
      <c r="J75" s="30">
        <v>1.3583591850324184</v>
      </c>
    </row>
    <row r="76" spans="1:10">
      <c r="A76" s="27" t="s">
        <v>261</v>
      </c>
      <c r="B76" s="30">
        <v>33.07</v>
      </c>
      <c r="C76" s="30">
        <v>42.34</v>
      </c>
      <c r="D76" s="30">
        <v>28.6</v>
      </c>
      <c r="E76" s="30">
        <v>18.170000000000002</v>
      </c>
      <c r="F76" s="30">
        <v>17.66</v>
      </c>
      <c r="G76" s="30">
        <v>18</v>
      </c>
      <c r="H76" s="30">
        <v>21.6</v>
      </c>
      <c r="I76" s="30">
        <v>17.63</v>
      </c>
      <c r="J76" s="30">
        <v>16.3</v>
      </c>
    </row>
    <row r="77" spans="1:10">
      <c r="A77" s="27" t="s">
        <v>262</v>
      </c>
      <c r="B77" s="30">
        <v>47.92</v>
      </c>
      <c r="C77" s="30">
        <v>27.23</v>
      </c>
      <c r="D77" s="30">
        <v>25.21</v>
      </c>
      <c r="E77" s="30">
        <v>39.54</v>
      </c>
      <c r="F77" s="30">
        <v>36.729999999999997</v>
      </c>
      <c r="G77" s="30">
        <v>40.22</v>
      </c>
      <c r="H77" s="30">
        <v>40.630000000000003</v>
      </c>
      <c r="I77" s="30">
        <v>34.270000000000003</v>
      </c>
      <c r="J77" s="30">
        <v>39.299999999999997</v>
      </c>
    </row>
    <row r="78" spans="1:10">
      <c r="A78" s="27" t="s">
        <v>263</v>
      </c>
      <c r="B78" s="30">
        <v>96.191999999999993</v>
      </c>
      <c r="C78" s="30">
        <v>53.963999999999999</v>
      </c>
      <c r="D78" s="30">
        <v>49.788000000000004</v>
      </c>
      <c r="E78" s="30">
        <v>71.231999999999999</v>
      </c>
      <c r="F78" s="30">
        <v>67.968000000000004</v>
      </c>
      <c r="G78" s="30">
        <v>72.203999999999994</v>
      </c>
      <c r="H78" s="30">
        <v>78.899999999999991</v>
      </c>
      <c r="I78" s="30">
        <v>65.652000000000001</v>
      </c>
      <c r="J78" s="30">
        <v>72.2</v>
      </c>
    </row>
    <row r="79" spans="1:10">
      <c r="A79" s="27" t="s">
        <v>264</v>
      </c>
      <c r="B79" s="30">
        <v>11.91</v>
      </c>
      <c r="C79" s="30">
        <v>6.8579999999999997</v>
      </c>
      <c r="D79" s="30">
        <v>6.2080000000000002</v>
      </c>
      <c r="E79" s="30">
        <v>8.1370000000000005</v>
      </c>
      <c r="F79" s="30">
        <v>7.7409999999999997</v>
      </c>
      <c r="G79" s="30">
        <v>8.0679999999999996</v>
      </c>
      <c r="H79" s="30">
        <v>9.2430000000000003</v>
      </c>
      <c r="I79" s="30">
        <v>7.6079999999999997</v>
      </c>
      <c r="J79" s="30">
        <v>7.45</v>
      </c>
    </row>
    <row r="80" spans="1:10">
      <c r="A80" s="27" t="s">
        <v>265</v>
      </c>
      <c r="B80" s="30">
        <v>44.78</v>
      </c>
      <c r="C80" s="30">
        <v>26.16</v>
      </c>
      <c r="D80" s="30">
        <v>23.42</v>
      </c>
      <c r="E80" s="30">
        <v>28.16</v>
      </c>
      <c r="F80" s="30">
        <v>26.75</v>
      </c>
      <c r="G80" s="30">
        <v>27.91</v>
      </c>
      <c r="H80" s="30">
        <v>32.659999999999997</v>
      </c>
      <c r="I80" s="30">
        <v>26.71</v>
      </c>
      <c r="J80" s="30">
        <v>26.6</v>
      </c>
    </row>
    <row r="81" spans="1:10">
      <c r="A81" s="27" t="s">
        <v>266</v>
      </c>
      <c r="B81" s="30">
        <v>8.7859999999999996</v>
      </c>
      <c r="C81" s="30">
        <v>5.4119999999999999</v>
      </c>
      <c r="D81" s="30">
        <v>4.8600000000000003</v>
      </c>
      <c r="E81" s="30">
        <v>4.6539999999999999</v>
      </c>
      <c r="F81" s="30">
        <v>4.5110000000000001</v>
      </c>
      <c r="G81" s="30">
        <v>4.5209999999999999</v>
      </c>
      <c r="H81" s="30">
        <v>5.4569999999999999</v>
      </c>
      <c r="I81" s="30">
        <v>4.4939999999999998</v>
      </c>
      <c r="J81" s="30">
        <v>4.3600000000000003</v>
      </c>
    </row>
    <row r="82" spans="1:10">
      <c r="A82" s="27" t="s">
        <v>267</v>
      </c>
      <c r="B82" s="30">
        <v>0.91800000000000004</v>
      </c>
      <c r="C82" s="30">
        <v>0.89300000000000002</v>
      </c>
      <c r="D82" s="30">
        <v>0.91</v>
      </c>
      <c r="E82" s="30">
        <v>1.1950000000000001</v>
      </c>
      <c r="F82" s="30">
        <v>1.1950000000000001</v>
      </c>
      <c r="G82" s="30">
        <v>1.196</v>
      </c>
      <c r="H82" s="30">
        <v>1.4079999999999999</v>
      </c>
      <c r="I82" s="30">
        <v>1.2</v>
      </c>
      <c r="J82" s="30">
        <v>1.1100000000000001</v>
      </c>
    </row>
    <row r="83" spans="1:10">
      <c r="A83" s="27" t="s">
        <v>268</v>
      </c>
      <c r="B83" s="30">
        <v>7.1928799999999997</v>
      </c>
      <c r="C83" s="30">
        <v>5.0534400000000002</v>
      </c>
      <c r="D83" s="30">
        <v>4.2769999999999992</v>
      </c>
      <c r="E83" s="30">
        <v>3.9667999999999997</v>
      </c>
      <c r="F83" s="30">
        <v>3.8389599999999993</v>
      </c>
      <c r="G83" s="30">
        <v>3.8821999999999997</v>
      </c>
      <c r="H83" s="30">
        <v>4.7610999999999999</v>
      </c>
      <c r="I83" s="30">
        <v>3.7947799999999998</v>
      </c>
      <c r="J83" s="30">
        <v>3.94</v>
      </c>
    </row>
    <row r="84" spans="1:10">
      <c r="A84" s="27" t="s">
        <v>269</v>
      </c>
      <c r="B84" s="30">
        <v>1.2150000000000001</v>
      </c>
      <c r="C84" s="30">
        <v>1.044</v>
      </c>
      <c r="D84" s="30">
        <v>0.83699999999999997</v>
      </c>
      <c r="E84" s="30">
        <v>0.63800000000000001</v>
      </c>
      <c r="F84" s="30">
        <v>0.61099999999999999</v>
      </c>
      <c r="G84" s="30">
        <v>0.625</v>
      </c>
      <c r="H84" s="30">
        <v>0.752</v>
      </c>
      <c r="I84" s="30">
        <v>0.59599999999999997</v>
      </c>
      <c r="J84" s="30">
        <v>0.52</v>
      </c>
    </row>
    <row r="85" spans="1:10">
      <c r="A85" s="27" t="s">
        <v>270</v>
      </c>
      <c r="B85" s="30">
        <v>6.73</v>
      </c>
      <c r="C85" s="30">
        <v>7.2160000000000002</v>
      </c>
      <c r="D85" s="30">
        <v>5.3259999999999996</v>
      </c>
      <c r="E85" s="30">
        <v>3.6850000000000001</v>
      </c>
      <c r="F85" s="30">
        <v>3.5</v>
      </c>
      <c r="G85" s="30">
        <v>3.468</v>
      </c>
      <c r="H85" s="30">
        <v>4.319</v>
      </c>
      <c r="I85" s="30">
        <v>3.4060000000000001</v>
      </c>
      <c r="J85" s="30">
        <v>3.2</v>
      </c>
    </row>
    <row r="86" spans="1:10">
      <c r="A86" s="27" t="s">
        <v>271</v>
      </c>
      <c r="B86" s="30">
        <v>1.3009999999999999</v>
      </c>
      <c r="C86" s="30">
        <v>1.631</v>
      </c>
      <c r="D86" s="30">
        <v>1.075</v>
      </c>
      <c r="E86" s="30">
        <v>0.71099999999999997</v>
      </c>
      <c r="F86" s="30">
        <v>0.68500000000000005</v>
      </c>
      <c r="G86" s="30">
        <v>0.67600000000000005</v>
      </c>
      <c r="H86" s="30">
        <v>0.82699999999999996</v>
      </c>
      <c r="I86" s="30">
        <v>0.68100000000000005</v>
      </c>
      <c r="J86" s="30">
        <v>0.64</v>
      </c>
    </row>
    <row r="87" spans="1:10">
      <c r="A87" s="27" t="s">
        <v>272</v>
      </c>
      <c r="B87" s="30">
        <v>3.6095999999999995</v>
      </c>
      <c r="C87" s="30">
        <v>4.98482</v>
      </c>
      <c r="D87" s="30">
        <v>3.0841400000000001</v>
      </c>
      <c r="E87" s="30">
        <v>2.0116000000000001</v>
      </c>
      <c r="F87" s="30">
        <v>1.9448599999999998</v>
      </c>
      <c r="G87" s="30">
        <v>1.9862199999999999</v>
      </c>
      <c r="H87" s="30">
        <v>2.4139200000000001</v>
      </c>
      <c r="I87" s="30">
        <v>1.9016200000000001</v>
      </c>
      <c r="J87" s="30">
        <v>1.81</v>
      </c>
    </row>
    <row r="88" spans="1:10">
      <c r="A88" s="27" t="s">
        <v>273</v>
      </c>
      <c r="B88" s="30">
        <v>0.59799999999999998</v>
      </c>
      <c r="C88" s="30">
        <v>0.96299999999999997</v>
      </c>
      <c r="D88" s="30">
        <v>0.55200000000000005</v>
      </c>
      <c r="E88" s="30">
        <v>0.35</v>
      </c>
      <c r="F88" s="30">
        <v>0.33900000000000002</v>
      </c>
      <c r="G88" s="30">
        <v>0.34499999999999997</v>
      </c>
      <c r="H88" s="30">
        <v>0.39600000000000002</v>
      </c>
      <c r="I88" s="30">
        <v>0.33800000000000002</v>
      </c>
      <c r="J88" s="30">
        <v>0.27</v>
      </c>
    </row>
    <row r="89" spans="1:10">
      <c r="A89" s="27" t="s">
        <v>274</v>
      </c>
      <c r="B89" s="30">
        <v>4.0590000000000002</v>
      </c>
      <c r="C89" s="30">
        <v>6.5830000000000002</v>
      </c>
      <c r="D89" s="30">
        <v>3.5070000000000001</v>
      </c>
      <c r="E89" s="30">
        <v>2.4079999999999999</v>
      </c>
      <c r="F89" s="30">
        <v>2.3069999999999999</v>
      </c>
      <c r="G89" s="30">
        <v>2.4060000000000001</v>
      </c>
      <c r="H89" s="30">
        <v>2.79</v>
      </c>
      <c r="I89" s="30">
        <v>2.3109999999999999</v>
      </c>
      <c r="J89" s="30">
        <v>1.96</v>
      </c>
    </row>
    <row r="90" spans="1:10">
      <c r="A90" s="27" t="s">
        <v>275</v>
      </c>
      <c r="B90" s="30">
        <v>0.60199999999999998</v>
      </c>
      <c r="C90" s="30">
        <v>0.88200000000000001</v>
      </c>
      <c r="D90" s="30">
        <v>0.54600000000000004</v>
      </c>
      <c r="E90" s="30">
        <v>0.374</v>
      </c>
      <c r="F90" s="30">
        <v>0.35699999999999998</v>
      </c>
      <c r="G90" s="30">
        <v>0.373</v>
      </c>
      <c r="H90" s="30">
        <v>0.433</v>
      </c>
      <c r="I90" s="30">
        <v>0.35399999999999998</v>
      </c>
      <c r="J90" s="30">
        <v>0.31</v>
      </c>
    </row>
    <row r="91" spans="1:10">
      <c r="A91" s="27" t="s">
        <v>276</v>
      </c>
      <c r="B91" s="30">
        <v>97.04</v>
      </c>
      <c r="C91" s="30">
        <v>97.39</v>
      </c>
      <c r="D91" s="30">
        <v>99.62</v>
      </c>
      <c r="E91" s="30">
        <v>93.68</v>
      </c>
      <c r="F91" s="30">
        <v>101</v>
      </c>
      <c r="G91" s="30">
        <v>113.6</v>
      </c>
      <c r="H91" s="30">
        <v>110.8</v>
      </c>
      <c r="I91" s="30">
        <v>104.9</v>
      </c>
      <c r="J91" s="30">
        <v>36.6</v>
      </c>
    </row>
    <row r="92" spans="1:10">
      <c r="A92" s="27" t="s">
        <v>277</v>
      </c>
      <c r="B92" s="30">
        <v>14.54</v>
      </c>
      <c r="C92" s="30">
        <v>14.48</v>
      </c>
      <c r="D92" s="30">
        <v>14.54</v>
      </c>
      <c r="E92" s="30">
        <v>13.87</v>
      </c>
      <c r="F92" s="30">
        <v>13.75</v>
      </c>
      <c r="G92" s="30">
        <v>13.98</v>
      </c>
      <c r="H92" s="30">
        <v>14.7</v>
      </c>
      <c r="I92" s="30">
        <v>13.39</v>
      </c>
      <c r="J92" s="30">
        <v>14.7</v>
      </c>
    </row>
    <row r="93" spans="1:10">
      <c r="A93" s="27" t="s">
        <v>278</v>
      </c>
      <c r="B93" s="30">
        <v>8.2680000000000007</v>
      </c>
      <c r="C93" s="30">
        <v>9.1180000000000003</v>
      </c>
      <c r="D93" s="30">
        <v>7.7290000000000001</v>
      </c>
      <c r="E93" s="30">
        <v>10.32</v>
      </c>
      <c r="F93" s="30">
        <v>9.7919999999999998</v>
      </c>
      <c r="G93" s="30">
        <v>10.59</v>
      </c>
      <c r="H93" s="30">
        <v>12.3</v>
      </c>
      <c r="I93" s="30">
        <v>9.9600000000000009</v>
      </c>
      <c r="J93" s="30">
        <v>10.5</v>
      </c>
    </row>
    <row r="94" spans="1:10">
      <c r="A94" s="27" t="s">
        <v>279</v>
      </c>
      <c r="B94" s="30">
        <v>142.69999999999999</v>
      </c>
      <c r="C94" s="30">
        <v>124.6</v>
      </c>
      <c r="D94" s="30">
        <v>126</v>
      </c>
      <c r="E94" s="30">
        <v>159.9</v>
      </c>
      <c r="F94" s="30">
        <v>183.4</v>
      </c>
      <c r="G94" s="30">
        <v>165.4</v>
      </c>
      <c r="H94" s="30">
        <v>160.4</v>
      </c>
      <c r="I94" s="30">
        <v>160.80000000000001</v>
      </c>
      <c r="J94" s="30">
        <v>203</v>
      </c>
    </row>
    <row r="95" spans="1:10">
      <c r="A95" s="27" t="s">
        <v>280</v>
      </c>
      <c r="B95" s="30">
        <v>83.51</v>
      </c>
      <c r="C95" s="30">
        <v>93.26</v>
      </c>
      <c r="D95" s="30">
        <v>88.1</v>
      </c>
      <c r="E95" s="30">
        <v>404.56600000000003</v>
      </c>
      <c r="F95" s="30">
        <v>448.36600000000004</v>
      </c>
      <c r="G95" s="30">
        <v>429.24</v>
      </c>
      <c r="H95" s="30">
        <v>396.60899999999998</v>
      </c>
      <c r="I95" s="30">
        <v>385.65899999999993</v>
      </c>
      <c r="J95" s="30">
        <v>362</v>
      </c>
    </row>
    <row r="96" spans="1:10">
      <c r="A96" s="27" t="s">
        <v>281</v>
      </c>
      <c r="B96" s="30">
        <v>511.1</v>
      </c>
      <c r="C96" s="30">
        <v>440.6</v>
      </c>
      <c r="D96" s="30">
        <v>441.9</v>
      </c>
      <c r="E96" s="30">
        <v>1123</v>
      </c>
      <c r="F96" s="30">
        <v>1112</v>
      </c>
      <c r="G96" s="30">
        <v>997.8</v>
      </c>
      <c r="H96" s="30">
        <v>870.3</v>
      </c>
      <c r="I96" s="30">
        <v>823.7</v>
      </c>
      <c r="J96" s="30">
        <v>976</v>
      </c>
    </row>
    <row r="97" spans="1:10">
      <c r="A97" s="27" t="s">
        <v>282</v>
      </c>
      <c r="B97" s="30">
        <v>154.22999999999999</v>
      </c>
      <c r="C97" s="30">
        <v>121.98</v>
      </c>
      <c r="D97" s="30">
        <v>131.04</v>
      </c>
      <c r="E97" s="30">
        <v>149.65</v>
      </c>
      <c r="F97" s="30">
        <v>141.16</v>
      </c>
      <c r="G97" s="30">
        <v>140.47</v>
      </c>
      <c r="H97" s="30">
        <v>166.45</v>
      </c>
      <c r="I97" s="30">
        <v>146.09</v>
      </c>
      <c r="J97" s="30">
        <v>165</v>
      </c>
    </row>
    <row r="98" spans="1:10">
      <c r="A98" s="27" t="s">
        <v>283</v>
      </c>
      <c r="B98" s="30">
        <v>13.4</v>
      </c>
      <c r="C98" s="30">
        <v>11.36</v>
      </c>
      <c r="D98" s="30">
        <v>12.39</v>
      </c>
      <c r="E98" s="30">
        <v>17.41</v>
      </c>
      <c r="F98" s="30">
        <v>17.12</v>
      </c>
      <c r="G98" s="30">
        <v>18.18</v>
      </c>
      <c r="H98" s="30">
        <v>20.71</v>
      </c>
      <c r="I98" s="30">
        <v>17.12</v>
      </c>
      <c r="J98" s="30">
        <v>13.9</v>
      </c>
    </row>
    <row r="99" spans="1:10">
      <c r="A99" s="27" t="s">
        <v>284</v>
      </c>
      <c r="B99" s="30">
        <v>1.149</v>
      </c>
      <c r="C99" s="30">
        <v>1.601</v>
      </c>
      <c r="D99" s="30">
        <v>1.1100000000000001</v>
      </c>
      <c r="E99" s="30">
        <v>1.655</v>
      </c>
      <c r="F99" s="30">
        <v>1.589</v>
      </c>
      <c r="G99" s="30">
        <v>1.637</v>
      </c>
      <c r="H99" s="30">
        <v>1.897</v>
      </c>
      <c r="I99" s="30">
        <v>1.536</v>
      </c>
      <c r="J99" s="30">
        <v>1.33</v>
      </c>
    </row>
    <row r="100" spans="1:10">
      <c r="A100" s="27" t="s">
        <v>285</v>
      </c>
      <c r="B100" s="30">
        <v>5.4374650019508382</v>
      </c>
      <c r="C100" s="30">
        <v>4.3685205153265212</v>
      </c>
      <c r="D100" s="30">
        <v>4.5029516417910447</v>
      </c>
      <c r="E100" s="30">
        <v>6.7711086137281296</v>
      </c>
      <c r="F100" s="30">
        <v>6.435199656652359</v>
      </c>
      <c r="G100" s="30">
        <v>6.1666790557377045</v>
      </c>
      <c r="H100" s="30">
        <v>7.1794396261682243</v>
      </c>
      <c r="I100" s="30">
        <v>6.3395423933975232</v>
      </c>
      <c r="J100" s="30">
        <v>5.32</v>
      </c>
    </row>
    <row r="101" spans="1:10">
      <c r="A101" s="27" t="s">
        <v>286</v>
      </c>
      <c r="B101" s="30">
        <v>23.81</v>
      </c>
      <c r="C101" s="30">
        <v>12.18</v>
      </c>
      <c r="D101" s="30">
        <v>12.25</v>
      </c>
      <c r="E101" s="30">
        <v>18.420000000000002</v>
      </c>
      <c r="F101" s="30">
        <v>19.170000000000002</v>
      </c>
      <c r="G101" s="30">
        <v>19.53</v>
      </c>
      <c r="H101" s="30">
        <v>32.57</v>
      </c>
      <c r="I101" s="30">
        <v>24.39</v>
      </c>
      <c r="J101" s="30">
        <v>18</v>
      </c>
    </row>
    <row r="102" spans="1:10">
      <c r="A102" s="27" t="s">
        <v>287</v>
      </c>
      <c r="B102" s="30">
        <v>2.3328799999999998</v>
      </c>
      <c r="C102" s="30">
        <v>1.7468000000000001</v>
      </c>
      <c r="D102" s="30">
        <v>1.4379199999999999</v>
      </c>
      <c r="E102" s="30">
        <v>3.5455199999999998</v>
      </c>
      <c r="F102" s="30">
        <v>3.5384799999999998</v>
      </c>
      <c r="G102" s="30">
        <v>2.6162399999999999</v>
      </c>
      <c r="H102" s="30">
        <v>2.7887200000000001</v>
      </c>
      <c r="I102" s="30">
        <v>3.0958399999999999</v>
      </c>
      <c r="J102" s="30">
        <v>3.08</v>
      </c>
    </row>
    <row r="103" spans="1:10">
      <c r="A103" s="27" t="s">
        <v>288</v>
      </c>
      <c r="B103" s="30">
        <v>29.67</v>
      </c>
      <c r="C103" s="30">
        <v>23.41</v>
      </c>
      <c r="D103" s="30">
        <v>24.78</v>
      </c>
      <c r="E103" s="30">
        <v>20.93</v>
      </c>
      <c r="F103" s="30">
        <v>23.47</v>
      </c>
      <c r="G103" s="30">
        <v>25.68</v>
      </c>
      <c r="H103" s="30">
        <v>28.12</v>
      </c>
      <c r="I103" s="30">
        <v>22.94</v>
      </c>
      <c r="J103" s="30">
        <v>21.6</v>
      </c>
    </row>
    <row r="104" spans="1:10">
      <c r="A104" s="27" t="s">
        <v>289</v>
      </c>
      <c r="B104" s="30">
        <v>35.409999999999997</v>
      </c>
      <c r="C104" s="30">
        <v>38.380000000000003</v>
      </c>
      <c r="D104" s="30">
        <v>38.07</v>
      </c>
      <c r="E104" s="30">
        <v>85.45</v>
      </c>
      <c r="F104" s="30">
        <v>83.22</v>
      </c>
      <c r="G104" s="30">
        <v>89.66</v>
      </c>
      <c r="H104" s="30">
        <v>98.44</v>
      </c>
      <c r="I104" s="30">
        <v>78.25</v>
      </c>
      <c r="J104" s="30">
        <v>74</v>
      </c>
    </row>
    <row r="105" spans="1:10">
      <c r="A105" s="27" t="s">
        <v>290</v>
      </c>
      <c r="B105" s="30">
        <v>15.88</v>
      </c>
      <c r="C105" s="30">
        <v>18.940000000000001</v>
      </c>
      <c r="D105" s="30">
        <v>17.16</v>
      </c>
      <c r="E105" s="30">
        <v>34.14</v>
      </c>
      <c r="F105" s="30">
        <v>32.85</v>
      </c>
      <c r="G105" s="30">
        <v>35.840000000000003</v>
      </c>
      <c r="H105" s="30">
        <v>40.51</v>
      </c>
      <c r="I105" s="30">
        <v>33.15</v>
      </c>
      <c r="J105" s="30">
        <v>26.8</v>
      </c>
    </row>
    <row r="106" spans="1:10">
      <c r="A106" s="27" t="s">
        <v>291</v>
      </c>
      <c r="B106" s="30">
        <v>3.8712</v>
      </c>
      <c r="C106" s="30">
        <v>4.6116000000000001</v>
      </c>
      <c r="D106" s="30">
        <v>3.9815999999999998</v>
      </c>
      <c r="E106" s="30">
        <v>7.08</v>
      </c>
      <c r="F106" s="30">
        <v>7.4987999999999992</v>
      </c>
      <c r="G106" s="30">
        <v>9.2279999999999998</v>
      </c>
      <c r="H106" s="30">
        <v>11.341200000000001</v>
      </c>
      <c r="I106" s="30">
        <v>8.9231999999999996</v>
      </c>
      <c r="J106" s="30">
        <v>8.74</v>
      </c>
    </row>
    <row r="107" spans="1:10">
      <c r="A107" s="27" t="s">
        <v>292</v>
      </c>
      <c r="B107" s="30">
        <v>6.8479999999999999</v>
      </c>
      <c r="C107" s="30">
        <v>7.569</v>
      </c>
      <c r="D107" s="30">
        <v>7.7720000000000002</v>
      </c>
      <c r="E107" s="30">
        <v>10.5</v>
      </c>
      <c r="F107" s="30">
        <v>10.84</v>
      </c>
      <c r="G107" s="30">
        <v>11.38</v>
      </c>
      <c r="H107" s="30">
        <v>13.18</v>
      </c>
      <c r="I107" s="30">
        <v>11.8</v>
      </c>
      <c r="J107" s="30">
        <v>7.12</v>
      </c>
    </row>
    <row r="108" spans="1:10">
      <c r="A108" s="27" t="s">
        <v>293</v>
      </c>
      <c r="B108" s="30">
        <v>12.37</v>
      </c>
      <c r="C108" s="30">
        <v>11.3</v>
      </c>
      <c r="D108" s="30">
        <v>13.42</v>
      </c>
      <c r="E108" s="30">
        <v>12.97</v>
      </c>
      <c r="F108" s="30">
        <v>14.63</v>
      </c>
      <c r="G108" s="30">
        <v>12.44</v>
      </c>
      <c r="H108" s="30">
        <v>16.649999999999999</v>
      </c>
      <c r="I108" s="30">
        <v>12.61</v>
      </c>
      <c r="J108" s="30">
        <v>5.6</v>
      </c>
    </row>
    <row r="109" spans="1:10">
      <c r="A109" s="27" t="s">
        <v>294</v>
      </c>
      <c r="B109" s="30">
        <v>7.9778042268904228</v>
      </c>
      <c r="C109" s="30">
        <v>2.7951775711611235</v>
      </c>
      <c r="D109" s="30">
        <v>4.8576105865342099</v>
      </c>
      <c r="E109" s="30">
        <v>11.095983415861751</v>
      </c>
      <c r="F109" s="30">
        <v>10.758679011514534</v>
      </c>
      <c r="G109" s="30">
        <v>11.296191854605084</v>
      </c>
      <c r="H109" s="30">
        <v>9.8407508325764468</v>
      </c>
      <c r="I109" s="30">
        <v>10.020739573913179</v>
      </c>
      <c r="J109" s="30">
        <v>13.549463382083077</v>
      </c>
    </row>
    <row r="110" spans="1:10">
      <c r="A110" s="27" t="s">
        <v>295</v>
      </c>
      <c r="B110" s="30">
        <v>0.34328268825988539</v>
      </c>
      <c r="C110" s="30">
        <v>0.53176088934510679</v>
      </c>
      <c r="D110" s="30">
        <v>0.80099092576363562</v>
      </c>
      <c r="E110" s="30">
        <v>0.84992775974993828</v>
      </c>
      <c r="F110" s="30">
        <v>0.87828491415427812</v>
      </c>
      <c r="G110" s="30">
        <v>1.0270554683180246</v>
      </c>
      <c r="H110" s="30">
        <v>0.71944577760051565</v>
      </c>
      <c r="I110" s="30">
        <v>0.82141115009481835</v>
      </c>
      <c r="J110" s="30">
        <v>0.89215736558552927</v>
      </c>
    </row>
    <row r="111" spans="1:10">
      <c r="A111" s="27" t="s">
        <v>296</v>
      </c>
      <c r="B111" s="30">
        <v>2.5252494708194742</v>
      </c>
      <c r="C111" s="30">
        <v>2.2026452527161076</v>
      </c>
      <c r="D111" s="30">
        <v>3.08041958041958</v>
      </c>
      <c r="E111" s="30">
        <v>22.265602641717116</v>
      </c>
      <c r="F111" s="30">
        <v>25.388788221970557</v>
      </c>
      <c r="G111" s="30">
        <v>23.846666666666668</v>
      </c>
      <c r="H111" s="30">
        <v>18.361527777777777</v>
      </c>
      <c r="I111" s="30">
        <v>21.875155984117978</v>
      </c>
      <c r="J111" s="30">
        <v>22.208588957055213</v>
      </c>
    </row>
    <row r="112" spans="1:10">
      <c r="A112" s="27" t="s">
        <v>297</v>
      </c>
      <c r="B112" s="30">
        <v>4.6637435742364675</v>
      </c>
      <c r="C112" s="30">
        <v>2.8809636277751536</v>
      </c>
      <c r="D112" s="30">
        <v>4.5818181818181811</v>
      </c>
      <c r="E112" s="30">
        <v>8.2361034672537148</v>
      </c>
      <c r="F112" s="30">
        <v>7.9932049830124576</v>
      </c>
      <c r="G112" s="30">
        <v>7.8038888888888884</v>
      </c>
      <c r="H112" s="30">
        <v>7.7060185185185173</v>
      </c>
      <c r="I112" s="30">
        <v>8.2864435621100405</v>
      </c>
      <c r="J112" s="30">
        <v>10.122699386503067</v>
      </c>
    </row>
    <row r="113" spans="1:10">
      <c r="A113" s="27" t="s">
        <v>298</v>
      </c>
      <c r="B113" s="30">
        <v>11.662315056570931</v>
      </c>
      <c r="C113" s="30">
        <v>7.0955652717051843</v>
      </c>
      <c r="D113" s="30">
        <v>11.162162162162161</v>
      </c>
      <c r="E113" s="30">
        <v>10.51963746223565</v>
      </c>
      <c r="F113" s="30">
        <v>10.774071743234739</v>
      </c>
      <c r="G113" s="30">
        <v>11.105681124007329</v>
      </c>
      <c r="H113" s="30">
        <v>10.917237743806011</v>
      </c>
      <c r="I113" s="30">
        <v>11.145833333333334</v>
      </c>
      <c r="J113" s="30">
        <v>10.451127819548871</v>
      </c>
    </row>
    <row r="114" spans="1:10" ht="15.75" thickBot="1">
      <c r="A114" s="33" t="s">
        <v>299</v>
      </c>
      <c r="B114" s="34">
        <v>28.364320495794601</v>
      </c>
      <c r="C114" s="34">
        <v>27.922496774833782</v>
      </c>
      <c r="D114" s="34">
        <v>29.100912118141014</v>
      </c>
      <c r="E114" s="34">
        <v>22.101255279909573</v>
      </c>
      <c r="F114" s="34">
        <v>21.935605347392208</v>
      </c>
      <c r="G114" s="34">
        <v>22.7788731552847</v>
      </c>
      <c r="H114" s="34">
        <v>23.184260703761481</v>
      </c>
      <c r="I114" s="34">
        <v>23.044250031697732</v>
      </c>
      <c r="J114" s="34">
        <v>31.01503759398496</v>
      </c>
    </row>
    <row r="115" spans="1:10" ht="15.75" thickTop="1">
      <c r="A115" s="26"/>
      <c r="B115" s="35" t="s">
        <v>310</v>
      </c>
      <c r="C115" s="49" t="s">
        <v>311</v>
      </c>
      <c r="D115" s="48"/>
      <c r="E115" s="48"/>
      <c r="F115" s="48"/>
      <c r="G115" s="48"/>
      <c r="H115" s="48"/>
      <c r="I115" s="48"/>
      <c r="J115" s="36"/>
    </row>
    <row r="116" spans="1:10">
      <c r="A116" s="27" t="s">
        <v>236</v>
      </c>
      <c r="B116" s="27" t="s">
        <v>312</v>
      </c>
      <c r="C116" s="27" t="s">
        <v>313</v>
      </c>
      <c r="D116" s="27" t="s">
        <v>314</v>
      </c>
      <c r="E116" s="27" t="s">
        <v>315</v>
      </c>
      <c r="F116" s="27" t="s">
        <v>316</v>
      </c>
      <c r="G116" s="27" t="s">
        <v>317</v>
      </c>
      <c r="H116" s="27" t="s">
        <v>318</v>
      </c>
      <c r="I116" s="27" t="s">
        <v>319</v>
      </c>
      <c r="J116" s="27"/>
    </row>
    <row r="117" spans="1:10">
      <c r="A117" s="29" t="s">
        <v>246</v>
      </c>
      <c r="B117" s="30">
        <v>65.44</v>
      </c>
      <c r="C117" s="30">
        <v>53.3</v>
      </c>
      <c r="D117" s="30">
        <v>57.48</v>
      </c>
      <c r="E117" s="30">
        <v>60.72</v>
      </c>
      <c r="F117" s="30">
        <v>60.46</v>
      </c>
      <c r="G117" s="30">
        <v>55.26</v>
      </c>
      <c r="H117" s="30">
        <v>63.23</v>
      </c>
      <c r="I117" s="30">
        <v>61.5</v>
      </c>
      <c r="J117" s="30"/>
    </row>
    <row r="118" spans="1:10">
      <c r="A118" s="29" t="s">
        <v>247</v>
      </c>
      <c r="B118" s="30">
        <v>14.01</v>
      </c>
      <c r="C118" s="30">
        <v>15.05</v>
      </c>
      <c r="D118" s="30">
        <v>16.79</v>
      </c>
      <c r="E118" s="30">
        <v>16.05</v>
      </c>
      <c r="F118" s="30">
        <v>16.45</v>
      </c>
      <c r="G118" s="30">
        <v>15.14</v>
      </c>
      <c r="H118" s="30">
        <v>17.62</v>
      </c>
      <c r="I118" s="30">
        <v>17.98</v>
      </c>
      <c r="J118" s="30"/>
    </row>
    <row r="119" spans="1:10">
      <c r="A119" s="29" t="s">
        <v>248</v>
      </c>
      <c r="B119" s="30">
        <v>0.54</v>
      </c>
      <c r="C119" s="30">
        <v>0.89</v>
      </c>
      <c r="D119" s="30">
        <v>0.7</v>
      </c>
      <c r="E119" s="30">
        <v>0.64</v>
      </c>
      <c r="F119" s="30">
        <v>0.65</v>
      </c>
      <c r="G119" s="30">
        <v>0.85</v>
      </c>
      <c r="H119" s="30">
        <v>0.55000000000000004</v>
      </c>
      <c r="I119" s="30">
        <v>0.5</v>
      </c>
      <c r="J119" s="30"/>
    </row>
    <row r="120" spans="1:10">
      <c r="A120" s="29" t="s">
        <v>249</v>
      </c>
      <c r="B120" s="30">
        <v>1.95</v>
      </c>
      <c r="C120" s="30">
        <v>2.92</v>
      </c>
      <c r="D120" s="30">
        <v>2.61</v>
      </c>
      <c r="E120" s="30">
        <v>2.5299999999999998</v>
      </c>
      <c r="F120" s="30">
        <v>0.13</v>
      </c>
      <c r="G120" s="30">
        <v>2.2799999999999998</v>
      </c>
      <c r="H120" s="30">
        <v>1.67</v>
      </c>
      <c r="I120" s="30">
        <v>2.12</v>
      </c>
      <c r="J120" s="30"/>
    </row>
    <row r="121" spans="1:10">
      <c r="A121" s="29" t="s">
        <v>250</v>
      </c>
      <c r="B121" s="30">
        <v>2.4</v>
      </c>
      <c r="C121" s="30">
        <v>4.8499999999999996</v>
      </c>
      <c r="D121" s="30">
        <v>3.5</v>
      </c>
      <c r="E121" s="30">
        <v>2.5299999999999998</v>
      </c>
      <c r="F121" s="30">
        <v>4.93</v>
      </c>
      <c r="G121" s="30">
        <v>5.16</v>
      </c>
      <c r="H121" s="30">
        <v>1.66</v>
      </c>
      <c r="I121" s="30">
        <v>1.23</v>
      </c>
      <c r="J121" s="30"/>
    </row>
    <row r="122" spans="1:10">
      <c r="A122" s="29" t="s">
        <v>251</v>
      </c>
      <c r="B122" s="30">
        <v>3.06</v>
      </c>
      <c r="C122" s="30">
        <v>7.34</v>
      </c>
      <c r="D122" s="30">
        <v>5.99</v>
      </c>
      <c r="E122" s="30">
        <v>3.21</v>
      </c>
      <c r="F122" s="30">
        <v>3.37</v>
      </c>
      <c r="G122" s="30">
        <v>5.08</v>
      </c>
      <c r="H122" s="30">
        <v>1.46</v>
      </c>
      <c r="I122" s="30">
        <v>1.63</v>
      </c>
      <c r="J122" s="30"/>
    </row>
    <row r="123" spans="1:10">
      <c r="A123" s="29" t="s">
        <v>252</v>
      </c>
      <c r="B123" s="30">
        <v>2.31</v>
      </c>
      <c r="C123" s="30">
        <v>5.03</v>
      </c>
      <c r="D123" s="30">
        <v>3.16</v>
      </c>
      <c r="E123" s="30">
        <v>2.31</v>
      </c>
      <c r="F123" s="30">
        <v>2.37</v>
      </c>
      <c r="G123" s="30">
        <v>4.58</v>
      </c>
      <c r="H123" s="30">
        <v>0.98</v>
      </c>
      <c r="I123" s="30">
        <v>0.8</v>
      </c>
      <c r="J123" s="30"/>
    </row>
    <row r="124" spans="1:10">
      <c r="A124" s="29" t="s">
        <v>253</v>
      </c>
      <c r="B124" s="30">
        <v>4.68</v>
      </c>
      <c r="C124" s="30">
        <v>5.16</v>
      </c>
      <c r="D124" s="30">
        <v>3.64</v>
      </c>
      <c r="E124" s="30">
        <v>5.95</v>
      </c>
      <c r="F124" s="30">
        <v>5.92</v>
      </c>
      <c r="G124" s="30">
        <v>5.71</v>
      </c>
      <c r="H124" s="30">
        <v>6.5</v>
      </c>
      <c r="I124" s="30">
        <v>8.5399999999999991</v>
      </c>
      <c r="J124" s="30"/>
    </row>
    <row r="125" spans="1:10">
      <c r="A125" s="29" t="s">
        <v>254</v>
      </c>
      <c r="B125" s="30">
        <v>3.13</v>
      </c>
      <c r="C125" s="30">
        <v>2.4500000000000002</v>
      </c>
      <c r="D125" s="30">
        <v>3.33</v>
      </c>
      <c r="E125" s="30">
        <v>3.23</v>
      </c>
      <c r="F125" s="30">
        <v>3.1</v>
      </c>
      <c r="G125" s="30">
        <v>2.68</v>
      </c>
      <c r="H125" s="30">
        <v>3.89</v>
      </c>
      <c r="I125" s="30">
        <v>3.26</v>
      </c>
      <c r="J125" s="30"/>
    </row>
    <row r="126" spans="1:10">
      <c r="A126" s="32" t="s">
        <v>255</v>
      </c>
      <c r="B126" s="30">
        <v>0.09</v>
      </c>
      <c r="C126" s="30">
        <v>0.15</v>
      </c>
      <c r="D126" s="30">
        <v>0.15</v>
      </c>
      <c r="E126" s="30">
        <v>0.1</v>
      </c>
      <c r="F126" s="30">
        <v>0.1</v>
      </c>
      <c r="G126" s="30">
        <v>0.15</v>
      </c>
      <c r="H126" s="30">
        <v>0.06</v>
      </c>
      <c r="I126" s="30">
        <v>0.05</v>
      </c>
      <c r="J126" s="30"/>
    </row>
    <row r="127" spans="1:10">
      <c r="A127" s="29" t="s">
        <v>256</v>
      </c>
      <c r="B127" s="30">
        <v>0.2</v>
      </c>
      <c r="C127" s="30">
        <v>0.45</v>
      </c>
      <c r="D127" s="30">
        <v>0.33</v>
      </c>
      <c r="E127" s="30">
        <v>0.24</v>
      </c>
      <c r="F127" s="30">
        <v>0.24</v>
      </c>
      <c r="G127" s="30">
        <v>0.42</v>
      </c>
      <c r="H127" s="30">
        <v>0.11</v>
      </c>
      <c r="I127" s="30">
        <v>0.15</v>
      </c>
      <c r="J127" s="30"/>
    </row>
    <row r="128" spans="1:10">
      <c r="A128" s="27" t="s">
        <v>257</v>
      </c>
      <c r="B128" s="30">
        <v>1.62</v>
      </c>
      <c r="C128" s="30">
        <v>1.25</v>
      </c>
      <c r="D128" s="30">
        <v>1.1100000000000001</v>
      </c>
      <c r="E128" s="30">
        <v>1.35</v>
      </c>
      <c r="F128" s="30">
        <v>1.36</v>
      </c>
      <c r="G128" s="30">
        <v>1.69</v>
      </c>
      <c r="H128" s="30">
        <v>1.05</v>
      </c>
      <c r="I128" s="30">
        <v>1.07</v>
      </c>
      <c r="J128" s="30"/>
    </row>
    <row r="129" spans="1:10">
      <c r="A129" s="27" t="s">
        <v>258</v>
      </c>
      <c r="B129" s="30">
        <v>7.9848686228401986</v>
      </c>
      <c r="C129" s="30">
        <v>7.7979301157905523</v>
      </c>
      <c r="D129" s="30">
        <v>7.1355446355446359</v>
      </c>
      <c r="E129" s="30">
        <v>9.4144190339452365</v>
      </c>
      <c r="F129" s="30">
        <v>9.2304543593941872</v>
      </c>
      <c r="G129" s="30">
        <v>8.6219299147055803</v>
      </c>
      <c r="H129" s="30">
        <v>10.631331218663666</v>
      </c>
      <c r="I129" s="30">
        <v>12.070376432078557</v>
      </c>
      <c r="J129" s="30"/>
    </row>
    <row r="130" spans="1:10">
      <c r="A130" s="27" t="s">
        <v>259</v>
      </c>
      <c r="B130" s="30">
        <v>0.88780416802920126</v>
      </c>
      <c r="C130" s="30">
        <v>0.65539186951701922</v>
      </c>
      <c r="D130" s="30">
        <v>0.82665797330542656</v>
      </c>
      <c r="E130" s="30">
        <v>0.91229934194534223</v>
      </c>
      <c r="F130" s="30">
        <v>0.93267377765521231</v>
      </c>
      <c r="G130" s="30">
        <v>0.76355903155471172</v>
      </c>
      <c r="H130" s="30">
        <v>1.0949241146326039</v>
      </c>
      <c r="I130" s="30">
        <v>1.0231025472870527</v>
      </c>
      <c r="J130" s="30"/>
    </row>
    <row r="131" spans="1:10">
      <c r="A131" s="27" t="s">
        <v>260</v>
      </c>
      <c r="B131" s="30">
        <v>1.371261350562317</v>
      </c>
      <c r="C131" s="30">
        <v>1.5647896245168003</v>
      </c>
      <c r="D131" s="30">
        <v>1.7824179630507364</v>
      </c>
      <c r="E131" s="30">
        <v>1.3651968721638628</v>
      </c>
      <c r="F131" s="30">
        <v>1.4291682806706878</v>
      </c>
      <c r="G131" s="30">
        <v>1.4294029578009584</v>
      </c>
      <c r="H131" s="30">
        <v>1.3112173698052803</v>
      </c>
      <c r="I131" s="30">
        <v>1.2306336418847674</v>
      </c>
      <c r="J131" s="30"/>
    </row>
    <row r="132" spans="1:10">
      <c r="A132" s="27" t="s">
        <v>261</v>
      </c>
      <c r="B132" s="30">
        <v>20.100000000000001</v>
      </c>
      <c r="C132" s="30">
        <v>27.2</v>
      </c>
      <c r="D132" s="30">
        <v>23.9</v>
      </c>
      <c r="E132" s="30">
        <v>29.8</v>
      </c>
      <c r="F132" s="30">
        <v>30.1</v>
      </c>
      <c r="G132" s="30">
        <v>28.7</v>
      </c>
      <c r="H132" s="30">
        <v>44.8</v>
      </c>
      <c r="I132" s="30">
        <v>18.8</v>
      </c>
      <c r="J132" s="30"/>
    </row>
    <row r="133" spans="1:10">
      <c r="A133" s="27" t="s">
        <v>262</v>
      </c>
      <c r="B133" s="30">
        <v>44.3</v>
      </c>
      <c r="C133" s="30">
        <v>53.4</v>
      </c>
      <c r="D133" s="30">
        <v>37.200000000000003</v>
      </c>
      <c r="E133" s="30">
        <v>108</v>
      </c>
      <c r="F133" s="30">
        <v>98.4</v>
      </c>
      <c r="G133" s="30">
        <v>72.7</v>
      </c>
      <c r="H133" s="30">
        <v>327</v>
      </c>
      <c r="I133" s="30">
        <v>169</v>
      </c>
      <c r="J133" s="30"/>
    </row>
    <row r="134" spans="1:10">
      <c r="A134" s="27" t="s">
        <v>263</v>
      </c>
      <c r="B134" s="30">
        <v>83.5</v>
      </c>
      <c r="C134" s="30">
        <v>102</v>
      </c>
      <c r="D134" s="30">
        <v>77.7</v>
      </c>
      <c r="E134" s="30">
        <v>189</v>
      </c>
      <c r="F134" s="30">
        <v>178</v>
      </c>
      <c r="G134" s="30">
        <v>133</v>
      </c>
      <c r="H134" s="30">
        <v>586</v>
      </c>
      <c r="I134" s="30">
        <v>306</v>
      </c>
      <c r="J134" s="30"/>
    </row>
    <row r="135" spans="1:10">
      <c r="A135" s="27" t="s">
        <v>264</v>
      </c>
      <c r="B135" s="30">
        <v>8.69</v>
      </c>
      <c r="C135" s="30">
        <v>12.9</v>
      </c>
      <c r="D135" s="30">
        <v>9.41</v>
      </c>
      <c r="E135" s="30">
        <v>20.8</v>
      </c>
      <c r="F135" s="30">
        <v>19.7</v>
      </c>
      <c r="G135" s="30">
        <v>15.5</v>
      </c>
      <c r="H135" s="30">
        <v>70.900000000000006</v>
      </c>
      <c r="I135" s="30">
        <v>32.9</v>
      </c>
      <c r="J135" s="30"/>
    </row>
    <row r="136" spans="1:10">
      <c r="A136" s="27" t="s">
        <v>265</v>
      </c>
      <c r="B136" s="30">
        <v>30.8</v>
      </c>
      <c r="C136" s="30">
        <v>49.9</v>
      </c>
      <c r="D136" s="30">
        <v>31.8</v>
      </c>
      <c r="E136" s="30">
        <v>66.599999999999994</v>
      </c>
      <c r="F136" s="30">
        <v>60.7</v>
      </c>
      <c r="G136" s="30">
        <v>55.5</v>
      </c>
      <c r="H136" s="30">
        <v>271</v>
      </c>
      <c r="I136" s="30">
        <v>149</v>
      </c>
      <c r="J136" s="30"/>
    </row>
    <row r="137" spans="1:10">
      <c r="A137" s="27" t="s">
        <v>266</v>
      </c>
      <c r="B137" s="30">
        <v>4.99</v>
      </c>
      <c r="C137" s="30">
        <v>10.4</v>
      </c>
      <c r="D137" s="30">
        <v>7.28</v>
      </c>
      <c r="E137" s="30">
        <v>11.9</v>
      </c>
      <c r="F137" s="30">
        <v>11</v>
      </c>
      <c r="G137" s="30">
        <v>11.1</v>
      </c>
      <c r="H137" s="30">
        <v>23.3</v>
      </c>
      <c r="I137" s="30">
        <v>13.6</v>
      </c>
      <c r="J137" s="30"/>
    </row>
    <row r="138" spans="1:10">
      <c r="A138" s="27" t="s">
        <v>267</v>
      </c>
      <c r="B138" s="30">
        <v>1.21</v>
      </c>
      <c r="C138" s="30">
        <v>2.29</v>
      </c>
      <c r="D138" s="30">
        <v>1.7</v>
      </c>
      <c r="E138" s="30">
        <v>1.88</v>
      </c>
      <c r="F138" s="30">
        <v>1.79</v>
      </c>
      <c r="G138" s="30">
        <v>2.23</v>
      </c>
      <c r="H138" s="30">
        <v>3.06</v>
      </c>
      <c r="I138" s="30">
        <v>3.35</v>
      </c>
      <c r="J138" s="30"/>
    </row>
    <row r="139" spans="1:10">
      <c r="A139" s="27" t="s">
        <v>268</v>
      </c>
      <c r="B139" s="30">
        <v>4.78</v>
      </c>
      <c r="C139" s="30">
        <v>7.79</v>
      </c>
      <c r="D139" s="30">
        <v>5.48</v>
      </c>
      <c r="E139" s="30">
        <v>8.5299999999999994</v>
      </c>
      <c r="F139" s="30">
        <v>7.96</v>
      </c>
      <c r="G139" s="30">
        <v>8.2100000000000009</v>
      </c>
      <c r="H139" s="30">
        <v>13.3</v>
      </c>
      <c r="I139" s="30">
        <v>7.21</v>
      </c>
      <c r="J139" s="30"/>
    </row>
    <row r="140" spans="1:10">
      <c r="A140" s="27" t="s">
        <v>269</v>
      </c>
      <c r="B140" s="30">
        <v>0.66</v>
      </c>
      <c r="C140" s="30">
        <v>1.06</v>
      </c>
      <c r="D140" s="30">
        <v>0.8</v>
      </c>
      <c r="E140" s="30">
        <v>1.1599999999999999</v>
      </c>
      <c r="F140" s="30">
        <v>1.1399999999999999</v>
      </c>
      <c r="G140" s="30">
        <v>1.1399999999999999</v>
      </c>
      <c r="H140" s="30">
        <v>1.68</v>
      </c>
      <c r="I140" s="30">
        <v>0.87</v>
      </c>
      <c r="J140" s="30"/>
    </row>
    <row r="141" spans="1:10">
      <c r="A141" s="27" t="s">
        <v>270</v>
      </c>
      <c r="B141" s="30">
        <v>3.92</v>
      </c>
      <c r="C141" s="30">
        <v>5.63</v>
      </c>
      <c r="D141" s="30">
        <v>4.53</v>
      </c>
      <c r="E141" s="30">
        <v>6</v>
      </c>
      <c r="F141" s="30">
        <v>6.13</v>
      </c>
      <c r="G141" s="30">
        <v>6.09</v>
      </c>
      <c r="H141" s="30">
        <v>8.73</v>
      </c>
      <c r="I141" s="30">
        <v>4.3499999999999996</v>
      </c>
      <c r="J141" s="30"/>
    </row>
    <row r="142" spans="1:10">
      <c r="A142" s="27" t="s">
        <v>271</v>
      </c>
      <c r="B142" s="30">
        <v>0.74</v>
      </c>
      <c r="C142" s="30">
        <v>1.0900000000000001</v>
      </c>
      <c r="D142" s="30">
        <v>0.89</v>
      </c>
      <c r="E142" s="30">
        <v>1.1599999999999999</v>
      </c>
      <c r="F142" s="30">
        <v>1.21</v>
      </c>
      <c r="G142" s="30">
        <v>1.1599999999999999</v>
      </c>
      <c r="H142" s="30">
        <v>1.68</v>
      </c>
      <c r="I142" s="30">
        <v>0.79</v>
      </c>
      <c r="J142" s="30"/>
    </row>
    <row r="143" spans="1:10">
      <c r="A143" s="27" t="s">
        <v>272</v>
      </c>
      <c r="B143" s="30">
        <v>2.2599999999999998</v>
      </c>
      <c r="C143" s="30">
        <v>2.82</v>
      </c>
      <c r="D143" s="30">
        <v>2.68</v>
      </c>
      <c r="E143" s="30">
        <v>3.43</v>
      </c>
      <c r="F143" s="30">
        <v>3.34</v>
      </c>
      <c r="G143" s="30">
        <v>3.16</v>
      </c>
      <c r="H143" s="30">
        <v>4.2300000000000004</v>
      </c>
      <c r="I143" s="30">
        <v>2.04</v>
      </c>
      <c r="J143" s="30"/>
    </row>
    <row r="144" spans="1:10">
      <c r="A144" s="27" t="s">
        <v>273</v>
      </c>
      <c r="B144" s="30">
        <v>0.33</v>
      </c>
      <c r="C144" s="30">
        <v>0.41</v>
      </c>
      <c r="D144" s="30">
        <v>0.41</v>
      </c>
      <c r="E144" s="30">
        <v>0.52</v>
      </c>
      <c r="F144" s="30">
        <v>0.5</v>
      </c>
      <c r="G144" s="30">
        <v>0.45</v>
      </c>
      <c r="H144" s="30">
        <v>0.64</v>
      </c>
      <c r="I144" s="30">
        <v>0.32</v>
      </c>
      <c r="J144" s="30"/>
    </row>
    <row r="145" spans="1:10">
      <c r="A145" s="27" t="s">
        <v>274</v>
      </c>
      <c r="B145" s="30">
        <v>2.3199999999999998</v>
      </c>
      <c r="C145" s="30">
        <v>2.68</v>
      </c>
      <c r="D145" s="30">
        <v>2.73</v>
      </c>
      <c r="E145" s="30">
        <v>3.45</v>
      </c>
      <c r="F145" s="30">
        <v>3.41</v>
      </c>
      <c r="G145" s="30">
        <v>3.19</v>
      </c>
      <c r="H145" s="30">
        <v>4.21</v>
      </c>
      <c r="I145" s="30">
        <v>2.12</v>
      </c>
      <c r="J145" s="30"/>
    </row>
    <row r="146" spans="1:10">
      <c r="A146" s="27" t="s">
        <v>275</v>
      </c>
      <c r="B146" s="30">
        <v>0.36</v>
      </c>
      <c r="C146" s="30">
        <v>0.39</v>
      </c>
      <c r="D146" s="30">
        <v>0.39</v>
      </c>
      <c r="E146" s="30">
        <v>0.51</v>
      </c>
      <c r="F146" s="30">
        <v>0.52</v>
      </c>
      <c r="G146" s="30">
        <v>0.45</v>
      </c>
      <c r="H146" s="30">
        <v>0.62</v>
      </c>
      <c r="I146" s="30">
        <v>0.33</v>
      </c>
      <c r="J146" s="30"/>
    </row>
    <row r="147" spans="1:10">
      <c r="A147" s="27" t="s">
        <v>276</v>
      </c>
      <c r="B147" s="30">
        <v>47.2</v>
      </c>
      <c r="C147" s="30">
        <v>91.4</v>
      </c>
      <c r="D147" s="30">
        <v>74.7</v>
      </c>
      <c r="E147" s="30">
        <v>59.2</v>
      </c>
      <c r="F147" s="30">
        <v>61.5</v>
      </c>
      <c r="G147" s="30">
        <v>91.6</v>
      </c>
      <c r="H147" s="30">
        <v>55.2</v>
      </c>
      <c r="I147" s="30">
        <v>27.5</v>
      </c>
      <c r="J147" s="30"/>
    </row>
    <row r="148" spans="1:10">
      <c r="A148" s="27" t="s">
        <v>277</v>
      </c>
      <c r="B148" s="30">
        <v>15.7</v>
      </c>
      <c r="C148" s="30">
        <v>18.3</v>
      </c>
      <c r="D148" s="30">
        <v>18.8</v>
      </c>
      <c r="E148" s="30">
        <v>18.8</v>
      </c>
      <c r="F148" s="30">
        <v>19.2</v>
      </c>
      <c r="G148" s="30">
        <v>18.2</v>
      </c>
      <c r="H148" s="30">
        <v>21.4</v>
      </c>
      <c r="I148" s="30">
        <v>17.7</v>
      </c>
      <c r="J148" s="30"/>
    </row>
    <row r="149" spans="1:10">
      <c r="A149" s="27" t="s">
        <v>278</v>
      </c>
      <c r="B149" s="30">
        <v>13.4</v>
      </c>
      <c r="C149" s="30">
        <v>24.6</v>
      </c>
      <c r="D149" s="30">
        <v>16.899999999999999</v>
      </c>
      <c r="E149" s="30">
        <v>11.5</v>
      </c>
      <c r="F149" s="30">
        <v>11.2</v>
      </c>
      <c r="G149" s="30">
        <v>22.2</v>
      </c>
      <c r="H149" s="30">
        <v>15.4</v>
      </c>
      <c r="I149" s="30">
        <v>9.24</v>
      </c>
      <c r="J149" s="30"/>
    </row>
    <row r="150" spans="1:10">
      <c r="A150" s="27" t="s">
        <v>279</v>
      </c>
      <c r="B150" s="30">
        <v>218</v>
      </c>
      <c r="C150" s="30">
        <v>333</v>
      </c>
      <c r="D150" s="30">
        <v>169</v>
      </c>
      <c r="E150" s="30">
        <v>334</v>
      </c>
      <c r="F150" s="30">
        <v>336</v>
      </c>
      <c r="G150" s="30">
        <v>337</v>
      </c>
      <c r="H150" s="30">
        <v>147</v>
      </c>
      <c r="I150" s="30">
        <v>156</v>
      </c>
      <c r="J150" s="30"/>
    </row>
    <row r="151" spans="1:10">
      <c r="A151" s="27" t="s">
        <v>280</v>
      </c>
      <c r="B151" s="30">
        <v>361</v>
      </c>
      <c r="C151" s="30">
        <v>566</v>
      </c>
      <c r="D151" s="30">
        <v>653</v>
      </c>
      <c r="E151" s="30">
        <v>495</v>
      </c>
      <c r="F151" s="30">
        <v>529</v>
      </c>
      <c r="G151" s="30">
        <v>390</v>
      </c>
      <c r="H151" s="30">
        <v>279</v>
      </c>
      <c r="I151" s="30">
        <v>237</v>
      </c>
      <c r="J151" s="30"/>
    </row>
    <row r="152" spans="1:10">
      <c r="A152" s="27" t="s">
        <v>281</v>
      </c>
      <c r="B152" s="30">
        <v>963</v>
      </c>
      <c r="C152" s="30">
        <v>1649</v>
      </c>
      <c r="D152" s="30">
        <v>2145</v>
      </c>
      <c r="E152" s="30">
        <v>1480</v>
      </c>
      <c r="F152" s="30">
        <v>1360</v>
      </c>
      <c r="G152" s="30">
        <v>1809</v>
      </c>
      <c r="H152" s="30">
        <v>944</v>
      </c>
      <c r="I152" s="30">
        <v>888</v>
      </c>
      <c r="J152" s="30"/>
    </row>
    <row r="153" spans="1:10">
      <c r="A153" s="27" t="s">
        <v>282</v>
      </c>
      <c r="B153" s="30">
        <v>158</v>
      </c>
      <c r="C153" s="30">
        <v>138</v>
      </c>
      <c r="D153" s="30">
        <v>173</v>
      </c>
      <c r="E153" s="30">
        <v>443</v>
      </c>
      <c r="F153" s="30">
        <v>489</v>
      </c>
      <c r="G153" s="30">
        <v>290</v>
      </c>
      <c r="H153" s="30">
        <v>709</v>
      </c>
      <c r="I153" s="30">
        <v>732</v>
      </c>
      <c r="J153" s="30"/>
    </row>
    <row r="154" spans="1:10">
      <c r="A154" s="27" t="s">
        <v>283</v>
      </c>
      <c r="B154" s="30">
        <v>16.399999999999999</v>
      </c>
      <c r="C154" s="30">
        <v>17.5</v>
      </c>
      <c r="D154" s="30">
        <v>24</v>
      </c>
      <c r="E154" s="30">
        <v>68.2</v>
      </c>
      <c r="F154" s="30">
        <v>67.099999999999994</v>
      </c>
      <c r="G154" s="30">
        <v>27.4</v>
      </c>
      <c r="H154" s="30">
        <v>26.8</v>
      </c>
      <c r="I154" s="30">
        <v>9.82</v>
      </c>
      <c r="J154" s="30"/>
    </row>
    <row r="155" spans="1:10">
      <c r="A155" s="27" t="s">
        <v>284</v>
      </c>
      <c r="B155" s="30">
        <v>1.43</v>
      </c>
      <c r="C155" s="30">
        <v>0.85</v>
      </c>
      <c r="D155" s="30">
        <v>1.89</v>
      </c>
      <c r="E155" s="30">
        <v>4.41</v>
      </c>
      <c r="F155" s="30">
        <v>4.3600000000000003</v>
      </c>
      <c r="G155" s="30">
        <v>1.5</v>
      </c>
      <c r="H155" s="30">
        <v>1.48</v>
      </c>
      <c r="I155" s="30">
        <v>0.5</v>
      </c>
      <c r="J155" s="30"/>
    </row>
    <row r="156" spans="1:10">
      <c r="A156" s="27" t="s">
        <v>285</v>
      </c>
      <c r="B156" s="30">
        <v>4.96</v>
      </c>
      <c r="C156" s="30">
        <v>3.59</v>
      </c>
      <c r="D156" s="30">
        <v>4.7699999999999996</v>
      </c>
      <c r="E156" s="30">
        <v>11.3</v>
      </c>
      <c r="F156" s="30">
        <v>12.4</v>
      </c>
      <c r="G156" s="30">
        <v>7.17</v>
      </c>
      <c r="H156" s="30">
        <v>19.100000000000001</v>
      </c>
      <c r="I156" s="30">
        <v>15.4</v>
      </c>
      <c r="J156" s="30"/>
    </row>
    <row r="157" spans="1:10">
      <c r="A157" s="27" t="s">
        <v>286</v>
      </c>
      <c r="B157" s="30">
        <v>25.3</v>
      </c>
      <c r="C157" s="30">
        <v>9.56</v>
      </c>
      <c r="D157" s="30">
        <v>12.1</v>
      </c>
      <c r="E157" s="30">
        <v>156</v>
      </c>
      <c r="F157" s="30">
        <v>159</v>
      </c>
      <c r="G157" s="30">
        <v>49.2</v>
      </c>
      <c r="H157" s="30">
        <v>34.799999999999997</v>
      </c>
      <c r="I157" s="30">
        <v>20</v>
      </c>
      <c r="J157" s="30"/>
    </row>
    <row r="158" spans="1:10">
      <c r="A158" s="27" t="s">
        <v>287</v>
      </c>
      <c r="B158" s="30">
        <v>5.45</v>
      </c>
      <c r="C158" s="30">
        <v>3.08</v>
      </c>
      <c r="D158" s="30">
        <v>3.5</v>
      </c>
      <c r="E158" s="30">
        <v>14.3</v>
      </c>
      <c r="F158" s="30">
        <v>13.9</v>
      </c>
      <c r="G158" s="30">
        <v>6.65</v>
      </c>
      <c r="H158" s="30">
        <v>3.46</v>
      </c>
      <c r="I158" s="30">
        <v>1.66</v>
      </c>
      <c r="J158" s="30"/>
    </row>
    <row r="159" spans="1:10">
      <c r="A159" s="27" t="s">
        <v>288</v>
      </c>
      <c r="B159" s="30">
        <v>31.7</v>
      </c>
      <c r="C159" s="30">
        <v>31.5</v>
      </c>
      <c r="D159" s="30">
        <v>23</v>
      </c>
      <c r="E159" s="30">
        <v>38.299999999999997</v>
      </c>
      <c r="F159" s="30">
        <v>40.200000000000003</v>
      </c>
      <c r="G159" s="30">
        <v>37.200000000000003</v>
      </c>
      <c r="H159" s="30">
        <v>42.4</v>
      </c>
      <c r="I159" s="30">
        <v>17.8</v>
      </c>
      <c r="J159" s="30"/>
    </row>
    <row r="160" spans="1:10">
      <c r="A160" s="27" t="s">
        <v>289</v>
      </c>
      <c r="B160" s="30">
        <v>88.5</v>
      </c>
      <c r="C160" s="30">
        <v>188</v>
      </c>
      <c r="D160" s="30">
        <v>141</v>
      </c>
      <c r="E160" s="30">
        <v>86.6</v>
      </c>
      <c r="F160" s="30">
        <v>91.5</v>
      </c>
      <c r="G160" s="30">
        <v>168</v>
      </c>
      <c r="H160" s="30">
        <v>26.7</v>
      </c>
      <c r="I160" s="30">
        <v>35.799999999999997</v>
      </c>
      <c r="J160" s="30"/>
    </row>
    <row r="161" spans="1:10">
      <c r="A161" s="27" t="s">
        <v>290</v>
      </c>
      <c r="B161" s="30">
        <v>33.1</v>
      </c>
      <c r="C161" s="30">
        <v>150</v>
      </c>
      <c r="D161" s="30">
        <v>37.1</v>
      </c>
      <c r="E161" s="30">
        <v>47.1</v>
      </c>
      <c r="F161" s="30">
        <v>42.6</v>
      </c>
      <c r="G161" s="30">
        <v>112</v>
      </c>
      <c r="H161" s="30">
        <v>4.08</v>
      </c>
      <c r="I161" s="30">
        <v>1.88</v>
      </c>
      <c r="J161" s="30"/>
    </row>
    <row r="162" spans="1:10">
      <c r="A162" s="27" t="s">
        <v>291</v>
      </c>
      <c r="B162" s="30">
        <v>11.2</v>
      </c>
      <c r="C162" s="30">
        <v>26.6</v>
      </c>
      <c r="D162" s="30">
        <v>16.100000000000001</v>
      </c>
      <c r="E162" s="30">
        <v>12.7</v>
      </c>
      <c r="F162" s="30">
        <v>12.1</v>
      </c>
      <c r="G162" s="30">
        <v>23.1</v>
      </c>
      <c r="H162" s="30">
        <v>3.35</v>
      </c>
      <c r="I162" s="30">
        <v>4.21</v>
      </c>
      <c r="J162" s="30"/>
    </row>
    <row r="163" spans="1:10">
      <c r="A163" s="27" t="s">
        <v>292</v>
      </c>
      <c r="B163" s="30">
        <v>8.68</v>
      </c>
      <c r="C163" s="30">
        <v>35.5</v>
      </c>
      <c r="D163" s="30">
        <v>12.5</v>
      </c>
      <c r="E163" s="30">
        <v>13.1</v>
      </c>
      <c r="F163" s="30">
        <v>13</v>
      </c>
      <c r="G163" s="30">
        <v>24.4</v>
      </c>
      <c r="H163" s="30">
        <v>2.63</v>
      </c>
      <c r="I163" s="30">
        <v>1.74</v>
      </c>
      <c r="J163" s="30"/>
    </row>
    <row r="164" spans="1:10">
      <c r="A164" s="27" t="s">
        <v>293</v>
      </c>
      <c r="B164" s="30">
        <v>7.45</v>
      </c>
      <c r="C164" s="30">
        <v>19.600000000000001</v>
      </c>
      <c r="D164" s="30">
        <v>34.1</v>
      </c>
      <c r="E164" s="30">
        <v>29.3</v>
      </c>
      <c r="F164" s="30">
        <v>27.7</v>
      </c>
      <c r="G164" s="30">
        <v>33.4</v>
      </c>
      <c r="H164" s="30">
        <v>9.7799999999999994</v>
      </c>
      <c r="I164" s="30">
        <v>3.82</v>
      </c>
      <c r="J164" s="30"/>
    </row>
    <row r="165" spans="1:10">
      <c r="A165" s="27" t="s">
        <v>294</v>
      </c>
      <c r="B165" s="30">
        <v>12.903316734003571</v>
      </c>
      <c r="C165" s="30">
        <v>13.464557322379926</v>
      </c>
      <c r="D165" s="30">
        <v>9.2080126957511155</v>
      </c>
      <c r="E165" s="30">
        <v>21.153891718990639</v>
      </c>
      <c r="F165" s="30">
        <v>19.49962843695814</v>
      </c>
      <c r="G165" s="30">
        <v>15.400305792112613</v>
      </c>
      <c r="H165" s="30">
        <v>52.486942339182043</v>
      </c>
      <c r="I165" s="30">
        <v>53.868695696879335</v>
      </c>
      <c r="J165" s="30"/>
    </row>
    <row r="166" spans="1:10">
      <c r="A166" s="27" t="s">
        <v>295</v>
      </c>
      <c r="B166" s="30">
        <v>1.4329093343348154</v>
      </c>
      <c r="C166" s="30">
        <v>0.57717960079190533</v>
      </c>
      <c r="D166" s="30">
        <v>0.90959765267645498</v>
      </c>
      <c r="E166" s="30">
        <v>0.54294080844677062</v>
      </c>
      <c r="F166" s="30">
        <v>0.72828176686300483</v>
      </c>
      <c r="G166" s="30">
        <v>0.97957075110845415</v>
      </c>
      <c r="H166" s="30">
        <v>0.58155189685454878</v>
      </c>
      <c r="I166" s="30">
        <v>0.16757537256203323</v>
      </c>
      <c r="J166" s="30"/>
    </row>
    <row r="167" spans="1:10">
      <c r="A167" s="27" t="s">
        <v>296</v>
      </c>
      <c r="B167" s="30">
        <v>17.960199004975124</v>
      </c>
      <c r="C167" s="30">
        <v>20.808823529411764</v>
      </c>
      <c r="D167" s="30">
        <v>27.322175732217573</v>
      </c>
      <c r="E167" s="30">
        <v>16.610738255033556</v>
      </c>
      <c r="F167" s="30">
        <v>17.574750830564785</v>
      </c>
      <c r="G167" s="30">
        <v>13.588850174216029</v>
      </c>
      <c r="H167" s="30">
        <v>6.2276785714285721</v>
      </c>
      <c r="I167" s="30">
        <v>12.606382978723405</v>
      </c>
      <c r="J167" s="30"/>
    </row>
    <row r="168" spans="1:10">
      <c r="A168" s="27" t="s">
        <v>297</v>
      </c>
      <c r="B168" s="30">
        <v>7.8606965174129346</v>
      </c>
      <c r="C168" s="30">
        <v>5.0735294117647056</v>
      </c>
      <c r="D168" s="30">
        <v>7.2384937238493725</v>
      </c>
      <c r="E168" s="30">
        <v>14.865771812080537</v>
      </c>
      <c r="F168" s="30">
        <v>16.245847176079735</v>
      </c>
      <c r="G168" s="30">
        <v>10.104529616724738</v>
      </c>
      <c r="H168" s="30">
        <v>15.825892857142858</v>
      </c>
      <c r="I168" s="30">
        <v>38.936170212765958</v>
      </c>
      <c r="J168" s="30"/>
    </row>
    <row r="169" spans="1:10">
      <c r="A169" s="27" t="s">
        <v>298</v>
      </c>
      <c r="B169" s="30">
        <v>11.468531468531468</v>
      </c>
      <c r="C169" s="30">
        <v>20.588235294117649</v>
      </c>
      <c r="D169" s="30">
        <v>12.698412698412699</v>
      </c>
      <c r="E169" s="30">
        <v>15.464852607709751</v>
      </c>
      <c r="F169" s="30">
        <v>15.389908256880732</v>
      </c>
      <c r="G169" s="30">
        <v>18.266666666666666</v>
      </c>
      <c r="H169" s="30">
        <v>18.108108108108109</v>
      </c>
      <c r="I169" s="30">
        <v>19.64</v>
      </c>
      <c r="J169" s="30"/>
    </row>
    <row r="170" spans="1:10" ht="15.75" thickBot="1">
      <c r="A170" s="33" t="s">
        <v>299</v>
      </c>
      <c r="B170" s="34">
        <v>31.85483870967742</v>
      </c>
      <c r="C170" s="34">
        <v>38.440111420612816</v>
      </c>
      <c r="D170" s="34">
        <v>36.268343815513632</v>
      </c>
      <c r="E170" s="34">
        <v>39.203539823008846</v>
      </c>
      <c r="F170" s="34">
        <v>39.435483870967744</v>
      </c>
      <c r="G170" s="34">
        <v>40.446304044630402</v>
      </c>
      <c r="H170" s="34">
        <v>37.120418848167539</v>
      </c>
      <c r="I170" s="34">
        <v>47.532467532467528</v>
      </c>
      <c r="J170" s="37"/>
    </row>
    <row r="171" spans="1:10" ht="15.75" thickTop="1"/>
  </sheetData>
  <mergeCells count="6">
    <mergeCell ref="C115:I115"/>
    <mergeCell ref="A1:J2"/>
    <mergeCell ref="B3:F3"/>
    <mergeCell ref="G3:J3"/>
    <mergeCell ref="B59:D59"/>
    <mergeCell ref="E59:J59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4" sqref="A4"/>
    </sheetView>
  </sheetViews>
  <sheetFormatPr defaultRowHeight="15"/>
  <cols>
    <col min="1" max="1" width="62.28515625" customWidth="1"/>
  </cols>
  <sheetData>
    <row r="1" spans="1:1" ht="15.75">
      <c r="A1" s="50" t="s">
        <v>320</v>
      </c>
    </row>
    <row r="2" spans="1:1" ht="78.75">
      <c r="A2" s="51" t="s">
        <v>321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DR1</vt:lpstr>
      <vt:lpstr>Table DR2</vt:lpstr>
      <vt:lpstr>Read 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2019-02-20T23:52:36Z</dcterms:modified>
</cp:coreProperties>
</file>