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65" windowWidth="14805" windowHeight="7950" activeTab="1"/>
  </bookViews>
  <sheets>
    <sheet name="Shallow shelf" sheetId="1" r:id="rId1"/>
    <sheet name="Deep shelf to slope" sheetId="2" r:id="rId2"/>
    <sheet name="Deep basin" sheetId="3" r:id="rId3"/>
  </sheets>
  <calcPr calcId="144525"/>
</workbook>
</file>

<file path=xl/calcChain.xml><?xml version="1.0" encoding="utf-8"?>
<calcChain xmlns="http://schemas.openxmlformats.org/spreadsheetml/2006/main">
  <c r="A15" i="1" l="1"/>
</calcChain>
</file>

<file path=xl/sharedStrings.xml><?xml version="1.0" encoding="utf-8"?>
<sst xmlns="http://schemas.openxmlformats.org/spreadsheetml/2006/main" count="122" uniqueCount="44">
  <si>
    <t>Sample
(cm)</t>
    <phoneticPr fontId="1" type="noConversion"/>
  </si>
  <si>
    <t>Al2O3
(wt%)</t>
    <phoneticPr fontId="1" type="noConversion"/>
  </si>
  <si>
    <t>CaO
(wt%)</t>
    <phoneticPr fontId="1" type="noConversion"/>
  </si>
  <si>
    <t>MgO
(wt%)</t>
    <phoneticPr fontId="1" type="noConversion"/>
  </si>
  <si>
    <t>Sovetashen</t>
    <phoneticPr fontId="1" type="noConversion"/>
  </si>
  <si>
    <t>Balvany</t>
    <phoneticPr fontId="1" type="noConversion"/>
  </si>
  <si>
    <t>West Pingdingshan</t>
    <phoneticPr fontId="1" type="noConversion"/>
  </si>
  <si>
    <t>South Majiashan</t>
    <phoneticPr fontId="1" type="noConversion"/>
  </si>
  <si>
    <t>Guryul Ravine</t>
    <phoneticPr fontId="1" type="noConversion"/>
  </si>
  <si>
    <t>Kurdistan</t>
    <phoneticPr fontId="1" type="noConversion"/>
  </si>
  <si>
    <t>BM1</t>
  </si>
  <si>
    <t>BM2</t>
  </si>
  <si>
    <t>BM3</t>
  </si>
  <si>
    <t>BM4</t>
  </si>
  <si>
    <t>BM5</t>
  </si>
  <si>
    <t>BM6</t>
  </si>
  <si>
    <t>NM1</t>
  </si>
  <si>
    <t>NM2</t>
  </si>
  <si>
    <t>NM3</t>
  </si>
  <si>
    <t>NM4</t>
  </si>
  <si>
    <t>NM5</t>
  </si>
  <si>
    <t>NM6</t>
  </si>
  <si>
    <t xml:space="preserve">Sample
</t>
    <phoneticPr fontId="1" type="noConversion"/>
  </si>
  <si>
    <t>Jesmond</t>
    <phoneticPr fontId="1" type="noConversion"/>
  </si>
  <si>
    <t>Sample
(m)</t>
    <phoneticPr fontId="1" type="noConversion"/>
  </si>
  <si>
    <t>Sample
(cm)</t>
    <phoneticPr fontId="1" type="noConversion"/>
  </si>
  <si>
    <t>Kamura</t>
    <phoneticPr fontId="1" type="noConversion"/>
  </si>
  <si>
    <t>Lung Cam</t>
    <phoneticPr fontId="1" type="noConversion"/>
  </si>
  <si>
    <t>Meishan</t>
    <phoneticPr fontId="1" type="noConversion"/>
  </si>
  <si>
    <t>Tulong</t>
    <phoneticPr fontId="1" type="noConversion"/>
  </si>
  <si>
    <t>Yangou</t>
    <phoneticPr fontId="1" type="noConversion"/>
  </si>
  <si>
    <t>Shangsi</t>
    <phoneticPr fontId="1" type="noConversion"/>
  </si>
  <si>
    <t>Nhi Tao</t>
    <phoneticPr fontId="1" type="noConversion"/>
  </si>
  <si>
    <t>Zuodeng</t>
    <phoneticPr fontId="1" type="noConversion"/>
  </si>
  <si>
    <t>Daxiakou</t>
    <phoneticPr fontId="1" type="noConversion"/>
  </si>
  <si>
    <t>Selong</t>
    <phoneticPr fontId="1" type="noConversion"/>
  </si>
  <si>
    <t>Spiti</t>
    <phoneticPr fontId="1" type="noConversion"/>
  </si>
  <si>
    <t>Cili</t>
    <phoneticPr fontId="1" type="noConversion"/>
  </si>
  <si>
    <t>Demirtas</t>
    <phoneticPr fontId="1" type="noConversion"/>
  </si>
  <si>
    <t>Ursula Creek</t>
    <phoneticPr fontId="1" type="noConversion"/>
  </si>
  <si>
    <t>Al
(wt%)</t>
    <phoneticPr fontId="1" type="noConversion"/>
  </si>
  <si>
    <t>Ca
(wt%)</t>
    <phoneticPr fontId="1" type="noConversion"/>
  </si>
  <si>
    <t>Mg
(wt%)</t>
    <phoneticPr fontId="1" type="noConversion"/>
  </si>
  <si>
    <t>Zal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</si>
</sst>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indexed="8"/>
      <name val="Calibri"/>
      <family val="2"/>
    </font>
    <font>
      <sz val="11"/>
      <color theme="1"/>
      <name val="宋体"/>
      <family val="3"/>
      <charset val="134"/>
      <scheme val="minor"/>
    </font>
    <font>
      <sz val="10"/>
      <name val="Arial"/>
      <family val="2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5" fillId="0" borderId="0"/>
    <xf numFmtId="0" fontId="3" fillId="0" borderId="0"/>
    <xf numFmtId="0" fontId="6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  <xf numFmtId="2" fontId="0" fillId="0" borderId="0" xfId="0" applyNumberFormat="1" applyFill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1" fontId="0" fillId="0" borderId="0" xfId="0" applyNumberFormat="1"/>
    <xf numFmtId="0" fontId="2" fillId="0" borderId="0" xfId="0" applyFont="1" applyAlignment="1">
      <alignment horizontal="center"/>
    </xf>
  </cellXfs>
  <cellStyles count="4">
    <cellStyle name="Normal_Sheet1" xfId="2"/>
    <cellStyle name="常规" xfId="0" builtinId="0"/>
    <cellStyle name="常规 2" xfId="1"/>
    <cellStyle name="常规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39"/>
  <sheetViews>
    <sheetView topLeftCell="Z1" zoomScaleNormal="100" workbookViewId="0">
      <selection activeCell="AF2" sqref="AF1:AF1048576"/>
    </sheetView>
  </sheetViews>
  <sheetFormatPr defaultRowHeight="13.5" x14ac:dyDescent="0.15"/>
  <cols>
    <col min="6" max="7" width="9.5" bestFit="1" customWidth="1"/>
    <col min="8" max="8" width="9.125" bestFit="1" customWidth="1"/>
    <col min="10" max="10" width="10.5" bestFit="1" customWidth="1"/>
    <col min="11" max="11" width="11.625" bestFit="1" customWidth="1"/>
    <col min="12" max="12" width="10.5" bestFit="1" customWidth="1"/>
    <col min="14" max="16" width="9.5" bestFit="1" customWidth="1"/>
    <col min="17" max="17" width="9.5" customWidth="1"/>
    <col min="18" max="18" width="9.125" bestFit="1" customWidth="1"/>
    <col min="19" max="20" width="9.5" bestFit="1" customWidth="1"/>
    <col min="21" max="40" width="9.5" customWidth="1"/>
  </cols>
  <sheetData>
    <row r="1" spans="1:44" x14ac:dyDescent="0.15">
      <c r="A1" s="7" t="s">
        <v>4</v>
      </c>
      <c r="B1" s="7"/>
      <c r="C1" s="7"/>
      <c r="D1" s="7"/>
      <c r="E1" s="7" t="s">
        <v>5</v>
      </c>
      <c r="F1" s="7"/>
      <c r="G1" s="7"/>
      <c r="H1" s="7"/>
      <c r="I1" s="7" t="s">
        <v>9</v>
      </c>
      <c r="J1" s="7"/>
      <c r="K1" s="7"/>
      <c r="L1" s="7"/>
      <c r="M1" s="7" t="s">
        <v>23</v>
      </c>
      <c r="N1" s="7"/>
      <c r="O1" s="7"/>
      <c r="P1" s="7"/>
      <c r="Q1" s="7" t="s">
        <v>27</v>
      </c>
      <c r="R1" s="7"/>
      <c r="S1" s="7"/>
      <c r="T1" s="7"/>
      <c r="U1" s="7" t="s">
        <v>32</v>
      </c>
      <c r="V1" s="7"/>
      <c r="W1" s="7"/>
      <c r="X1" s="7"/>
      <c r="Y1" s="7" t="s">
        <v>33</v>
      </c>
      <c r="Z1" s="7"/>
      <c r="AA1" s="7"/>
      <c r="AB1" s="7"/>
      <c r="AC1" s="7" t="s">
        <v>37</v>
      </c>
      <c r="AD1" s="7"/>
      <c r="AE1" s="7"/>
      <c r="AF1" s="7"/>
      <c r="AG1" s="7" t="s">
        <v>38</v>
      </c>
      <c r="AH1" s="7"/>
      <c r="AI1" s="7"/>
      <c r="AJ1" s="7"/>
      <c r="AK1" s="7" t="s">
        <v>43</v>
      </c>
      <c r="AL1" s="7"/>
      <c r="AM1" s="7"/>
      <c r="AN1" s="7"/>
      <c r="AO1" s="7"/>
      <c r="AP1" s="7"/>
      <c r="AQ1" s="7"/>
      <c r="AR1" s="7"/>
    </row>
    <row r="2" spans="1:44" s="1" customFormat="1" ht="27" x14ac:dyDescent="0.15">
      <c r="A2" s="5" t="s">
        <v>0</v>
      </c>
      <c r="B2" s="5" t="s">
        <v>1</v>
      </c>
      <c r="C2" s="5" t="s">
        <v>2</v>
      </c>
      <c r="D2" s="5" t="s">
        <v>3</v>
      </c>
      <c r="E2" s="5" t="s">
        <v>0</v>
      </c>
      <c r="F2" s="5" t="s">
        <v>1</v>
      </c>
      <c r="G2" s="5" t="s">
        <v>2</v>
      </c>
      <c r="H2" s="5" t="s">
        <v>3</v>
      </c>
      <c r="I2" s="5" t="s">
        <v>22</v>
      </c>
      <c r="J2" s="5" t="s">
        <v>1</v>
      </c>
      <c r="K2" s="5" t="s">
        <v>2</v>
      </c>
      <c r="L2" s="5" t="s">
        <v>3</v>
      </c>
      <c r="M2" s="5" t="s">
        <v>24</v>
      </c>
      <c r="N2" s="5" t="s">
        <v>1</v>
      </c>
      <c r="O2" s="5" t="s">
        <v>2</v>
      </c>
      <c r="P2" s="5" t="s">
        <v>3</v>
      </c>
      <c r="Q2" s="5" t="s">
        <v>24</v>
      </c>
      <c r="R2" s="5" t="s">
        <v>1</v>
      </c>
      <c r="S2" s="5" t="s">
        <v>2</v>
      </c>
      <c r="T2" s="5" t="s">
        <v>3</v>
      </c>
      <c r="U2" s="5" t="s">
        <v>24</v>
      </c>
      <c r="V2" s="5" t="s">
        <v>1</v>
      </c>
      <c r="W2" s="5" t="s">
        <v>2</v>
      </c>
      <c r="X2" s="5" t="s">
        <v>3</v>
      </c>
      <c r="Y2" s="5" t="s">
        <v>25</v>
      </c>
      <c r="Z2" s="5" t="s">
        <v>1</v>
      </c>
      <c r="AA2" s="5" t="s">
        <v>2</v>
      </c>
      <c r="AB2" s="5" t="s">
        <v>3</v>
      </c>
      <c r="AC2" s="5" t="s">
        <v>24</v>
      </c>
      <c r="AD2" s="5" t="s">
        <v>1</v>
      </c>
      <c r="AE2" s="5" t="s">
        <v>2</v>
      </c>
      <c r="AF2" s="5" t="s">
        <v>3</v>
      </c>
      <c r="AG2" s="5" t="s">
        <v>24</v>
      </c>
      <c r="AH2" s="5" t="s">
        <v>1</v>
      </c>
      <c r="AI2" s="5" t="s">
        <v>2</v>
      </c>
      <c r="AJ2" s="5" t="s">
        <v>3</v>
      </c>
      <c r="AK2" s="5" t="s">
        <v>24</v>
      </c>
      <c r="AL2" s="5" t="s">
        <v>1</v>
      </c>
      <c r="AM2" s="5" t="s">
        <v>2</v>
      </c>
      <c r="AN2" s="5" t="s">
        <v>3</v>
      </c>
      <c r="AO2" s="5"/>
      <c r="AP2" s="5"/>
      <c r="AQ2" s="5"/>
      <c r="AR2" s="5"/>
    </row>
    <row r="3" spans="1:44" x14ac:dyDescent="0.15">
      <c r="A3">
        <v>380</v>
      </c>
      <c r="B3">
        <v>3.93</v>
      </c>
      <c r="C3">
        <v>44.2</v>
      </c>
      <c r="D3">
        <v>0.66</v>
      </c>
      <c r="E3">
        <v>1440</v>
      </c>
      <c r="F3" s="2">
        <v>0.49265052525195036</v>
      </c>
      <c r="G3" s="2">
        <v>54.283985623239666</v>
      </c>
      <c r="H3" s="2">
        <v>0.59231697487730917</v>
      </c>
      <c r="I3" t="s">
        <v>10</v>
      </c>
      <c r="J3">
        <v>3.37</v>
      </c>
      <c r="K3">
        <v>46.07</v>
      </c>
      <c r="L3">
        <v>0.89</v>
      </c>
      <c r="M3">
        <v>91.7</v>
      </c>
      <c r="N3" s="2">
        <v>0.19130223263304594</v>
      </c>
      <c r="O3" s="2">
        <v>56.251765544116267</v>
      </c>
      <c r="P3" s="2">
        <v>0.56788475234032365</v>
      </c>
      <c r="Q3">
        <v>5</v>
      </c>
      <c r="R3" s="2">
        <v>3.6502897076667153</v>
      </c>
      <c r="S3" s="2">
        <v>40.76313228363049</v>
      </c>
      <c r="T3" s="2">
        <v>1.2513739694094941</v>
      </c>
      <c r="U3" s="2">
        <v>7.25</v>
      </c>
      <c r="V3" s="2">
        <v>4.1596966325724996</v>
      </c>
      <c r="W3" s="2">
        <v>39.191621632774108</v>
      </c>
      <c r="X3" s="2">
        <v>2.4886922862033369</v>
      </c>
      <c r="Y3" s="6">
        <v>8690</v>
      </c>
      <c r="Z3" s="2">
        <v>0.99700146085920416</v>
      </c>
      <c r="AA3" s="2">
        <v>56.04473442624127</v>
      </c>
      <c r="AB3" s="2">
        <v>1.2156192697971162</v>
      </c>
      <c r="AC3">
        <v>17.3</v>
      </c>
      <c r="AD3" s="2">
        <v>0.64891329942052911</v>
      </c>
      <c r="AE3" s="2">
        <v>53.373320905140325</v>
      </c>
      <c r="AF3" s="2">
        <v>0.50692340671163438</v>
      </c>
      <c r="AG3" s="2">
        <v>14.75</v>
      </c>
      <c r="AH3" s="2">
        <v>0.23719350937304326</v>
      </c>
      <c r="AI3" s="2">
        <v>55.468254925179814</v>
      </c>
      <c r="AJ3" s="2">
        <v>0.71125215685557697</v>
      </c>
      <c r="AK3" s="2">
        <v>740</v>
      </c>
      <c r="AL3" s="2">
        <v>0.46435635237657635</v>
      </c>
      <c r="AM3" s="2">
        <v>30.221900456402363</v>
      </c>
      <c r="AN3" s="2">
        <v>21.258605749473787</v>
      </c>
    </row>
    <row r="4" spans="1:44" x14ac:dyDescent="0.15">
      <c r="A4">
        <v>360</v>
      </c>
      <c r="B4">
        <v>0.89</v>
      </c>
      <c r="C4">
        <v>54.01</v>
      </c>
      <c r="D4">
        <v>0.22</v>
      </c>
      <c r="E4">
        <v>1400</v>
      </c>
      <c r="F4" s="2">
        <v>0.51006626805302524</v>
      </c>
      <c r="G4" s="2">
        <v>54.634762625818503</v>
      </c>
      <c r="H4" s="2">
        <v>0.54586184865564291</v>
      </c>
      <c r="I4" t="s">
        <v>11</v>
      </c>
      <c r="J4">
        <v>7.03</v>
      </c>
      <c r="K4">
        <v>35.89</v>
      </c>
      <c r="L4">
        <v>1.61</v>
      </c>
      <c r="M4">
        <v>91</v>
      </c>
      <c r="N4" s="2">
        <v>1.4385242351118712</v>
      </c>
      <c r="O4" s="2">
        <v>30.922380598487102</v>
      </c>
      <c r="P4" s="2">
        <v>20.103599874246701</v>
      </c>
      <c r="Q4">
        <v>4.95</v>
      </c>
      <c r="R4" s="2">
        <v>4.2738372746273416</v>
      </c>
      <c r="S4" s="2">
        <v>36.049578364817684</v>
      </c>
      <c r="T4" s="2">
        <v>2.0689516130928829</v>
      </c>
      <c r="U4" s="2">
        <v>7.04</v>
      </c>
      <c r="V4" s="2">
        <v>3.8339998127480968</v>
      </c>
      <c r="W4" s="2">
        <v>37.994489463256905</v>
      </c>
      <c r="X4" s="2">
        <v>1.7567715228515877</v>
      </c>
      <c r="Y4" s="6">
        <v>8660</v>
      </c>
      <c r="Z4" s="2">
        <v>2.8526672407421758</v>
      </c>
      <c r="AA4" s="2">
        <v>47.815586214262687</v>
      </c>
      <c r="AB4" s="2">
        <v>0.30723191737835842</v>
      </c>
      <c r="AC4">
        <v>14.4</v>
      </c>
      <c r="AD4" s="2">
        <v>0.15923618653207031</v>
      </c>
      <c r="AE4" s="2">
        <v>56.141735829648773</v>
      </c>
      <c r="AF4" s="2">
        <v>0.59437814588718307</v>
      </c>
      <c r="AG4" s="2">
        <v>13.75</v>
      </c>
      <c r="AH4" s="2">
        <v>0.22875081730493255</v>
      </c>
      <c r="AI4" s="2">
        <v>55.834624665822005</v>
      </c>
      <c r="AJ4" s="2">
        <v>0.21951586551582392</v>
      </c>
      <c r="AK4" s="2">
        <v>734</v>
      </c>
      <c r="AL4" s="2">
        <v>0.84409111306949569</v>
      </c>
      <c r="AM4" s="2">
        <v>31.892162409700173</v>
      </c>
      <c r="AN4" s="2">
        <v>18.928111025009947</v>
      </c>
    </row>
    <row r="5" spans="1:44" x14ac:dyDescent="0.15">
      <c r="A5">
        <v>20</v>
      </c>
      <c r="B5">
        <v>3.58</v>
      </c>
      <c r="C5">
        <v>46.3</v>
      </c>
      <c r="D5">
        <v>0.72</v>
      </c>
      <c r="E5">
        <v>1350</v>
      </c>
      <c r="F5" s="2">
        <v>0.47286849057839009</v>
      </c>
      <c r="G5" s="2">
        <v>54.483902253838096</v>
      </c>
      <c r="H5" s="2">
        <v>0.50488222371611546</v>
      </c>
      <c r="I5" t="s">
        <v>12</v>
      </c>
      <c r="J5">
        <v>0.32</v>
      </c>
      <c r="K5">
        <v>53.97</v>
      </c>
      <c r="L5">
        <v>0.37</v>
      </c>
      <c r="M5">
        <v>90.3</v>
      </c>
      <c r="N5" s="2">
        <v>0.46101102585723397</v>
      </c>
      <c r="O5" s="2">
        <v>48.191146886641747</v>
      </c>
      <c r="P5" s="2">
        <v>6.6506500676202682</v>
      </c>
      <c r="Q5">
        <v>4.9000000000000004</v>
      </c>
      <c r="R5" s="2">
        <v>6.0303310817231974</v>
      </c>
      <c r="S5" s="2">
        <v>29.107144136849165</v>
      </c>
      <c r="T5" s="2">
        <v>2.3527995451515329</v>
      </c>
      <c r="U5" s="2">
        <v>6.9</v>
      </c>
      <c r="V5" s="2">
        <v>4.602902151676445</v>
      </c>
      <c r="W5" s="2">
        <v>34.10476323750509</v>
      </c>
      <c r="X5" s="2">
        <v>2.5976327668079375</v>
      </c>
      <c r="Y5" s="6">
        <v>8630</v>
      </c>
      <c r="Z5" s="2">
        <v>0.86746238137961584</v>
      </c>
      <c r="AA5" s="2">
        <v>50.170129148042015</v>
      </c>
      <c r="AB5" s="2">
        <v>0.56684002126125366</v>
      </c>
      <c r="AC5">
        <v>9.6999999999999993</v>
      </c>
      <c r="AD5" s="2">
        <v>0.37179255382221055</v>
      </c>
      <c r="AE5" s="2">
        <v>54.706995907145583</v>
      </c>
      <c r="AF5" s="2">
        <v>0.46369633117152104</v>
      </c>
      <c r="AG5" s="2">
        <v>11.25</v>
      </c>
      <c r="AH5" s="2">
        <v>0.47054869320843851</v>
      </c>
      <c r="AI5" s="2">
        <v>53.920670860405956</v>
      </c>
      <c r="AJ5" s="2">
        <v>1.1546805335623778</v>
      </c>
      <c r="AK5" s="2">
        <v>731</v>
      </c>
      <c r="AL5" s="2">
        <v>0.31902650101462737</v>
      </c>
      <c r="AM5" s="2">
        <v>52.946077865036081</v>
      </c>
      <c r="AN5" s="2">
        <v>1.7118035383051746</v>
      </c>
    </row>
    <row r="6" spans="1:44" x14ac:dyDescent="0.15">
      <c r="A6">
        <v>18</v>
      </c>
      <c r="B6">
        <v>5.19</v>
      </c>
      <c r="C6">
        <v>43.11</v>
      </c>
      <c r="D6">
        <v>0.91</v>
      </c>
      <c r="E6">
        <v>1285</v>
      </c>
      <c r="F6" s="2">
        <v>0.39781307845581282</v>
      </c>
      <c r="G6" s="2">
        <v>53.713767827699847</v>
      </c>
      <c r="H6" s="2">
        <v>0.56054009962467721</v>
      </c>
      <c r="I6" t="s">
        <v>13</v>
      </c>
      <c r="J6">
        <v>8.18</v>
      </c>
      <c r="K6">
        <v>31.99</v>
      </c>
      <c r="L6">
        <v>1.3</v>
      </c>
      <c r="M6">
        <v>90</v>
      </c>
      <c r="N6" s="2">
        <v>1.2294309179873686</v>
      </c>
      <c r="O6" s="2">
        <v>30.05613889558639</v>
      </c>
      <c r="P6" s="2">
        <v>19.954840180385251</v>
      </c>
      <c r="Q6">
        <v>4.8499999999999996</v>
      </c>
      <c r="R6" s="2">
        <v>4.3335921613848196</v>
      </c>
      <c r="S6" s="2">
        <v>36.711482378933631</v>
      </c>
      <c r="T6" s="2">
        <v>1.646890393657132</v>
      </c>
      <c r="U6" s="2">
        <v>6.65</v>
      </c>
      <c r="V6" s="2">
        <v>2.9384686197306205</v>
      </c>
      <c r="W6" s="2">
        <v>44.414016606262294</v>
      </c>
      <c r="X6" s="2">
        <v>0.59507821680530359</v>
      </c>
      <c r="Y6" s="6">
        <v>8600</v>
      </c>
      <c r="Z6" s="2">
        <v>1.7433177438254306</v>
      </c>
      <c r="AA6" s="2">
        <v>49.52705788461072</v>
      </c>
      <c r="AB6" s="2">
        <v>0.16615725842109041</v>
      </c>
      <c r="AC6">
        <v>6.52</v>
      </c>
      <c r="AD6" s="2">
        <v>0.60763259078533838</v>
      </c>
      <c r="AE6" s="2">
        <v>48.655356922504147</v>
      </c>
      <c r="AF6" s="2">
        <v>5.2864035398324436</v>
      </c>
      <c r="AG6" s="2">
        <v>9.75</v>
      </c>
      <c r="AH6" s="2">
        <v>0.27288389645630062</v>
      </c>
      <c r="AI6" s="2">
        <v>55.281986102707073</v>
      </c>
      <c r="AJ6" s="2">
        <v>0.76913646622158915</v>
      </c>
      <c r="AK6" s="2">
        <v>728</v>
      </c>
      <c r="AL6" s="2">
        <v>0.11890529596708202</v>
      </c>
      <c r="AM6" s="2">
        <v>31.088435479918644</v>
      </c>
      <c r="AN6" s="2">
        <v>21.172736356989436</v>
      </c>
    </row>
    <row r="7" spans="1:44" x14ac:dyDescent="0.15">
      <c r="A7">
        <v>16</v>
      </c>
      <c r="B7">
        <v>6.05</v>
      </c>
      <c r="C7">
        <v>39.17</v>
      </c>
      <c r="D7">
        <v>1.04</v>
      </c>
      <c r="E7">
        <v>1240</v>
      </c>
      <c r="F7" s="2">
        <v>0.4489832200101137</v>
      </c>
      <c r="G7" s="2">
        <v>54.428968684138859</v>
      </c>
      <c r="H7" s="2">
        <v>0.45126925315166266</v>
      </c>
      <c r="I7" t="s">
        <v>14</v>
      </c>
      <c r="J7">
        <v>0.38</v>
      </c>
      <c r="K7">
        <v>51.74</v>
      </c>
      <c r="L7">
        <v>1.89</v>
      </c>
      <c r="M7">
        <v>89.8</v>
      </c>
      <c r="N7" s="2">
        <v>0.10844764164500649</v>
      </c>
      <c r="O7" s="2">
        <v>56.014893917013453</v>
      </c>
      <c r="P7" s="2">
        <v>0.45437360596979826</v>
      </c>
      <c r="Q7">
        <v>4.8</v>
      </c>
      <c r="R7" s="2">
        <v>2.9774901787269457</v>
      </c>
      <c r="S7" s="2">
        <v>41.804197284135356</v>
      </c>
      <c r="T7" s="2">
        <v>1.4745262154541918</v>
      </c>
      <c r="U7" s="2">
        <v>6.41</v>
      </c>
      <c r="V7" s="2">
        <v>3.2940548110629813</v>
      </c>
      <c r="W7" s="2">
        <v>46.579851525952797</v>
      </c>
      <c r="X7" s="2">
        <v>0.98922793983223622</v>
      </c>
      <c r="Y7" s="6">
        <v>8540</v>
      </c>
      <c r="Z7" s="2">
        <v>0.27734270255110616</v>
      </c>
      <c r="AA7" s="2">
        <v>52.895093846319178</v>
      </c>
      <c r="AB7" s="2">
        <v>0.20975091576935512</v>
      </c>
      <c r="AC7">
        <v>6.19</v>
      </c>
      <c r="AD7" s="2">
        <v>0.59931491448099927</v>
      </c>
      <c r="AE7" s="2">
        <v>52.185565545241062</v>
      </c>
      <c r="AF7" s="2">
        <v>2.4259331773143198</v>
      </c>
      <c r="AG7" s="2">
        <v>8.25</v>
      </c>
      <c r="AH7" s="2">
        <v>0.29139231732659493</v>
      </c>
      <c r="AI7" s="2">
        <v>52.970478706548882</v>
      </c>
      <c r="AJ7" s="2">
        <v>2.4679325790427398</v>
      </c>
      <c r="AK7" s="2">
        <v>715</v>
      </c>
      <c r="AL7" s="2">
        <v>1.0242409919603686</v>
      </c>
      <c r="AM7" s="2">
        <v>28.752018102651832</v>
      </c>
      <c r="AN7" s="2">
        <v>20.1663421587199</v>
      </c>
    </row>
    <row r="8" spans="1:44" x14ac:dyDescent="0.15">
      <c r="A8">
        <v>13</v>
      </c>
      <c r="B8">
        <v>5.92</v>
      </c>
      <c r="C8">
        <v>38.93</v>
      </c>
      <c r="D8">
        <v>1.17</v>
      </c>
      <c r="E8">
        <v>1185</v>
      </c>
      <c r="F8" s="2">
        <v>0.2626897531868615</v>
      </c>
      <c r="G8" s="2">
        <v>54.513500025909998</v>
      </c>
      <c r="H8" s="2">
        <v>0.53330601444539472</v>
      </c>
      <c r="I8" t="s">
        <v>15</v>
      </c>
      <c r="J8">
        <v>6.79</v>
      </c>
      <c r="K8">
        <v>35.24</v>
      </c>
      <c r="L8">
        <v>1.84</v>
      </c>
      <c r="M8">
        <v>87.7</v>
      </c>
      <c r="N8" s="2">
        <v>0.12298892726897104</v>
      </c>
      <c r="O8" s="2">
        <v>54.971160432123888</v>
      </c>
      <c r="P8" s="2">
        <v>1.2794281982947746</v>
      </c>
      <c r="Q8">
        <v>4.75</v>
      </c>
      <c r="R8" s="2">
        <v>2.252179114596438</v>
      </c>
      <c r="S8" s="2">
        <v>43.786456329680306</v>
      </c>
      <c r="T8" s="2">
        <v>1.0791214496057797</v>
      </c>
      <c r="U8" s="2">
        <v>6.25</v>
      </c>
      <c r="V8" s="2">
        <v>3.5492295222037118</v>
      </c>
      <c r="W8" s="2">
        <v>44.367453891088111</v>
      </c>
      <c r="X8" s="2">
        <v>1.5940897572263553</v>
      </c>
      <c r="Y8" s="6">
        <v>8510</v>
      </c>
      <c r="Z8" s="2">
        <v>2.4334691385209384</v>
      </c>
      <c r="AA8" s="2">
        <v>45.457987576752956</v>
      </c>
      <c r="AB8" s="2">
        <v>0.25141505842942813</v>
      </c>
      <c r="AC8">
        <v>5.4</v>
      </c>
      <c r="AD8" s="2">
        <v>1.3915146816005266</v>
      </c>
      <c r="AE8" s="2">
        <v>44.384414326557767</v>
      </c>
      <c r="AF8" s="2">
        <v>7.1617797200326665</v>
      </c>
      <c r="AG8" s="2">
        <v>6.25</v>
      </c>
      <c r="AH8" s="2">
        <v>0.27078286724146344</v>
      </c>
      <c r="AI8" s="2">
        <v>55.375793415686026</v>
      </c>
      <c r="AJ8" s="2">
        <v>0.60515949300735772</v>
      </c>
      <c r="AK8" s="2">
        <v>703.2</v>
      </c>
      <c r="AL8" s="2">
        <v>0.43860827483011988</v>
      </c>
      <c r="AM8" s="2">
        <v>29.842173156000314</v>
      </c>
      <c r="AN8" s="2">
        <v>20.91735057071007</v>
      </c>
    </row>
    <row r="9" spans="1:44" x14ac:dyDescent="0.15">
      <c r="A9">
        <v>10</v>
      </c>
      <c r="B9">
        <v>6.65</v>
      </c>
      <c r="C9">
        <v>37.119999999999997</v>
      </c>
      <c r="D9">
        <v>1.1000000000000001</v>
      </c>
      <c r="E9">
        <v>1145</v>
      </c>
      <c r="F9" s="2">
        <v>0.41063083184591398</v>
      </c>
      <c r="G9" s="2">
        <v>54.88497084281142</v>
      </c>
      <c r="H9" s="2">
        <v>0.49244545440205406</v>
      </c>
      <c r="I9" t="s">
        <v>16</v>
      </c>
      <c r="J9">
        <v>3.4</v>
      </c>
      <c r="K9">
        <v>42.79</v>
      </c>
      <c r="L9">
        <v>0.72</v>
      </c>
      <c r="M9">
        <v>87.7</v>
      </c>
      <c r="N9" s="2">
        <v>0.12084872452614674</v>
      </c>
      <c r="O9" s="2">
        <v>55.566577382001654</v>
      </c>
      <c r="P9" s="2">
        <v>0.64499319822136736</v>
      </c>
      <c r="Q9">
        <v>4.7</v>
      </c>
      <c r="R9" s="2">
        <v>3.4650708097292657</v>
      </c>
      <c r="S9" s="2">
        <v>43.592832712006334</v>
      </c>
      <c r="T9" s="2">
        <v>0.79866871594943056</v>
      </c>
      <c r="U9" s="2">
        <v>6.05</v>
      </c>
      <c r="V9" s="2">
        <v>2.8457278298131343</v>
      </c>
      <c r="W9" s="2">
        <v>47.415049529442626</v>
      </c>
      <c r="X9" s="2">
        <v>0.83128461581233137</v>
      </c>
      <c r="Y9" s="6">
        <v>8490</v>
      </c>
      <c r="Z9" s="2">
        <v>0.52623572956590503</v>
      </c>
      <c r="AA9" s="2">
        <v>55.387058049520462</v>
      </c>
      <c r="AB9" s="2">
        <v>0.51515114786345606</v>
      </c>
      <c r="AC9">
        <v>4.5</v>
      </c>
      <c r="AD9" s="2">
        <v>0.74106366790969236</v>
      </c>
      <c r="AE9" s="2">
        <v>37.70214481456361</v>
      </c>
      <c r="AF9" s="2">
        <v>13.963646550852525</v>
      </c>
      <c r="AG9" s="2">
        <v>5.75</v>
      </c>
      <c r="AH9" s="2">
        <v>0.22490334946111892</v>
      </c>
      <c r="AI9" s="2">
        <v>55.506146647004151</v>
      </c>
      <c r="AJ9" s="2">
        <v>1.0012981619519783</v>
      </c>
      <c r="AK9" s="2">
        <v>700.2</v>
      </c>
      <c r="AL9" s="2">
        <v>0.78752300941111386</v>
      </c>
      <c r="AM9" s="2">
        <v>30.083566472366918</v>
      </c>
      <c r="AN9" s="2">
        <v>20.898181036963937</v>
      </c>
    </row>
    <row r="10" spans="1:44" x14ac:dyDescent="0.15">
      <c r="A10">
        <v>8</v>
      </c>
      <c r="B10">
        <v>7.09</v>
      </c>
      <c r="C10">
        <v>33.950000000000003</v>
      </c>
      <c r="D10">
        <v>1.06</v>
      </c>
      <c r="E10">
        <v>995</v>
      </c>
      <c r="F10" s="2">
        <v>0.54606184587357898</v>
      </c>
      <c r="G10" s="2">
        <v>54.758857456890084</v>
      </c>
      <c r="H10" s="2">
        <v>0.55445784808810272</v>
      </c>
      <c r="I10" t="s">
        <v>17</v>
      </c>
      <c r="J10">
        <v>3.87</v>
      </c>
      <c r="K10">
        <v>44.49</v>
      </c>
      <c r="L10">
        <v>1.25</v>
      </c>
      <c r="M10">
        <v>87.7</v>
      </c>
      <c r="N10" s="2">
        <v>2.1069205057901983E-3</v>
      </c>
      <c r="O10" s="2">
        <v>54.742039311154628</v>
      </c>
      <c r="P10" s="2">
        <v>0.60764226689469925</v>
      </c>
      <c r="Q10">
        <v>4.6500000000000004</v>
      </c>
      <c r="R10" s="2">
        <v>1.3961018303372803</v>
      </c>
      <c r="S10" s="2">
        <v>48.978061000976084</v>
      </c>
      <c r="T10" s="2">
        <v>0.93418651533460839</v>
      </c>
      <c r="U10" s="2">
        <v>5.88</v>
      </c>
      <c r="V10" s="2">
        <v>3.2839316878892371</v>
      </c>
      <c r="W10" s="2">
        <v>44.366056984307967</v>
      </c>
      <c r="X10" s="2">
        <v>0.96447204043509194</v>
      </c>
      <c r="Y10" s="6">
        <v>8470</v>
      </c>
      <c r="Z10" s="2">
        <v>3.1009139903320859</v>
      </c>
      <c r="AA10" s="2">
        <v>54.171087193904803</v>
      </c>
      <c r="AB10" s="2">
        <v>1.1240007717244449</v>
      </c>
      <c r="AC10">
        <v>3.99</v>
      </c>
      <c r="AD10" s="2">
        <v>0.98974771559578112</v>
      </c>
      <c r="AE10" s="2">
        <v>33.137104635108727</v>
      </c>
      <c r="AF10" s="2">
        <v>17.348022165416175</v>
      </c>
      <c r="AG10" s="2">
        <v>4.25</v>
      </c>
      <c r="AH10" s="2">
        <v>0.36578005229065191</v>
      </c>
      <c r="AI10" s="2">
        <v>53.818575114024434</v>
      </c>
      <c r="AJ10" s="2">
        <v>1.7777256024255828</v>
      </c>
      <c r="AK10" s="2">
        <v>690.5</v>
      </c>
      <c r="AL10" s="2">
        <v>0.52543782239608916</v>
      </c>
      <c r="AM10" s="2">
        <v>25.142935649286112</v>
      </c>
      <c r="AN10" s="2">
        <v>19.528169763306927</v>
      </c>
    </row>
    <row r="11" spans="1:44" x14ac:dyDescent="0.15">
      <c r="A11">
        <v>6</v>
      </c>
      <c r="B11">
        <v>8.11</v>
      </c>
      <c r="C11">
        <v>35.020000000000003</v>
      </c>
      <c r="D11">
        <v>1.28</v>
      </c>
      <c r="E11">
        <v>942</v>
      </c>
      <c r="F11" s="2">
        <v>0.24561429594933931</v>
      </c>
      <c r="G11" s="2">
        <v>54.044893273335781</v>
      </c>
      <c r="H11" s="2">
        <v>0.63522880684805649</v>
      </c>
      <c r="I11" t="s">
        <v>18</v>
      </c>
      <c r="J11">
        <v>1.05</v>
      </c>
      <c r="K11">
        <v>51.83</v>
      </c>
      <c r="L11">
        <v>1.01</v>
      </c>
      <c r="M11">
        <v>87.6</v>
      </c>
      <c r="N11" s="2">
        <v>1.1424322973181895</v>
      </c>
      <c r="O11" s="2">
        <v>30.264063229283721</v>
      </c>
      <c r="P11" s="2">
        <v>19.367093181562105</v>
      </c>
      <c r="Q11">
        <v>4.5999999999999996</v>
      </c>
      <c r="R11" s="2">
        <v>1.8195614294792524</v>
      </c>
      <c r="S11" s="2">
        <v>48.473707263915585</v>
      </c>
      <c r="T11" s="2">
        <v>0.71495006961930052</v>
      </c>
      <c r="U11" s="2">
        <v>5.65</v>
      </c>
      <c r="V11" s="2">
        <v>5.5500910219835653</v>
      </c>
      <c r="W11" s="2">
        <v>32.470825520031148</v>
      </c>
      <c r="X11" s="2">
        <v>3.4878304937543736</v>
      </c>
      <c r="Y11" s="6">
        <v>8450</v>
      </c>
      <c r="Z11" s="2">
        <v>1.1309173584572283</v>
      </c>
      <c r="AA11" s="2">
        <v>52.110737472003862</v>
      </c>
      <c r="AB11" s="2">
        <v>1.6490960617526895</v>
      </c>
      <c r="AC11">
        <v>2.75</v>
      </c>
      <c r="AD11" s="2">
        <v>0.86102978630861238</v>
      </c>
      <c r="AE11" s="2">
        <v>34.146800702141292</v>
      </c>
      <c r="AF11" s="2">
        <v>17.358948976267747</v>
      </c>
      <c r="AG11" s="2">
        <v>3.2</v>
      </c>
      <c r="AH11" s="2">
        <v>0.13506412921834859</v>
      </c>
      <c r="AI11" s="2">
        <v>55.18102246224425</v>
      </c>
      <c r="AJ11" s="2">
        <v>0.92526690820845725</v>
      </c>
      <c r="AK11" s="2">
        <v>683.9</v>
      </c>
      <c r="AL11" s="2">
        <v>0.51256141200870431</v>
      </c>
      <c r="AM11" s="2">
        <v>32.885450377732624</v>
      </c>
      <c r="AN11" s="2">
        <v>19.141313819005372</v>
      </c>
    </row>
    <row r="12" spans="1:44" x14ac:dyDescent="0.15">
      <c r="A12">
        <v>4</v>
      </c>
      <c r="B12">
        <v>10.59</v>
      </c>
      <c r="C12">
        <v>28.24</v>
      </c>
      <c r="D12">
        <v>1.47</v>
      </c>
      <c r="E12">
        <v>915</v>
      </c>
      <c r="F12" s="2">
        <v>0.48558125394862678</v>
      </c>
      <c r="G12" s="2">
        <v>54.469535177368968</v>
      </c>
      <c r="H12" s="2">
        <v>0.43341365717262748</v>
      </c>
      <c r="I12" t="s">
        <v>19</v>
      </c>
      <c r="J12">
        <v>5.85</v>
      </c>
      <c r="K12">
        <v>38.99</v>
      </c>
      <c r="L12">
        <v>1.45</v>
      </c>
      <c r="M12">
        <v>85.2</v>
      </c>
      <c r="N12" s="2">
        <v>1.2476834137365129</v>
      </c>
      <c r="O12" s="2">
        <v>29.115608011932114</v>
      </c>
      <c r="P12" s="2">
        <v>19.448082486304919</v>
      </c>
      <c r="Q12">
        <v>4.55</v>
      </c>
      <c r="R12" s="2">
        <v>1.8519660855598117</v>
      </c>
      <c r="S12" s="2">
        <v>47.568786148543346</v>
      </c>
      <c r="T12" s="2">
        <v>0.53702604157914746</v>
      </c>
      <c r="U12" s="2">
        <v>5.5</v>
      </c>
      <c r="V12" s="2">
        <v>6.1180847128503508</v>
      </c>
      <c r="W12" s="2">
        <v>31.298571500251438</v>
      </c>
      <c r="X12" s="2">
        <v>4.0134049875842193</v>
      </c>
      <c r="Y12" s="6">
        <v>8420</v>
      </c>
      <c r="Z12" s="2">
        <v>0.43665383965826732</v>
      </c>
      <c r="AA12" s="2">
        <v>54.682840788606043</v>
      </c>
      <c r="AB12" s="2">
        <v>0.84753386314502199</v>
      </c>
      <c r="AC12">
        <v>1.9</v>
      </c>
      <c r="AD12" s="2">
        <v>0.98234272201654671</v>
      </c>
      <c r="AE12" s="2">
        <v>33.191350784668309</v>
      </c>
      <c r="AF12" s="2">
        <v>17.268348032498494</v>
      </c>
      <c r="AG12" s="2">
        <v>2.85</v>
      </c>
      <c r="AH12" s="2">
        <v>0.45697771659117814</v>
      </c>
      <c r="AI12" s="2">
        <v>54.190003659174828</v>
      </c>
      <c r="AJ12" s="2">
        <v>0.81033651604618839</v>
      </c>
      <c r="AK12" s="2">
        <v>654.9</v>
      </c>
      <c r="AL12" s="2">
        <v>0.6206657303712334</v>
      </c>
      <c r="AM12" s="2">
        <v>53.217284706259235</v>
      </c>
      <c r="AN12" s="2">
        <v>0.86402578506512617</v>
      </c>
    </row>
    <row r="13" spans="1:44" x14ac:dyDescent="0.15">
      <c r="A13">
        <v>2</v>
      </c>
      <c r="B13">
        <v>10.71</v>
      </c>
      <c r="C13">
        <v>28.74</v>
      </c>
      <c r="D13">
        <v>1.5</v>
      </c>
      <c r="E13">
        <v>897</v>
      </c>
      <c r="F13" s="2">
        <v>0.44845896456218548</v>
      </c>
      <c r="G13" s="2">
        <v>54.536611522504721</v>
      </c>
      <c r="H13" s="2">
        <v>0.43256051102451071</v>
      </c>
      <c r="I13" t="s">
        <v>20</v>
      </c>
      <c r="J13">
        <v>0.82</v>
      </c>
      <c r="K13">
        <v>51.04</v>
      </c>
      <c r="L13">
        <v>0.41</v>
      </c>
      <c r="M13">
        <v>84.2</v>
      </c>
      <c r="N13" s="2">
        <v>1.4225250407943748</v>
      </c>
      <c r="O13" s="2">
        <v>29.177246049829876</v>
      </c>
      <c r="P13" s="2">
        <v>19.738895380526696</v>
      </c>
      <c r="Q13">
        <v>4.5</v>
      </c>
      <c r="R13" s="2">
        <v>2.1831215664098522</v>
      </c>
      <c r="S13" s="2">
        <v>47.09874647196488</v>
      </c>
      <c r="T13" s="2">
        <v>0.63330335397581405</v>
      </c>
      <c r="U13" s="2">
        <v>5.35</v>
      </c>
      <c r="V13" s="2">
        <v>4.2577455715034533</v>
      </c>
      <c r="W13" s="2">
        <v>34.769317481479739</v>
      </c>
      <c r="X13" s="2">
        <v>3.233323338788058</v>
      </c>
      <c r="Y13" s="6">
        <v>8390</v>
      </c>
      <c r="Z13" s="2">
        <v>0.7130919630250887</v>
      </c>
      <c r="AA13" s="2">
        <v>56.406535973569333</v>
      </c>
      <c r="AB13" s="2">
        <v>0.9189003654130099</v>
      </c>
      <c r="AC13">
        <v>1.25</v>
      </c>
      <c r="AD13" s="2">
        <v>0.42058298771889507</v>
      </c>
      <c r="AE13" s="2">
        <v>44.484029600180506</v>
      </c>
      <c r="AF13" s="2">
        <v>9.4429755063875103</v>
      </c>
      <c r="AG13" s="2">
        <v>2.1</v>
      </c>
      <c r="AH13" s="2">
        <v>0.44139176396207852</v>
      </c>
      <c r="AI13" s="2">
        <v>53.850894262653782</v>
      </c>
      <c r="AJ13" s="2">
        <v>1.08300345766337</v>
      </c>
      <c r="AK13" s="2">
        <v>645.20000000000005</v>
      </c>
      <c r="AL13" s="2">
        <v>0.65523196175328335</v>
      </c>
      <c r="AM13" s="2">
        <v>53.058651639876764</v>
      </c>
      <c r="AN13" s="2">
        <v>1.0056912882842199</v>
      </c>
    </row>
    <row r="14" spans="1:44" x14ac:dyDescent="0.15">
      <c r="A14">
        <v>0</v>
      </c>
      <c r="B14">
        <v>8.77</v>
      </c>
      <c r="C14">
        <v>34.99</v>
      </c>
      <c r="D14">
        <v>1.2</v>
      </c>
      <c r="E14">
        <v>890</v>
      </c>
      <c r="F14" s="2">
        <v>0.55908070753812755</v>
      </c>
      <c r="G14" s="2">
        <v>54.582324410212401</v>
      </c>
      <c r="H14" s="2">
        <v>0.37716717311537756</v>
      </c>
      <c r="I14" t="s">
        <v>21</v>
      </c>
      <c r="J14">
        <v>17.670000000000002</v>
      </c>
      <c r="K14">
        <v>3.71</v>
      </c>
      <c r="L14">
        <v>3.28</v>
      </c>
      <c r="M14">
        <v>78.8</v>
      </c>
      <c r="N14" s="2">
        <v>1.3211403704009943</v>
      </c>
      <c r="O14" s="2">
        <v>31.589438864502554</v>
      </c>
      <c r="P14" s="2">
        <v>20.100395687291023</v>
      </c>
      <c r="Q14">
        <v>4.45</v>
      </c>
      <c r="R14" s="2">
        <v>3.3546078113633175</v>
      </c>
      <c r="S14" s="2">
        <v>41.899682784524892</v>
      </c>
      <c r="T14" s="2">
        <v>0.81327683718815924</v>
      </c>
      <c r="U14" s="2">
        <v>5.15</v>
      </c>
      <c r="V14" s="2">
        <v>4.8648671986031031</v>
      </c>
      <c r="W14" s="2">
        <v>39.004956086903533</v>
      </c>
      <c r="X14" s="2">
        <v>2.3457409311784634</v>
      </c>
      <c r="Y14" s="6">
        <v>8340</v>
      </c>
      <c r="Z14" s="2">
        <v>1.0886320788908586</v>
      </c>
      <c r="AA14" s="2">
        <v>55.931047419788115</v>
      </c>
      <c r="AB14" s="2">
        <v>1.2530177719119018</v>
      </c>
      <c r="AC14">
        <v>0.7</v>
      </c>
      <c r="AD14" s="2">
        <v>1.138649489924185</v>
      </c>
      <c r="AE14" s="2">
        <v>37.222537163905955</v>
      </c>
      <c r="AF14" s="2">
        <v>14.186379881614018</v>
      </c>
      <c r="AG14" s="2">
        <v>1.5</v>
      </c>
      <c r="AH14" s="2">
        <v>0.53892849177513302</v>
      </c>
      <c r="AI14" s="2">
        <v>51.6048769448103</v>
      </c>
      <c r="AJ14" s="2">
        <v>2.8419034722254746</v>
      </c>
      <c r="AK14" s="2">
        <v>626.5</v>
      </c>
      <c r="AL14" s="2">
        <v>0.23374340729070958</v>
      </c>
      <c r="AM14" s="2">
        <v>30.295573873366706</v>
      </c>
      <c r="AN14" s="2">
        <v>21.368329364374119</v>
      </c>
    </row>
    <row r="15" spans="1:44" x14ac:dyDescent="0.15">
      <c r="A15">
        <f>-4-0</f>
        <v>-4</v>
      </c>
      <c r="B15">
        <v>1.51</v>
      </c>
      <c r="C15">
        <v>51.62</v>
      </c>
      <c r="D15">
        <v>0.56000000000000005</v>
      </c>
      <c r="E15">
        <v>870</v>
      </c>
      <c r="F15" s="2">
        <v>2.8567499475951982E-2</v>
      </c>
      <c r="G15" s="2">
        <v>53.981523896774412</v>
      </c>
      <c r="H15" s="2">
        <v>0.3219923161317837</v>
      </c>
      <c r="M15">
        <v>76.2</v>
      </c>
      <c r="N15" s="2">
        <v>1.206043069311197</v>
      </c>
      <c r="O15" s="2">
        <v>31.976924396008283</v>
      </c>
      <c r="P15" s="2">
        <v>18.938567822554074</v>
      </c>
      <c r="Q15">
        <v>4.4000000000000004</v>
      </c>
      <c r="R15" s="2">
        <v>2.9525979797273258</v>
      </c>
      <c r="S15" s="2">
        <v>36.412648991747368</v>
      </c>
      <c r="T15" s="2">
        <v>3.6704516135933107</v>
      </c>
      <c r="U15" s="2">
        <v>4.9000000000000004</v>
      </c>
      <c r="V15" s="2">
        <v>5.2236999003683069</v>
      </c>
      <c r="W15" s="2">
        <v>34.827243476236426</v>
      </c>
      <c r="X15" s="2">
        <v>2.4347961825335056</v>
      </c>
      <c r="Y15" s="6">
        <v>8300</v>
      </c>
      <c r="Z15" s="2">
        <v>2.1805722897606459</v>
      </c>
      <c r="AA15" s="2">
        <v>48.41627281980778</v>
      </c>
      <c r="AB15" s="2">
        <v>0.28978460120670912</v>
      </c>
      <c r="AC15">
        <v>0</v>
      </c>
      <c r="AD15" s="2">
        <v>0.38234756635000866</v>
      </c>
      <c r="AE15" s="2">
        <v>35.660718046397399</v>
      </c>
      <c r="AF15" s="2">
        <v>16.901744575834829</v>
      </c>
      <c r="AG15" s="2">
        <v>0.8</v>
      </c>
      <c r="AH15" s="2">
        <v>0.73519871891324562</v>
      </c>
      <c r="AI15" s="2">
        <v>53.889103046342036</v>
      </c>
      <c r="AJ15" s="2">
        <v>0.39590879623642605</v>
      </c>
      <c r="AK15" s="2">
        <v>614.29999999999995</v>
      </c>
      <c r="AL15" s="2">
        <v>0.60987696223514831</v>
      </c>
      <c r="AM15" s="2">
        <v>30.083441364486596</v>
      </c>
      <c r="AN15" s="2">
        <v>20.54550165579753</v>
      </c>
    </row>
    <row r="16" spans="1:44" x14ac:dyDescent="0.15">
      <c r="A16">
        <v>-60</v>
      </c>
      <c r="B16">
        <v>1.83</v>
      </c>
      <c r="C16">
        <v>49.65</v>
      </c>
      <c r="D16">
        <v>0.63</v>
      </c>
      <c r="E16">
        <v>860</v>
      </c>
      <c r="F16" s="2">
        <v>0.1455823928734313</v>
      </c>
      <c r="G16" s="2">
        <v>53.819031180236891</v>
      </c>
      <c r="H16" s="2">
        <v>0.43834445978373338</v>
      </c>
      <c r="M16">
        <v>73.900000000000006</v>
      </c>
      <c r="N16" s="2">
        <v>1.3855734651646945</v>
      </c>
      <c r="O16" s="2">
        <v>30.96104006096834</v>
      </c>
      <c r="P16" s="2">
        <v>19.750647354427446</v>
      </c>
      <c r="Q16">
        <v>4.3499999999999996</v>
      </c>
      <c r="R16" s="2">
        <v>4.384674667169703</v>
      </c>
      <c r="S16" s="2">
        <v>33.81173596754828</v>
      </c>
      <c r="T16" s="2">
        <v>2.7826068197650513</v>
      </c>
      <c r="U16" s="2">
        <v>4.6500000000000004</v>
      </c>
      <c r="V16" s="2">
        <v>3.0988023140638532</v>
      </c>
      <c r="W16" s="2">
        <v>43.217538922790574</v>
      </c>
      <c r="X16" s="2">
        <v>1.1631679374124193</v>
      </c>
      <c r="Y16" s="6">
        <v>8140</v>
      </c>
      <c r="Z16" s="2">
        <v>0.84832359001689461</v>
      </c>
      <c r="AA16" s="2">
        <v>57.628825212527936</v>
      </c>
      <c r="AB16" s="2">
        <v>1.4944277432305457</v>
      </c>
      <c r="AC16">
        <v>-0.2</v>
      </c>
      <c r="AD16" s="2">
        <v>1.0628462628742308E-2</v>
      </c>
      <c r="AE16" s="2">
        <v>56.183865681878679</v>
      </c>
      <c r="AF16" s="2">
        <v>0.48611747276620931</v>
      </c>
      <c r="AG16" s="2">
        <v>0.7</v>
      </c>
      <c r="AH16" s="2">
        <v>0.93674338382076616</v>
      </c>
      <c r="AI16" s="2">
        <v>53.314011915918634</v>
      </c>
      <c r="AJ16" s="2">
        <v>0.73087720062945549</v>
      </c>
      <c r="AK16" s="2">
        <v>592</v>
      </c>
      <c r="AL16" s="2">
        <v>1.4869915443998316</v>
      </c>
      <c r="AM16" s="2">
        <v>49.891024598029723</v>
      </c>
      <c r="AN16" s="2">
        <v>1.0650234209739711</v>
      </c>
    </row>
    <row r="17" spans="1:40" x14ac:dyDescent="0.15">
      <c r="A17">
        <v>-130</v>
      </c>
      <c r="B17">
        <v>0.7</v>
      </c>
      <c r="C17">
        <v>53.66</v>
      </c>
      <c r="D17">
        <v>0.37</v>
      </c>
      <c r="E17">
        <v>837</v>
      </c>
      <c r="F17" s="2">
        <v>0.17082673121321887</v>
      </c>
      <c r="G17" s="2">
        <v>53.544465297963612</v>
      </c>
      <c r="H17" s="2">
        <v>0.42320635967754378</v>
      </c>
      <c r="M17">
        <v>71.900000000000006</v>
      </c>
      <c r="N17" s="2">
        <v>1.3516305210097761</v>
      </c>
      <c r="O17" s="2">
        <v>29.551470391239381</v>
      </c>
      <c r="P17" s="2">
        <v>19.817931652004457</v>
      </c>
      <c r="Q17">
        <v>4.3</v>
      </c>
      <c r="R17" s="2">
        <v>3.0649013946869896</v>
      </c>
      <c r="S17" s="2">
        <v>43.296807282957921</v>
      </c>
      <c r="T17" s="2">
        <v>1.2094429478105861</v>
      </c>
      <c r="U17" s="2">
        <v>4.55</v>
      </c>
      <c r="V17" s="2">
        <v>3.2288669190390111</v>
      </c>
      <c r="W17" s="2">
        <v>43.359775597133925</v>
      </c>
      <c r="X17" s="2">
        <v>0.88851567008986987</v>
      </c>
      <c r="Y17" s="6">
        <v>8070</v>
      </c>
      <c r="Z17" s="2">
        <v>2.7738471237242806</v>
      </c>
      <c r="AA17" s="2">
        <v>44.851782002507939</v>
      </c>
      <c r="AB17" s="2">
        <v>3.4911531522267478</v>
      </c>
      <c r="AC17">
        <v>-2</v>
      </c>
      <c r="AD17" s="2">
        <v>1.7140775230392088E-2</v>
      </c>
      <c r="AE17" s="2">
        <v>56.301081490158879</v>
      </c>
      <c r="AF17" s="2">
        <v>0.42245495443559911</v>
      </c>
      <c r="AG17" s="2">
        <v>0.6</v>
      </c>
      <c r="AH17" s="2">
        <v>0.8187233591470584</v>
      </c>
      <c r="AI17" s="2">
        <v>52.676028727344622</v>
      </c>
      <c r="AJ17" s="2">
        <v>1.3800302492289589</v>
      </c>
      <c r="AK17" s="2">
        <v>574.35</v>
      </c>
      <c r="AL17" s="2">
        <v>0.65436391686322537</v>
      </c>
      <c r="AM17" s="2">
        <v>52.589535618742339</v>
      </c>
      <c r="AN17" s="2">
        <v>0.71591493642603743</v>
      </c>
    </row>
    <row r="18" spans="1:40" x14ac:dyDescent="0.15">
      <c r="E18">
        <v>807</v>
      </c>
      <c r="F18" s="2">
        <v>0.12869269211850873</v>
      </c>
      <c r="G18" s="2">
        <v>54.129290282170729</v>
      </c>
      <c r="H18" s="2">
        <v>0.55315934576231018</v>
      </c>
      <c r="M18">
        <v>70.8</v>
      </c>
      <c r="N18" s="2">
        <v>1.1061677286825302</v>
      </c>
      <c r="O18" s="2">
        <v>31.51668247686284</v>
      </c>
      <c r="P18" s="2">
        <v>19.440358229739065</v>
      </c>
      <c r="Q18">
        <v>4.25</v>
      </c>
      <c r="R18" s="2">
        <v>1.7633375213250237</v>
      </c>
      <c r="S18" s="2">
        <v>48.172862039843508</v>
      </c>
      <c r="T18" s="2">
        <v>0.92249950319914353</v>
      </c>
      <c r="U18" s="2">
        <v>4.2</v>
      </c>
      <c r="V18" s="2">
        <v>2.6081556462338646</v>
      </c>
      <c r="W18" s="2">
        <v>47.684105499175161</v>
      </c>
      <c r="X18" s="2">
        <v>0.51342539167277257</v>
      </c>
      <c r="Y18" s="6">
        <v>8040</v>
      </c>
      <c r="Z18" s="2">
        <v>3.4346323452575112</v>
      </c>
      <c r="AA18" s="2">
        <v>41.314377024773911</v>
      </c>
      <c r="AB18" s="2">
        <v>2.0499603781746529</v>
      </c>
      <c r="AC18">
        <v>-6</v>
      </c>
      <c r="AD18" s="2">
        <v>1.7541910198421877E-2</v>
      </c>
      <c r="AE18" s="2">
        <v>56.313089532805449</v>
      </c>
      <c r="AF18" s="2">
        <v>0.43800420281355362</v>
      </c>
      <c r="AG18" s="2">
        <v>0.4</v>
      </c>
      <c r="AH18" s="2">
        <v>0.73209408471073478</v>
      </c>
      <c r="AI18" s="2">
        <v>52.96220856971788</v>
      </c>
      <c r="AJ18" s="2">
        <v>1.1354039740714834</v>
      </c>
      <c r="AK18" s="2">
        <v>565.70000000000005</v>
      </c>
      <c r="AL18" s="2">
        <v>0.56588095855705944</v>
      </c>
      <c r="AM18" s="2">
        <v>52.531054768993158</v>
      </c>
      <c r="AN18" s="2">
        <v>0.84012326244984636</v>
      </c>
    </row>
    <row r="19" spans="1:40" x14ac:dyDescent="0.15">
      <c r="E19">
        <v>790</v>
      </c>
      <c r="F19" s="2">
        <v>0.72543171400472284</v>
      </c>
      <c r="G19" s="2">
        <v>53.580577403548482</v>
      </c>
      <c r="H19" s="2">
        <v>1.2702766033727908</v>
      </c>
      <c r="M19">
        <v>69</v>
      </c>
      <c r="N19" s="2">
        <v>1.2300338819955605</v>
      </c>
      <c r="O19" s="2">
        <v>30.761934167478238</v>
      </c>
      <c r="P19" s="2">
        <v>20.094551679718883</v>
      </c>
      <c r="Q19">
        <v>4.2</v>
      </c>
      <c r="R19" s="2">
        <v>2.0526305476593922</v>
      </c>
      <c r="S19" s="2">
        <v>45.086269765151975</v>
      </c>
      <c r="T19" s="2">
        <v>1.4144729534294447</v>
      </c>
      <c r="U19" s="2">
        <v>4.07</v>
      </c>
      <c r="V19" s="2">
        <v>3.2216747242630435</v>
      </c>
      <c r="W19" s="2">
        <v>46.224179582945887</v>
      </c>
      <c r="X19" s="2">
        <v>0.5977927424026358</v>
      </c>
      <c r="Y19" s="6">
        <v>8000</v>
      </c>
      <c r="Z19" s="2">
        <v>2.7137066024477972</v>
      </c>
      <c r="AA19" s="2">
        <v>45.150130576403811</v>
      </c>
      <c r="AB19" s="2">
        <v>3.3850230996142687</v>
      </c>
      <c r="AC19">
        <v>-8</v>
      </c>
      <c r="AD19" s="2">
        <v>4.0159424518763205E-2</v>
      </c>
      <c r="AE19" s="2">
        <v>56.256725026499211</v>
      </c>
      <c r="AF19" s="2">
        <v>0.49173521853516916</v>
      </c>
      <c r="AG19" s="2">
        <v>0.16</v>
      </c>
      <c r="AH19" s="2">
        <v>1.1061446831256656</v>
      </c>
      <c r="AI19" s="2">
        <v>52.546946506648595</v>
      </c>
      <c r="AJ19" s="2">
        <v>0.52357937839463131</v>
      </c>
      <c r="AK19" s="2">
        <v>554.6</v>
      </c>
      <c r="AL19" s="2">
        <v>0.4907875741094827</v>
      </c>
      <c r="AM19" s="2">
        <v>52.456401416546171</v>
      </c>
      <c r="AN19" s="2">
        <v>1.086373823892872</v>
      </c>
    </row>
    <row r="20" spans="1:40" x14ac:dyDescent="0.15">
      <c r="E20">
        <v>750</v>
      </c>
      <c r="F20" s="2">
        <v>0.79153132202585574</v>
      </c>
      <c r="G20" s="2">
        <v>53.057072813273912</v>
      </c>
      <c r="H20" s="2">
        <v>0.6884800276098334</v>
      </c>
      <c r="M20">
        <v>68</v>
      </c>
      <c r="N20" s="2">
        <v>1.1824971143532754</v>
      </c>
      <c r="O20" s="2">
        <v>29.588351145779164</v>
      </c>
      <c r="P20" s="2">
        <v>20.364221759983465</v>
      </c>
      <c r="Q20">
        <v>4.1500000000000004</v>
      </c>
      <c r="R20" s="2">
        <v>3.8615942667149761</v>
      </c>
      <c r="S20" s="2">
        <v>37.604761259345032</v>
      </c>
      <c r="T20" s="2">
        <v>1.9053959075964408</v>
      </c>
      <c r="U20" s="2">
        <v>3.96</v>
      </c>
      <c r="V20" s="2">
        <v>3.2847351844485413</v>
      </c>
      <c r="W20" s="2">
        <v>43.501310230923082</v>
      </c>
      <c r="X20" s="2">
        <v>0.43127795625336834</v>
      </c>
      <c r="Y20" s="6">
        <v>7970</v>
      </c>
      <c r="Z20" s="2">
        <v>2.3455141959647188</v>
      </c>
      <c r="AA20" s="2">
        <v>48.986686208887022</v>
      </c>
      <c r="AB20" s="2">
        <v>2.0483236190591412</v>
      </c>
      <c r="AC20">
        <v>-13.6</v>
      </c>
      <c r="AD20" s="2">
        <v>3.2278864896765611E-2</v>
      </c>
      <c r="AE20" s="2">
        <v>56.032273854925464</v>
      </c>
      <c r="AF20" s="2">
        <v>0.56981162894151516</v>
      </c>
      <c r="AG20" s="2">
        <v>0.05</v>
      </c>
      <c r="AH20" s="2">
        <v>0.87012108582254877</v>
      </c>
      <c r="AI20" s="2">
        <v>53.65129819016515</v>
      </c>
      <c r="AJ20" s="2">
        <v>0.45670534604118851</v>
      </c>
      <c r="AK20" s="2">
        <v>548.79999999999995</v>
      </c>
      <c r="AL20" s="2">
        <v>2.4791917062549018</v>
      </c>
      <c r="AM20" s="2">
        <v>51.145001756121545</v>
      </c>
      <c r="AN20" s="2">
        <v>0.70382550160406732</v>
      </c>
    </row>
    <row r="21" spans="1:40" x14ac:dyDescent="0.15">
      <c r="E21">
        <v>735</v>
      </c>
      <c r="F21" s="2">
        <v>1.5803815132072185</v>
      </c>
      <c r="G21" s="2">
        <v>50.781295388748589</v>
      </c>
      <c r="H21" s="2">
        <v>1.2471189814563715</v>
      </c>
      <c r="M21">
        <v>66</v>
      </c>
      <c r="N21" s="2">
        <v>1.3394502186263912</v>
      </c>
      <c r="O21" s="2">
        <v>29.465342283148711</v>
      </c>
      <c r="P21" s="2">
        <v>20.320344267703028</v>
      </c>
      <c r="Q21">
        <v>4.0999999999999996</v>
      </c>
      <c r="R21" s="2">
        <v>2.9562576002076391</v>
      </c>
      <c r="S21" s="2">
        <v>37.270012184773222</v>
      </c>
      <c r="T21" s="2">
        <v>2.2604706394701028</v>
      </c>
      <c r="U21" s="2">
        <v>3.83</v>
      </c>
      <c r="V21" s="2">
        <v>2.8730131421700591</v>
      </c>
      <c r="W21" s="2">
        <v>45.739377769665332</v>
      </c>
      <c r="X21" s="2">
        <v>0.86635997761314665</v>
      </c>
      <c r="Y21" s="6">
        <v>7870</v>
      </c>
      <c r="Z21" s="2">
        <v>5.3828095250946255</v>
      </c>
      <c r="AA21" s="2">
        <v>37.668151327563578</v>
      </c>
      <c r="AB21" s="2">
        <v>4.5645376811445857</v>
      </c>
      <c r="AC21">
        <v>-17.600000000000001</v>
      </c>
      <c r="AD21" s="2">
        <v>1.2973067529132479E-2</v>
      </c>
      <c r="AE21" s="2">
        <v>55.908110719157982</v>
      </c>
      <c r="AF21" s="2">
        <v>0.78194037527910099</v>
      </c>
      <c r="AG21" s="2">
        <v>0</v>
      </c>
      <c r="AH21" s="2">
        <v>0.60321041832054467</v>
      </c>
      <c r="AI21" s="2">
        <v>53.513197463068593</v>
      </c>
      <c r="AJ21" s="2">
        <v>0.56737401139790833</v>
      </c>
      <c r="AK21" s="2">
        <v>544.35</v>
      </c>
      <c r="AL21" s="2">
        <v>0.87276639925183019</v>
      </c>
      <c r="AM21" s="2">
        <v>51.950908072534361</v>
      </c>
      <c r="AN21" s="2">
        <v>1.157355456731133</v>
      </c>
    </row>
    <row r="22" spans="1:40" x14ac:dyDescent="0.15">
      <c r="E22">
        <v>710</v>
      </c>
      <c r="F22" s="2">
        <v>1.6086615513514497</v>
      </c>
      <c r="G22" s="2">
        <v>50.57935838207797</v>
      </c>
      <c r="H22" s="2">
        <v>0.60559400356422055</v>
      </c>
      <c r="M22">
        <v>65.8</v>
      </c>
      <c r="N22" s="2">
        <v>1.4402870131773915</v>
      </c>
      <c r="O22" s="2">
        <v>30.102784403591794</v>
      </c>
      <c r="P22" s="2">
        <v>20.543936638281799</v>
      </c>
      <c r="Q22">
        <v>4.05</v>
      </c>
      <c r="R22" s="2">
        <v>2.4379626988410408</v>
      </c>
      <c r="S22" s="2">
        <v>43.181223026993912</v>
      </c>
      <c r="T22" s="2">
        <v>1.6787092389909979</v>
      </c>
      <c r="U22" s="2">
        <v>3.7</v>
      </c>
      <c r="V22" s="2">
        <v>3.0091844948864961</v>
      </c>
      <c r="W22" s="2">
        <v>45.012301303298763</v>
      </c>
      <c r="X22" s="2">
        <v>0.84739397098018221</v>
      </c>
      <c r="Y22" s="6">
        <v>7840</v>
      </c>
      <c r="Z22" s="2">
        <v>3.5399744455901381</v>
      </c>
      <c r="AA22" s="2">
        <v>43.939350982778066</v>
      </c>
      <c r="AB22" s="2">
        <v>4.2254687848709382</v>
      </c>
      <c r="AC22">
        <v>-26.1</v>
      </c>
      <c r="AD22" s="2">
        <v>1.357385446994392E-2</v>
      </c>
      <c r="AE22" s="2">
        <v>55.70685013925663</v>
      </c>
      <c r="AF22" s="2">
        <v>0.94012615500988883</v>
      </c>
      <c r="AG22" s="2">
        <v>-0.5</v>
      </c>
      <c r="AH22" s="2">
        <v>0.40450126117185831</v>
      </c>
      <c r="AI22" s="2">
        <v>54.426501369219288</v>
      </c>
      <c r="AJ22" s="2">
        <v>0.57936300955566578</v>
      </c>
      <c r="AK22" s="2">
        <v>529.1</v>
      </c>
      <c r="AL22" s="2">
        <v>0.93447312449662867</v>
      </c>
      <c r="AM22" s="2">
        <v>51.886734440071287</v>
      </c>
      <c r="AN22" s="2">
        <v>0.55529686768054232</v>
      </c>
    </row>
    <row r="23" spans="1:40" x14ac:dyDescent="0.15">
      <c r="E23">
        <v>675</v>
      </c>
      <c r="F23" s="2">
        <v>2.0221073272287953</v>
      </c>
      <c r="G23" s="2">
        <v>49.906277721536306</v>
      </c>
      <c r="H23" s="2">
        <v>0.82426120554504578</v>
      </c>
      <c r="M23">
        <v>62</v>
      </c>
      <c r="N23" s="2">
        <v>1.3064031658282536</v>
      </c>
      <c r="O23" s="2">
        <v>29.212324224607162</v>
      </c>
      <c r="P23" s="2">
        <v>20.083575160439185</v>
      </c>
      <c r="Q23">
        <v>4</v>
      </c>
      <c r="R23" s="2">
        <v>2.7387771605921114</v>
      </c>
      <c r="S23" s="2">
        <v>42.924053453899141</v>
      </c>
      <c r="T23" s="2">
        <v>1.5977209937133738</v>
      </c>
      <c r="U23" s="2">
        <v>3.6</v>
      </c>
      <c r="V23" s="2">
        <v>39.012798226309471</v>
      </c>
      <c r="W23" s="2">
        <v>3.4896307516513616</v>
      </c>
      <c r="X23" s="2">
        <v>2.9455167326485228</v>
      </c>
      <c r="Y23" s="6">
        <v>7810</v>
      </c>
      <c r="Z23" s="2">
        <v>2.1965232375067112</v>
      </c>
      <c r="AA23" s="2">
        <v>45.205408054134764</v>
      </c>
      <c r="AB23" s="2">
        <v>2.6654054853692264</v>
      </c>
      <c r="AG23" s="2">
        <v>-0.8</v>
      </c>
      <c r="AH23" s="2">
        <v>1.0633003862575854</v>
      </c>
      <c r="AI23" s="2">
        <v>52.490201835680679</v>
      </c>
      <c r="AJ23" s="2">
        <v>0.61533734951742391</v>
      </c>
      <c r="AK23" s="2">
        <v>513.6</v>
      </c>
      <c r="AL23" s="2">
        <v>1.1375680978165228</v>
      </c>
      <c r="AM23" s="2">
        <v>52.71337446895582</v>
      </c>
      <c r="AN23" s="2">
        <v>0.88360291732778029</v>
      </c>
    </row>
    <row r="24" spans="1:40" x14ac:dyDescent="0.15">
      <c r="E24">
        <v>648</v>
      </c>
      <c r="F24" s="2">
        <v>2.806165431401356</v>
      </c>
      <c r="G24" s="2">
        <v>47.310343383617571</v>
      </c>
      <c r="H24" s="2">
        <v>0.65326756861973934</v>
      </c>
      <c r="M24">
        <v>60.55</v>
      </c>
      <c r="N24" s="2">
        <v>1.0132633781233922</v>
      </c>
      <c r="O24" s="2">
        <v>29.025787085806272</v>
      </c>
      <c r="P24" s="2">
        <v>20.538420936792829</v>
      </c>
      <c r="Q24">
        <v>3.95</v>
      </c>
      <c r="R24" s="2">
        <v>2.3671127334348818</v>
      </c>
      <c r="S24" s="2">
        <v>43.786258565774766</v>
      </c>
      <c r="T24" s="2">
        <v>1.7519472885921559</v>
      </c>
      <c r="U24" s="2">
        <v>3.56</v>
      </c>
      <c r="V24" s="2">
        <v>2.4024395948211974</v>
      </c>
      <c r="W24" s="2">
        <v>47.173915005451789</v>
      </c>
      <c r="X24" s="2">
        <v>0.79764150504555376</v>
      </c>
      <c r="Y24" s="6">
        <v>7750</v>
      </c>
      <c r="Z24" s="2">
        <v>2.7763726428059061</v>
      </c>
      <c r="AA24" s="2">
        <v>44.477901374639082</v>
      </c>
      <c r="AB24" s="2">
        <v>3.8729269480883306</v>
      </c>
      <c r="AG24" s="2">
        <v>-1.1000000000000001</v>
      </c>
      <c r="AH24" s="2">
        <v>0.5022605323959467</v>
      </c>
      <c r="AI24" s="2">
        <v>53.730129016413471</v>
      </c>
      <c r="AJ24" s="2">
        <v>0.53517381728401436</v>
      </c>
      <c r="AK24" s="2">
        <v>512.5</v>
      </c>
      <c r="AL24" s="2">
        <v>0.24622288641975287</v>
      </c>
      <c r="AM24" s="2">
        <v>54.186051168842106</v>
      </c>
      <c r="AN24" s="2">
        <v>0.7195474492136581</v>
      </c>
    </row>
    <row r="25" spans="1:40" x14ac:dyDescent="0.15">
      <c r="E25">
        <v>618</v>
      </c>
      <c r="F25" s="2">
        <v>2.4887788628109329</v>
      </c>
      <c r="G25" s="2">
        <v>48.329396010600419</v>
      </c>
      <c r="H25" s="2">
        <v>0.60026724506322537</v>
      </c>
      <c r="M25">
        <v>59.1</v>
      </c>
      <c r="N25" s="2">
        <v>0.35996057648777402</v>
      </c>
      <c r="O25" s="2">
        <v>53.531092880538296</v>
      </c>
      <c r="P25" s="2">
        <v>1.963490846174105</v>
      </c>
      <c r="Q25">
        <v>3.9</v>
      </c>
      <c r="R25" s="2">
        <v>2.4552293991750536</v>
      </c>
      <c r="S25" s="2">
        <v>43.242159970967684</v>
      </c>
      <c r="T25" s="2">
        <v>1.7352223729832394</v>
      </c>
      <c r="U25" s="2">
        <v>3.53</v>
      </c>
      <c r="V25" s="2">
        <v>0.26424534506625091</v>
      </c>
      <c r="W25" s="2">
        <v>54.060619027850016</v>
      </c>
      <c r="X25" s="2">
        <v>0.92496888397230892</v>
      </c>
      <c r="Y25" s="6">
        <v>7700</v>
      </c>
      <c r="Z25" s="2">
        <v>3.6470303266487232</v>
      </c>
      <c r="AA25" s="2">
        <v>43.941459651708215</v>
      </c>
      <c r="AB25" s="2">
        <v>3.2674647576189</v>
      </c>
      <c r="AG25" s="2">
        <v>-1.7</v>
      </c>
      <c r="AH25" s="2">
        <v>1.0337902872004832</v>
      </c>
      <c r="AI25" s="2">
        <v>51.722499768798073</v>
      </c>
      <c r="AJ25" s="2">
        <v>0.62301058243722562</v>
      </c>
      <c r="AK25" s="2">
        <v>504.3</v>
      </c>
      <c r="AL25" s="2">
        <v>0.18327705812508444</v>
      </c>
      <c r="AM25" s="2">
        <v>54.945495077370744</v>
      </c>
      <c r="AN25" s="2">
        <v>0.70281277900426375</v>
      </c>
    </row>
    <row r="26" spans="1:40" x14ac:dyDescent="0.15">
      <c r="E26">
        <v>595</v>
      </c>
      <c r="F26" s="2">
        <v>2.2107429840150195</v>
      </c>
      <c r="G26" s="2">
        <v>49.222116233615054</v>
      </c>
      <c r="H26" s="2">
        <v>0.57564203815414772</v>
      </c>
      <c r="M26">
        <v>58.6</v>
      </c>
      <c r="N26" s="2">
        <v>0.67626281437404612</v>
      </c>
      <c r="O26" s="2">
        <v>39.843782202559126</v>
      </c>
      <c r="P26" s="2">
        <v>12.355054652773909</v>
      </c>
      <c r="Q26">
        <v>3.85</v>
      </c>
      <c r="R26" s="2">
        <v>2.7333470533858573</v>
      </c>
      <c r="S26" s="2">
        <v>40.768423725354332</v>
      </c>
      <c r="T26" s="2">
        <v>2.3783069763754368</v>
      </c>
      <c r="U26" s="2">
        <v>3.49</v>
      </c>
      <c r="V26" s="2">
        <v>0.17484526132518788</v>
      </c>
      <c r="W26" s="2">
        <v>53.488509939711477</v>
      </c>
      <c r="X26" s="2">
        <v>0.90481983412121725</v>
      </c>
      <c r="Y26" s="6">
        <v>7660</v>
      </c>
      <c r="Z26" s="2">
        <v>3.4372954197361096</v>
      </c>
      <c r="AA26" s="2">
        <v>45.406276953162781</v>
      </c>
      <c r="AB26" s="2">
        <v>1.9974255907500369</v>
      </c>
      <c r="AG26" s="2">
        <v>-2.2999999999999998</v>
      </c>
      <c r="AH26" s="2">
        <v>0.69384750211914248</v>
      </c>
      <c r="AI26" s="2">
        <v>53.035263913720478</v>
      </c>
      <c r="AJ26" s="2">
        <v>0.54730536373253724</v>
      </c>
      <c r="AK26" s="2">
        <v>491.5</v>
      </c>
      <c r="AL26" s="2">
        <v>0.10663710931947866</v>
      </c>
      <c r="AM26" s="2">
        <v>55.594613202202282</v>
      </c>
      <c r="AN26" s="2">
        <v>0.57912552628932834</v>
      </c>
    </row>
    <row r="27" spans="1:40" x14ac:dyDescent="0.15">
      <c r="E27">
        <v>575</v>
      </c>
      <c r="F27" s="2">
        <v>2.6067320000698762</v>
      </c>
      <c r="G27" s="2">
        <v>47.388984779417306</v>
      </c>
      <c r="H27" s="2">
        <v>0.66588349681068815</v>
      </c>
      <c r="M27">
        <v>56.6</v>
      </c>
      <c r="N27" s="2">
        <v>1.0996334475920269</v>
      </c>
      <c r="O27" s="2">
        <v>29.331044373319529</v>
      </c>
      <c r="P27" s="2">
        <v>19.916902289016797</v>
      </c>
      <c r="Q27">
        <v>3.8</v>
      </c>
      <c r="R27" s="2">
        <v>2.5662038779710139</v>
      </c>
      <c r="S27" s="2">
        <v>43.999311396190734</v>
      </c>
      <c r="T27" s="2">
        <v>1.3479875333736531</v>
      </c>
      <c r="U27" s="2">
        <v>3.45</v>
      </c>
      <c r="V27" s="2">
        <v>2.4156893410157605</v>
      </c>
      <c r="W27" s="2">
        <v>47.114885725854514</v>
      </c>
      <c r="X27" s="2">
        <v>0.68007884726947798</v>
      </c>
      <c r="Y27" s="6">
        <v>7570</v>
      </c>
      <c r="Z27" s="2">
        <v>1.8516825192579416</v>
      </c>
      <c r="AA27" s="2">
        <v>48.551115838028814</v>
      </c>
      <c r="AB27" s="2">
        <v>2.0618944120339688</v>
      </c>
      <c r="AG27" s="2">
        <v>-3.5</v>
      </c>
      <c r="AH27" s="2">
        <v>0.57300682362315314</v>
      </c>
      <c r="AI27" s="2">
        <v>53.923505952047783</v>
      </c>
      <c r="AJ27" s="2">
        <v>0.78812590840037278</v>
      </c>
      <c r="AK27" s="2">
        <v>487.5</v>
      </c>
      <c r="AL27" s="2">
        <v>0.35330579373642595</v>
      </c>
      <c r="AM27" s="2">
        <v>54.483432992737207</v>
      </c>
      <c r="AN27" s="2">
        <v>0.90533022913010708</v>
      </c>
    </row>
    <row r="28" spans="1:40" x14ac:dyDescent="0.15">
      <c r="E28">
        <v>552</v>
      </c>
      <c r="F28" s="2">
        <v>5.4368201609003464</v>
      </c>
      <c r="G28" s="2">
        <v>40.408161546752893</v>
      </c>
      <c r="H28" s="2">
        <v>0.67329883882420094</v>
      </c>
      <c r="M28">
        <v>55.6</v>
      </c>
      <c r="N28" s="2">
        <v>1.3498337946304526</v>
      </c>
      <c r="O28" s="2">
        <v>29.094917942121853</v>
      </c>
      <c r="P28" s="2">
        <v>19.364016137602732</v>
      </c>
      <c r="Q28">
        <v>3.75</v>
      </c>
      <c r="R28" s="2">
        <v>3.6040372385108332</v>
      </c>
      <c r="S28" s="2">
        <v>36.638512445999595</v>
      </c>
      <c r="T28" s="2">
        <v>2.7515115809743054</v>
      </c>
      <c r="U28" s="2">
        <v>3.42</v>
      </c>
      <c r="V28" s="2">
        <v>1.9923863886548914</v>
      </c>
      <c r="W28" s="2">
        <v>47.871439774168721</v>
      </c>
      <c r="X28" s="2">
        <v>0.39483287631387787</v>
      </c>
      <c r="Y28" s="6">
        <v>7510</v>
      </c>
      <c r="Z28" s="2">
        <v>1.2717055807612565</v>
      </c>
      <c r="AA28" s="2">
        <v>55.902574435846638</v>
      </c>
      <c r="AB28" s="2">
        <v>2.0034278605342153</v>
      </c>
      <c r="AG28" s="2">
        <v>-4.4000000000000004</v>
      </c>
      <c r="AH28" s="2">
        <v>0.29528466425417166</v>
      </c>
      <c r="AI28" s="2">
        <v>54.308389435135538</v>
      </c>
      <c r="AJ28" s="2">
        <v>0.86483289019835696</v>
      </c>
      <c r="AK28" s="2">
        <v>478.5</v>
      </c>
      <c r="AL28" s="2">
        <v>0.51336312623830016</v>
      </c>
      <c r="AM28" s="2">
        <v>54.571253978741936</v>
      </c>
      <c r="AN28" s="2">
        <v>0.49502619154786792</v>
      </c>
    </row>
    <row r="29" spans="1:40" x14ac:dyDescent="0.15">
      <c r="E29">
        <v>548</v>
      </c>
      <c r="F29" s="2">
        <v>2.82132719670245</v>
      </c>
      <c r="G29" s="2">
        <v>46.358407080841658</v>
      </c>
      <c r="H29" s="2">
        <v>0.66333393591922329</v>
      </c>
      <c r="M29">
        <v>55</v>
      </c>
      <c r="N29" s="2">
        <v>1.5022944659412254</v>
      </c>
      <c r="O29" s="2">
        <v>30.076997099010086</v>
      </c>
      <c r="P29" s="2">
        <v>18.706112300271357</v>
      </c>
      <c r="Q29">
        <v>3.7</v>
      </c>
      <c r="R29" s="2">
        <v>2.8988104086472695</v>
      </c>
      <c r="S29" s="2">
        <v>39.66492583233552</v>
      </c>
      <c r="T29" s="2">
        <v>2.4264513340615701</v>
      </c>
      <c r="U29" s="2">
        <v>3.38</v>
      </c>
      <c r="V29" s="2">
        <v>0.72847999282074272</v>
      </c>
      <c r="W29" s="2">
        <v>50.308239418685652</v>
      </c>
      <c r="X29" s="2">
        <v>0.84382199665438573</v>
      </c>
      <c r="Y29" s="6">
        <v>7480</v>
      </c>
      <c r="Z29" s="2">
        <v>1.0385949188175545</v>
      </c>
      <c r="AA29" s="2">
        <v>55.041934739688834</v>
      </c>
      <c r="AB29" s="2">
        <v>2.1677954198372751</v>
      </c>
      <c r="AG29" s="2">
        <v>-5</v>
      </c>
      <c r="AH29" s="2">
        <v>0.67740738237365261</v>
      </c>
      <c r="AI29" s="2">
        <v>52.611546516601713</v>
      </c>
      <c r="AJ29" s="2">
        <v>0.72692172160197255</v>
      </c>
      <c r="AK29" s="2">
        <v>474.5</v>
      </c>
      <c r="AL29" s="2">
        <v>0.4902712535887756</v>
      </c>
      <c r="AM29" s="2">
        <v>54.371940299369427</v>
      </c>
      <c r="AN29" s="2">
        <v>0.42112144999182405</v>
      </c>
    </row>
    <row r="30" spans="1:40" x14ac:dyDescent="0.15">
      <c r="E30">
        <v>530</v>
      </c>
      <c r="F30" s="2">
        <v>1.9375111300445331</v>
      </c>
      <c r="G30" s="2">
        <v>48.296102999931236</v>
      </c>
      <c r="H30" s="2">
        <v>0.52169997474480156</v>
      </c>
      <c r="M30">
        <v>54.5</v>
      </c>
      <c r="N30" s="2">
        <v>1.0081482318995905</v>
      </c>
      <c r="O30" s="2">
        <v>28.211721235972512</v>
      </c>
      <c r="P30" s="2">
        <v>21.231400458001541</v>
      </c>
      <c r="Q30">
        <v>3.65</v>
      </c>
      <c r="R30" s="2">
        <v>1.8904916259199871</v>
      </c>
      <c r="S30" s="2">
        <v>46.226144252262955</v>
      </c>
      <c r="T30" s="2">
        <v>1.2422837060250187</v>
      </c>
      <c r="U30" s="2">
        <v>3.34</v>
      </c>
      <c r="V30" s="2">
        <v>0.5</v>
      </c>
      <c r="W30" s="2">
        <v>53.978490091575523</v>
      </c>
      <c r="X30" s="2">
        <v>0.55145898059951759</v>
      </c>
      <c r="Y30" s="6">
        <v>7330</v>
      </c>
      <c r="Z30" s="2">
        <v>1.8768604818534835</v>
      </c>
      <c r="AA30" s="2">
        <v>44.648896379641918</v>
      </c>
      <c r="AB30" s="2">
        <v>2.1796382649701451</v>
      </c>
      <c r="AG30" s="2">
        <v>-6.1</v>
      </c>
      <c r="AH30" s="2">
        <v>1.0395790937390119</v>
      </c>
      <c r="AI30" s="2">
        <v>52.630014115615268</v>
      </c>
      <c r="AJ30" s="2">
        <v>0.6618353144836755</v>
      </c>
      <c r="AK30" s="2">
        <v>467.5</v>
      </c>
      <c r="AL30" s="2">
        <v>0.29201223638778734</v>
      </c>
      <c r="AM30" s="2">
        <v>54.477234401181157</v>
      </c>
      <c r="AN30" s="2">
        <v>0.47135659040658257</v>
      </c>
    </row>
    <row r="31" spans="1:40" x14ac:dyDescent="0.15">
      <c r="E31">
        <v>516</v>
      </c>
      <c r="F31" s="2">
        <v>0.60012795229852633</v>
      </c>
      <c r="G31" s="2">
        <v>52.478770964843541</v>
      </c>
      <c r="H31" s="2">
        <v>0.61717599306418869</v>
      </c>
      <c r="M31">
        <v>54.25</v>
      </c>
      <c r="N31" s="2">
        <v>1.4490062996268191</v>
      </c>
      <c r="O31" s="2">
        <v>31.265163548760707</v>
      </c>
      <c r="P31" s="2">
        <v>20.142014918957738</v>
      </c>
      <c r="Q31">
        <v>3.6</v>
      </c>
      <c r="R31" s="2">
        <v>2.8235802400515642</v>
      </c>
      <c r="S31" s="2">
        <v>44.556689922075769</v>
      </c>
      <c r="T31" s="2">
        <v>1.1712384652644821</v>
      </c>
      <c r="U31" s="2">
        <v>3.3</v>
      </c>
      <c r="V31" s="2">
        <v>2.4916076313079989</v>
      </c>
      <c r="W31" s="2">
        <v>47.582504244147636</v>
      </c>
      <c r="X31" s="2">
        <v>0.5221524491526901</v>
      </c>
      <c r="Y31" s="6">
        <v>7300</v>
      </c>
      <c r="Z31" s="2">
        <v>1.4106972473124439</v>
      </c>
      <c r="AA31" s="2">
        <v>48.454491797279012</v>
      </c>
      <c r="AB31" s="2">
        <v>2.341267128594906</v>
      </c>
      <c r="AG31" s="2">
        <v>-7.1</v>
      </c>
      <c r="AH31" s="2">
        <v>1.9139123351375513</v>
      </c>
      <c r="AI31" s="2">
        <v>50.235759034257967</v>
      </c>
      <c r="AJ31" s="2">
        <v>0.70383617959027123</v>
      </c>
      <c r="AK31" s="2">
        <v>462.5</v>
      </c>
      <c r="AL31" s="2">
        <v>0.26542931214335924</v>
      </c>
      <c r="AM31" s="2">
        <v>54.999539494913066</v>
      </c>
      <c r="AN31" s="2">
        <v>0.41723686265557852</v>
      </c>
    </row>
    <row r="32" spans="1:40" x14ac:dyDescent="0.15">
      <c r="E32">
        <v>490</v>
      </c>
      <c r="F32" s="2">
        <v>1.3986484624099915</v>
      </c>
      <c r="G32" s="2">
        <v>51.041334038060981</v>
      </c>
      <c r="H32" s="2">
        <v>0.52135358844570567</v>
      </c>
      <c r="M32">
        <v>54</v>
      </c>
      <c r="N32" s="2">
        <v>1.1886337646349094</v>
      </c>
      <c r="O32" s="2">
        <v>30.7209521187545</v>
      </c>
      <c r="P32" s="2">
        <v>20.18384231890931</v>
      </c>
      <c r="Q32">
        <v>3.55</v>
      </c>
      <c r="R32" s="2">
        <v>3.0582022606788266</v>
      </c>
      <c r="S32" s="2">
        <v>40.74293231652242</v>
      </c>
      <c r="T32" s="2">
        <v>1.9896349372858713</v>
      </c>
      <c r="U32" s="2">
        <v>3.26</v>
      </c>
      <c r="V32" s="2">
        <v>3.9336458688914044</v>
      </c>
      <c r="W32" s="2">
        <v>44.421123230348691</v>
      </c>
      <c r="X32" s="2">
        <v>1.4334496091205486</v>
      </c>
      <c r="Y32" s="6">
        <v>7220</v>
      </c>
      <c r="Z32" s="2">
        <v>1.8174716177147054</v>
      </c>
      <c r="AA32" s="2">
        <v>49.125439531990217</v>
      </c>
      <c r="AB32" s="2">
        <v>2.0382590902618825</v>
      </c>
      <c r="AG32" s="2">
        <v>-8.6</v>
      </c>
      <c r="AH32" s="2">
        <v>1.157332413184347</v>
      </c>
      <c r="AI32" s="2">
        <v>47.006111689952441</v>
      </c>
      <c r="AJ32" s="2">
        <v>3.6369978094802837</v>
      </c>
      <c r="AK32" s="2">
        <v>457.5</v>
      </c>
      <c r="AL32" s="2">
        <v>0.11575687609561186</v>
      </c>
      <c r="AM32" s="2">
        <v>55.325644552387558</v>
      </c>
      <c r="AN32" s="2">
        <v>0.41900049781660903</v>
      </c>
    </row>
    <row r="33" spans="5:40" x14ac:dyDescent="0.15">
      <c r="E33">
        <v>468</v>
      </c>
      <c r="F33" s="2">
        <v>0.74568256056884918</v>
      </c>
      <c r="G33" s="2">
        <v>51.962273091191349</v>
      </c>
      <c r="H33" s="2">
        <v>0.41180244859175247</v>
      </c>
      <c r="M33">
        <v>53.6</v>
      </c>
      <c r="N33" s="2">
        <v>1.2440907695918306</v>
      </c>
      <c r="O33" s="2">
        <v>35.301160191856582</v>
      </c>
      <c r="P33" s="2">
        <v>17.463282726398013</v>
      </c>
      <c r="Q33">
        <v>3.5</v>
      </c>
      <c r="R33" s="2">
        <v>2.7826229095440072</v>
      </c>
      <c r="S33" s="2">
        <v>41.240277809937979</v>
      </c>
      <c r="T33" s="2">
        <v>2.0852327918730853</v>
      </c>
      <c r="U33" s="2">
        <v>3.23</v>
      </c>
      <c r="V33" s="2">
        <v>1.8279783466789357</v>
      </c>
      <c r="W33" s="2">
        <v>46.968101321788239</v>
      </c>
      <c r="X33" s="2">
        <v>1.3566601095042277</v>
      </c>
      <c r="Y33" s="6">
        <v>7170</v>
      </c>
      <c r="Z33" s="2">
        <v>1.5992553225054393</v>
      </c>
      <c r="AA33" s="2">
        <v>49.27300526548305</v>
      </c>
      <c r="AB33" s="2">
        <v>2.0128673912271395</v>
      </c>
      <c r="AG33" s="2">
        <v>-10.1</v>
      </c>
      <c r="AH33" s="2">
        <v>0.66050412853734453</v>
      </c>
      <c r="AI33" s="2">
        <v>53.579604864761578</v>
      </c>
      <c r="AJ33" s="2">
        <v>0.74621365572256293</v>
      </c>
      <c r="AK33" s="2">
        <v>452.5</v>
      </c>
      <c r="AL33" s="2">
        <v>0.42206827997176261</v>
      </c>
      <c r="AM33" s="2">
        <v>54.668249742617711</v>
      </c>
      <c r="AN33" s="2">
        <v>0.67345146072267081</v>
      </c>
    </row>
    <row r="34" spans="5:40" x14ac:dyDescent="0.15">
      <c r="E34">
        <v>451</v>
      </c>
      <c r="F34" s="2">
        <v>1.0844581909106226</v>
      </c>
      <c r="G34" s="2">
        <v>52.134244607139486</v>
      </c>
      <c r="H34" s="2">
        <v>0.47811728901240425</v>
      </c>
      <c r="M34">
        <v>53.4</v>
      </c>
      <c r="N34" s="2">
        <v>0.25054656415236592</v>
      </c>
      <c r="O34" s="2">
        <v>25.188618354811997</v>
      </c>
      <c r="P34" s="2">
        <v>19.11327881956225</v>
      </c>
      <c r="Q34">
        <v>3.45</v>
      </c>
      <c r="R34" s="2">
        <v>2.9708565817285821</v>
      </c>
      <c r="S34" s="2">
        <v>43.336194399156931</v>
      </c>
      <c r="T34" s="2">
        <v>1.1462491952979552</v>
      </c>
      <c r="U34" s="2">
        <v>3.2</v>
      </c>
      <c r="V34" s="2">
        <v>2.3632114158130935</v>
      </c>
      <c r="W34" s="2">
        <v>44.477912801431785</v>
      </c>
      <c r="X34" s="2">
        <v>1.4041927828132865</v>
      </c>
      <c r="Y34" s="6">
        <v>7130</v>
      </c>
      <c r="Z34" s="2">
        <v>2.4535916516173772</v>
      </c>
      <c r="AA34" s="2">
        <v>46.384411098594114</v>
      </c>
      <c r="AB34" s="2">
        <v>2.4450810000505352</v>
      </c>
      <c r="AG34" s="2">
        <v>-16.600000000000001</v>
      </c>
      <c r="AH34" s="2">
        <v>0.87933756418477327</v>
      </c>
      <c r="AI34" s="2">
        <v>52.763210672486316</v>
      </c>
      <c r="AJ34" s="2">
        <v>0.64194704607652653</v>
      </c>
      <c r="AK34" s="2">
        <v>447.5</v>
      </c>
      <c r="AL34" s="2">
        <v>0.21768201643689186</v>
      </c>
      <c r="AM34" s="2">
        <v>54.8903197902481</v>
      </c>
      <c r="AN34" s="2">
        <v>0.57501918055078249</v>
      </c>
    </row>
    <row r="35" spans="5:40" x14ac:dyDescent="0.15">
      <c r="E35">
        <v>435</v>
      </c>
      <c r="F35" s="2">
        <v>0.48505417707728271</v>
      </c>
      <c r="G35" s="2">
        <v>54.82076607800925</v>
      </c>
      <c r="H35" s="2">
        <v>0.39988301359225836</v>
      </c>
      <c r="M35">
        <v>52.85</v>
      </c>
      <c r="N35" s="2">
        <v>1.5001526064126847</v>
      </c>
      <c r="O35" s="2">
        <v>47.899548161249768</v>
      </c>
      <c r="P35" s="2">
        <v>4.4882338565236957</v>
      </c>
      <c r="Q35">
        <v>3.35</v>
      </c>
      <c r="R35" s="2">
        <v>1.7062287502467697</v>
      </c>
      <c r="S35" s="2">
        <v>48.416083768271271</v>
      </c>
      <c r="T35" s="2">
        <v>0.58671824983591436</v>
      </c>
      <c r="U35" s="2">
        <v>3.15</v>
      </c>
      <c r="V35" s="2">
        <v>2.7948816961475402</v>
      </c>
      <c r="W35" s="2">
        <v>46.585655677488361</v>
      </c>
      <c r="X35" s="2">
        <v>1.4855705569972175</v>
      </c>
      <c r="Y35" s="6">
        <v>7100</v>
      </c>
      <c r="Z35" s="2">
        <v>2.0255578778585184</v>
      </c>
      <c r="AA35" s="2">
        <v>45.582332577760987</v>
      </c>
      <c r="AB35" s="2">
        <v>2.6602298995396518</v>
      </c>
      <c r="AG35" s="2"/>
      <c r="AH35" s="2"/>
      <c r="AI35" s="2"/>
      <c r="AJ35" s="2"/>
      <c r="AK35" s="2">
        <v>446.5</v>
      </c>
      <c r="AL35" s="2">
        <v>0.3093711087004582</v>
      </c>
      <c r="AM35" s="2">
        <v>55.372636434813558</v>
      </c>
      <c r="AN35" s="2">
        <v>0.55515735364273222</v>
      </c>
    </row>
    <row r="36" spans="5:40" x14ac:dyDescent="0.15">
      <c r="E36">
        <v>420</v>
      </c>
      <c r="F36" s="2">
        <v>1.281093249814298</v>
      </c>
      <c r="G36" s="2">
        <v>51.32389421894154</v>
      </c>
      <c r="H36" s="2">
        <v>0.42768451806131147</v>
      </c>
      <c r="M36">
        <v>51.85</v>
      </c>
      <c r="N36" s="2">
        <v>1.1228203652138038</v>
      </c>
      <c r="O36" s="2">
        <v>27.846458798726619</v>
      </c>
      <c r="P36" s="2">
        <v>21.142405669769204</v>
      </c>
      <c r="Q36">
        <v>3.3</v>
      </c>
      <c r="R36" s="2">
        <v>2.7947678841615029</v>
      </c>
      <c r="S36" s="2">
        <v>45.908491899974514</v>
      </c>
      <c r="T36" s="2">
        <v>1.036335870062165</v>
      </c>
      <c r="U36" s="2">
        <v>3.12</v>
      </c>
      <c r="V36" s="2">
        <v>2.5677938339371176</v>
      </c>
      <c r="W36" s="2">
        <v>48.449911023725548</v>
      </c>
      <c r="X36" s="2">
        <v>1.3323818092099955</v>
      </c>
      <c r="Y36" s="6">
        <v>7060</v>
      </c>
      <c r="Z36" s="2">
        <v>1.8643600466960488</v>
      </c>
      <c r="AA36" s="2">
        <v>46.80325272985386</v>
      </c>
      <c r="AB36" s="2">
        <v>2.2174664574955489</v>
      </c>
      <c r="AG36" s="2"/>
      <c r="AH36" s="2"/>
      <c r="AI36" s="2"/>
      <c r="AJ36" s="2"/>
      <c r="AK36" s="2">
        <v>443.5</v>
      </c>
      <c r="AL36" s="2">
        <v>0.13345269360290324</v>
      </c>
      <c r="AM36" s="2">
        <v>55.301037371077264</v>
      </c>
      <c r="AN36" s="2">
        <v>0.41081894978744704</v>
      </c>
    </row>
    <row r="37" spans="5:40" x14ac:dyDescent="0.15">
      <c r="E37">
        <v>382</v>
      </c>
      <c r="F37" s="2">
        <v>1.585581661521088</v>
      </c>
      <c r="G37" s="2">
        <v>51.236704322423371</v>
      </c>
      <c r="H37" s="2">
        <v>0.40006661918215453</v>
      </c>
      <c r="M37">
        <v>50.35</v>
      </c>
      <c r="N37" s="2">
        <v>0.77148896648959664</v>
      </c>
      <c r="O37" s="2">
        <v>53.084747268993176</v>
      </c>
      <c r="P37" s="2">
        <v>0.92520108817903968</v>
      </c>
      <c r="Q37">
        <v>3.25</v>
      </c>
      <c r="R37" s="2">
        <v>3.4488644364440684</v>
      </c>
      <c r="S37" s="2">
        <v>42.533441337086046</v>
      </c>
      <c r="T37" s="2">
        <v>0.38241153469740097</v>
      </c>
      <c r="U37" s="2">
        <v>3.1</v>
      </c>
      <c r="V37" s="2">
        <v>3.2442671607854554</v>
      </c>
      <c r="W37" s="2">
        <v>42.138009733332538</v>
      </c>
      <c r="X37" s="2">
        <v>1.6947732824949133</v>
      </c>
      <c r="Y37" s="6">
        <v>7030</v>
      </c>
      <c r="Z37" s="2">
        <v>2.9864410062759621</v>
      </c>
      <c r="AA37" s="2">
        <v>40.875118967972661</v>
      </c>
      <c r="AB37" s="2">
        <v>5.6408664720416573</v>
      </c>
      <c r="AG37" s="2"/>
      <c r="AH37" s="2"/>
      <c r="AI37" s="2"/>
      <c r="AJ37" s="2"/>
      <c r="AK37" s="2">
        <v>439.5</v>
      </c>
      <c r="AL37" s="2">
        <v>0.22032870354321688</v>
      </c>
      <c r="AM37" s="2">
        <v>51.598328908582722</v>
      </c>
      <c r="AN37" s="2">
        <v>3.0301473702294781</v>
      </c>
    </row>
    <row r="38" spans="5:40" x14ac:dyDescent="0.15">
      <c r="E38">
        <v>372</v>
      </c>
      <c r="F38" s="2">
        <v>1.3068801272630748</v>
      </c>
      <c r="G38" s="2">
        <v>51.443491108774552</v>
      </c>
      <c r="H38" s="2">
        <v>0.42318370469246896</v>
      </c>
      <c r="M38">
        <v>50.05</v>
      </c>
      <c r="N38" s="2">
        <v>1.571750889568498</v>
      </c>
      <c r="O38" s="2">
        <v>30.87271391754901</v>
      </c>
      <c r="P38" s="2">
        <v>20.243693916982725</v>
      </c>
      <c r="Q38">
        <v>3.2</v>
      </c>
      <c r="R38" s="2">
        <v>1.6469956785569366</v>
      </c>
      <c r="S38" s="2">
        <v>47.455566472375345</v>
      </c>
      <c r="T38" s="2">
        <v>0.86162052843883252</v>
      </c>
      <c r="U38" s="2">
        <v>3.05</v>
      </c>
      <c r="V38" s="2">
        <v>1.2408152725589165</v>
      </c>
      <c r="W38" s="2">
        <v>52.122014242882628</v>
      </c>
      <c r="X38" s="2">
        <v>1.0316186530637359</v>
      </c>
      <c r="Y38" s="6">
        <v>6990</v>
      </c>
      <c r="Z38" s="2">
        <v>1.603987950596524</v>
      </c>
      <c r="AA38" s="2">
        <v>48.308553717830797</v>
      </c>
      <c r="AB38" s="2">
        <v>2.4209324228212621</v>
      </c>
      <c r="AG38" s="2"/>
      <c r="AH38" s="2"/>
      <c r="AI38" s="2"/>
      <c r="AJ38" s="2"/>
      <c r="AK38" s="2">
        <v>434.5</v>
      </c>
      <c r="AL38" s="2">
        <v>0.29776248577821779</v>
      </c>
      <c r="AM38" s="2">
        <v>54.500895867042232</v>
      </c>
      <c r="AN38" s="2">
        <v>0.46291077739240477</v>
      </c>
    </row>
    <row r="39" spans="5:40" x14ac:dyDescent="0.15">
      <c r="E39">
        <v>350</v>
      </c>
      <c r="F39" s="2">
        <v>0.90503923904456407</v>
      </c>
      <c r="G39" s="2">
        <v>52.435215831507016</v>
      </c>
      <c r="H39" s="2">
        <v>0.53937455745959151</v>
      </c>
      <c r="M39">
        <v>49.35</v>
      </c>
      <c r="N39" s="2">
        <v>0.74121480612367407</v>
      </c>
      <c r="O39" s="2">
        <v>31.650258043606584</v>
      </c>
      <c r="P39" s="2">
        <v>17.663192491095238</v>
      </c>
      <c r="Q39">
        <v>3.15</v>
      </c>
      <c r="R39" s="2">
        <v>1.2365689026847833</v>
      </c>
      <c r="S39" s="2">
        <v>49.151201608296581</v>
      </c>
      <c r="T39" s="2">
        <v>0.90835153145842262</v>
      </c>
      <c r="U39" s="2">
        <v>3</v>
      </c>
      <c r="V39" s="2">
        <v>4.4722271037488106</v>
      </c>
      <c r="W39" s="2">
        <v>42.009708976166934</v>
      </c>
      <c r="X39" s="2">
        <v>1.4658548852362661</v>
      </c>
      <c r="Y39" s="6">
        <v>6960</v>
      </c>
      <c r="Z39" s="2">
        <v>1.3287522671559033</v>
      </c>
      <c r="AA39" s="2">
        <v>48.074865227603887</v>
      </c>
      <c r="AB39" s="2">
        <v>2.4412382686368956</v>
      </c>
      <c r="AG39" s="2"/>
      <c r="AH39" s="2"/>
      <c r="AI39" s="2"/>
      <c r="AJ39" s="2"/>
      <c r="AK39" s="2">
        <v>429.5</v>
      </c>
      <c r="AL39" s="2">
        <v>0.18457953336539715</v>
      </c>
      <c r="AM39" s="2">
        <v>53.664494587097387</v>
      </c>
      <c r="AN39" s="2">
        <v>1.9353287482531574</v>
      </c>
    </row>
    <row r="40" spans="5:40" x14ac:dyDescent="0.15">
      <c r="E40">
        <v>322</v>
      </c>
      <c r="F40" s="2">
        <v>1.2021216391794456</v>
      </c>
      <c r="G40" s="2">
        <v>51.576426944134724</v>
      </c>
      <c r="H40" s="2">
        <v>0.52405175964865836</v>
      </c>
      <c r="M40">
        <v>48.05</v>
      </c>
      <c r="N40" s="2">
        <v>1.159582926508403</v>
      </c>
      <c r="O40" s="2">
        <v>29.654445732134405</v>
      </c>
      <c r="P40" s="2">
        <v>19.821394133780181</v>
      </c>
      <c r="Q40">
        <v>3.1</v>
      </c>
      <c r="R40" s="2">
        <v>2.4799083890731759</v>
      </c>
      <c r="S40" s="2">
        <v>44.824814569221864</v>
      </c>
      <c r="T40" s="2">
        <v>0.97050113233736324</v>
      </c>
      <c r="U40" s="2">
        <v>2.95</v>
      </c>
      <c r="V40" s="2">
        <v>4.0479322700012244</v>
      </c>
      <c r="W40" s="2">
        <v>40.161628086550095</v>
      </c>
      <c r="X40" s="2">
        <v>1.3268577657545089</v>
      </c>
      <c r="Y40" s="6">
        <v>6885</v>
      </c>
      <c r="Z40" s="2">
        <v>4.8946613833625783</v>
      </c>
      <c r="AA40" s="2">
        <v>43.268049440182992</v>
      </c>
      <c r="AB40" s="2">
        <v>1.9032759511922768</v>
      </c>
      <c r="AG40" s="2"/>
      <c r="AH40" s="2"/>
      <c r="AI40" s="2"/>
      <c r="AJ40" s="2"/>
      <c r="AK40" s="2">
        <v>413.5</v>
      </c>
      <c r="AL40" s="2">
        <v>0.25130731216883362</v>
      </c>
      <c r="AM40" s="2">
        <v>52.509095914783778</v>
      </c>
      <c r="AN40" s="2">
        <v>0.94036911550846269</v>
      </c>
    </row>
    <row r="41" spans="5:40" x14ac:dyDescent="0.15">
      <c r="E41">
        <v>300</v>
      </c>
      <c r="F41" s="2">
        <v>0.90095885362754291</v>
      </c>
      <c r="G41" s="2">
        <v>52.6018468675327</v>
      </c>
      <c r="H41" s="2">
        <v>0.6028760925788117</v>
      </c>
      <c r="M41">
        <v>47.35</v>
      </c>
      <c r="N41" s="2">
        <v>0.50806832723024165</v>
      </c>
      <c r="O41" s="2">
        <v>49.56626321355531</v>
      </c>
      <c r="P41" s="2">
        <v>4.9333890630265849</v>
      </c>
      <c r="Q41">
        <v>3.05</v>
      </c>
      <c r="R41" s="2">
        <v>2.0861536968628025</v>
      </c>
      <c r="S41" s="2">
        <v>45.90653340212495</v>
      </c>
      <c r="T41" s="2">
        <v>1.1491907320178387</v>
      </c>
      <c r="U41" s="2">
        <v>2.9</v>
      </c>
      <c r="V41" s="2">
        <v>1.7642379258677772</v>
      </c>
      <c r="W41" s="2">
        <v>47.262044131665057</v>
      </c>
      <c r="X41" s="2">
        <v>1.3538836913421635</v>
      </c>
      <c r="Y41" s="6">
        <v>6870</v>
      </c>
      <c r="Z41" s="2">
        <v>1.3354347302528522</v>
      </c>
      <c r="AA41" s="2">
        <v>49.133418257225784</v>
      </c>
      <c r="AB41" s="2">
        <v>2.0387710769103622</v>
      </c>
      <c r="AG41" s="2"/>
      <c r="AH41" s="2"/>
      <c r="AI41" s="2"/>
      <c r="AJ41" s="2"/>
      <c r="AK41" s="2">
        <v>406.5</v>
      </c>
      <c r="AL41" s="2">
        <v>0.25003932254704431</v>
      </c>
      <c r="AM41" s="2">
        <v>53.095895203158761</v>
      </c>
      <c r="AN41" s="2">
        <v>0.66717822576242325</v>
      </c>
    </row>
    <row r="42" spans="5:40" x14ac:dyDescent="0.15">
      <c r="E42">
        <v>240</v>
      </c>
      <c r="F42" s="2">
        <v>2.6169001898197775</v>
      </c>
      <c r="G42" s="2">
        <v>46.793759961203797</v>
      </c>
      <c r="H42" s="2">
        <v>0.68068860908713591</v>
      </c>
      <c r="M42">
        <v>47.25</v>
      </c>
      <c r="N42" s="2">
        <v>1.2163542838830943</v>
      </c>
      <c r="O42" s="2">
        <v>29.620460403480791</v>
      </c>
      <c r="P42" s="2">
        <v>19.957957911529469</v>
      </c>
      <c r="Q42">
        <v>3</v>
      </c>
      <c r="R42" s="2">
        <v>2.3006947571137859</v>
      </c>
      <c r="S42" s="2">
        <v>43.621308449656226</v>
      </c>
      <c r="T42" s="2">
        <v>1.6368680291875666</v>
      </c>
      <c r="U42" s="2">
        <v>2.85</v>
      </c>
      <c r="V42" s="2">
        <v>2.6674982234004618</v>
      </c>
      <c r="W42" s="2">
        <v>40.917637916370438</v>
      </c>
      <c r="X42" s="2">
        <v>1.9405605072188665</v>
      </c>
      <c r="Y42" s="6">
        <v>6490</v>
      </c>
      <c r="Z42" s="2">
        <v>0.99676445898700305</v>
      </c>
      <c r="AA42" s="2">
        <v>52.082718646361826</v>
      </c>
      <c r="AB42" s="2">
        <v>1.1153474429596471</v>
      </c>
      <c r="AG42" s="2"/>
      <c r="AH42" s="2"/>
      <c r="AI42" s="2"/>
      <c r="AJ42" s="2"/>
      <c r="AK42" s="2">
        <v>394.4</v>
      </c>
      <c r="AL42" s="2">
        <v>0.34896688208589449</v>
      </c>
      <c r="AM42" s="2">
        <v>53.73047365341251</v>
      </c>
      <c r="AN42" s="2">
        <v>0.66837723276510164</v>
      </c>
    </row>
    <row r="43" spans="5:40" x14ac:dyDescent="0.15">
      <c r="E43">
        <v>234</v>
      </c>
      <c r="F43" s="2">
        <v>0.93974246938640094</v>
      </c>
      <c r="G43" s="2">
        <v>51.765508798332029</v>
      </c>
      <c r="H43" s="2">
        <v>0.33637992435624448</v>
      </c>
      <c r="M43">
        <v>46.55</v>
      </c>
      <c r="N43" s="2">
        <v>1.3035005749090391</v>
      </c>
      <c r="O43" s="2">
        <v>30.730476104407771</v>
      </c>
      <c r="P43" s="2">
        <v>18.863052864002952</v>
      </c>
      <c r="Q43">
        <v>2.95</v>
      </c>
      <c r="R43" s="2">
        <v>3.1630246757435092</v>
      </c>
      <c r="S43" s="2">
        <v>40.419585051486557</v>
      </c>
      <c r="T43" s="2">
        <v>1.9183343686730219</v>
      </c>
      <c r="U43" s="2">
        <v>2.78</v>
      </c>
      <c r="V43" s="2">
        <v>3.9232904585387542</v>
      </c>
      <c r="W43" s="2">
        <v>43.355804461292053</v>
      </c>
      <c r="X43" s="2">
        <v>2.21803313961856</v>
      </c>
      <c r="Y43" s="6">
        <v>6450</v>
      </c>
      <c r="Z43" s="2">
        <v>0.8842590648760571</v>
      </c>
      <c r="AA43" s="2">
        <v>50.619813626403889</v>
      </c>
      <c r="AB43" s="2">
        <v>1.2076842811681061</v>
      </c>
      <c r="AG43" s="2"/>
      <c r="AH43" s="2"/>
      <c r="AI43" s="2"/>
      <c r="AJ43" s="2"/>
      <c r="AK43" s="2">
        <v>393</v>
      </c>
      <c r="AL43" s="2">
        <v>0.21605411976616848</v>
      </c>
      <c r="AM43" s="2">
        <v>54.931694335689912</v>
      </c>
      <c r="AN43" s="2">
        <v>0.47364637163169615</v>
      </c>
    </row>
    <row r="44" spans="5:40" x14ac:dyDescent="0.15">
      <c r="E44">
        <v>230</v>
      </c>
      <c r="F44" s="2">
        <v>0.43362007931058266</v>
      </c>
      <c r="G44" s="2">
        <v>50.778717202423358</v>
      </c>
      <c r="H44" s="2">
        <v>0.30410620000729405</v>
      </c>
      <c r="M44">
        <v>46.15</v>
      </c>
      <c r="N44" s="2">
        <v>1.2640802715221315</v>
      </c>
      <c r="O44" s="2">
        <v>30.309115767161821</v>
      </c>
      <c r="P44" s="2">
        <v>20.297191712194497</v>
      </c>
      <c r="Q44">
        <v>2.9</v>
      </c>
      <c r="R44" s="2">
        <v>1.5769593624668881</v>
      </c>
      <c r="S44" s="2">
        <v>45.266570581322775</v>
      </c>
      <c r="T44" s="2">
        <v>1.9638409047823784</v>
      </c>
      <c r="U44" s="2">
        <v>2.7</v>
      </c>
      <c r="V44" s="2">
        <v>1.2063636371151416</v>
      </c>
      <c r="W44" s="2">
        <v>49.528037529780491</v>
      </c>
      <c r="X44" s="2">
        <v>1.0324757991437226</v>
      </c>
      <c r="Y44" s="6">
        <v>6420</v>
      </c>
      <c r="Z44" s="2">
        <v>3.0204112492342001</v>
      </c>
      <c r="AA44" s="2">
        <v>43.411688492797509</v>
      </c>
      <c r="AB44" s="2">
        <v>0.81680985974148657</v>
      </c>
      <c r="AG44" s="2"/>
      <c r="AH44" s="2"/>
      <c r="AI44" s="2"/>
      <c r="AJ44" s="2"/>
      <c r="AK44" s="2">
        <v>391</v>
      </c>
      <c r="AL44" s="2">
        <v>0.68491855667936863</v>
      </c>
      <c r="AM44" s="2">
        <v>53.644828507727176</v>
      </c>
      <c r="AN44" s="2">
        <v>0.55950538134734307</v>
      </c>
    </row>
    <row r="45" spans="5:40" x14ac:dyDescent="0.15">
      <c r="E45">
        <v>220</v>
      </c>
      <c r="F45" s="2">
        <v>0.71901553563011333</v>
      </c>
      <c r="G45" s="2">
        <v>52.180408594118248</v>
      </c>
      <c r="H45" s="2">
        <v>0.389340899505358</v>
      </c>
      <c r="M45">
        <v>45.75</v>
      </c>
      <c r="N45" s="2">
        <v>1.3225302199153399</v>
      </c>
      <c r="O45" s="2">
        <v>31.195738376109087</v>
      </c>
      <c r="P45" s="2">
        <v>19.451138485645945</v>
      </c>
      <c r="Q45">
        <v>2.85</v>
      </c>
      <c r="R45" s="2">
        <v>1.2261740751264179</v>
      </c>
      <c r="S45" s="2">
        <v>49.19720137408305</v>
      </c>
      <c r="T45" s="2">
        <v>1.1219704437686977</v>
      </c>
      <c r="U45" s="2">
        <v>2.65</v>
      </c>
      <c r="V45" s="2">
        <v>1.2976987920375742</v>
      </c>
      <c r="W45" s="2">
        <v>52.604878028720698</v>
      </c>
      <c r="X45" s="2">
        <v>0.76581462890225449</v>
      </c>
      <c r="Y45" s="6">
        <v>6380</v>
      </c>
      <c r="Z45" s="2">
        <v>1.3562976234382895</v>
      </c>
      <c r="AA45" s="2">
        <v>50.667635891007656</v>
      </c>
      <c r="AB45" s="2">
        <v>1.1725775141650008</v>
      </c>
      <c r="AG45" s="2"/>
      <c r="AH45" s="2"/>
      <c r="AI45" s="2"/>
      <c r="AJ45" s="2"/>
      <c r="AK45" s="2">
        <v>389.8</v>
      </c>
      <c r="AL45" s="2">
        <v>0.50176322951342922</v>
      </c>
      <c r="AM45" s="2">
        <v>53.994762230524763</v>
      </c>
      <c r="AN45" s="2">
        <v>0.63352613399297664</v>
      </c>
    </row>
    <row r="46" spans="5:40" x14ac:dyDescent="0.15">
      <c r="E46">
        <v>215</v>
      </c>
      <c r="F46" s="2">
        <v>0.44644944633430267</v>
      </c>
      <c r="G46" s="2">
        <v>53.305286476279903</v>
      </c>
      <c r="H46" s="2">
        <v>0.33356361521285893</v>
      </c>
      <c r="M46">
        <v>45.5</v>
      </c>
      <c r="N46" s="2">
        <v>1.0212563129641989</v>
      </c>
      <c r="O46" s="2">
        <v>29.122664505316841</v>
      </c>
      <c r="P46" s="2">
        <v>20.122174895231677</v>
      </c>
      <c r="Q46">
        <v>2.8</v>
      </c>
      <c r="R46" s="2">
        <v>0.9300445858223807</v>
      </c>
      <c r="S46" s="2">
        <v>50.110858876341048</v>
      </c>
      <c r="T46" s="2">
        <v>1.2124986660401613</v>
      </c>
      <c r="U46" s="2">
        <v>2.6</v>
      </c>
      <c r="V46" s="2">
        <v>1.9206135035835821</v>
      </c>
      <c r="W46" s="2">
        <v>50.625565415297899</v>
      </c>
      <c r="X46" s="2">
        <v>0.38698950924445369</v>
      </c>
      <c r="Y46" s="6">
        <v>6350</v>
      </c>
      <c r="Z46" s="2">
        <v>0.90381001798256499</v>
      </c>
      <c r="AA46" s="2">
        <v>50.17743764458843</v>
      </c>
      <c r="AB46" s="2">
        <v>1.1769832497416384</v>
      </c>
      <c r="AG46" s="2"/>
      <c r="AH46" s="2"/>
      <c r="AI46" s="2"/>
      <c r="AJ46" s="2"/>
      <c r="AK46" s="2">
        <v>383.3</v>
      </c>
      <c r="AL46" s="2">
        <v>0.65187305444060706</v>
      </c>
      <c r="AM46" s="2">
        <v>53.706792875065503</v>
      </c>
      <c r="AN46" s="2">
        <v>0.57998549722151793</v>
      </c>
    </row>
    <row r="47" spans="5:40" x14ac:dyDescent="0.15">
      <c r="E47">
        <v>208</v>
      </c>
      <c r="F47" s="2">
        <v>0.57219218735863364</v>
      </c>
      <c r="G47" s="2">
        <v>52.994570297614338</v>
      </c>
      <c r="H47" s="2">
        <v>0.34099514528760438</v>
      </c>
      <c r="M47">
        <v>45.35</v>
      </c>
      <c r="N47" s="2">
        <v>0.4023353159045937</v>
      </c>
      <c r="O47" s="2">
        <v>17.25655986322402</v>
      </c>
      <c r="P47" s="2">
        <v>15.369610786163374</v>
      </c>
      <c r="Q47">
        <v>2.75</v>
      </c>
      <c r="R47" s="2">
        <v>2.5724728509902564</v>
      </c>
      <c r="S47" s="2">
        <v>43.297677526682762</v>
      </c>
      <c r="T47" s="2">
        <v>1.7671250552557101</v>
      </c>
      <c r="U47" s="2">
        <v>2.5499999999999998</v>
      </c>
      <c r="V47" s="2">
        <v>4.2820164988316511</v>
      </c>
      <c r="W47" s="2">
        <v>35.351863687307187</v>
      </c>
      <c r="X47" s="2">
        <v>2.3916612230650172</v>
      </c>
      <c r="Y47" s="6">
        <v>6320</v>
      </c>
      <c r="Z47" s="2">
        <v>0.37514619204802413</v>
      </c>
      <c r="AA47" s="2">
        <v>53.109285025963679</v>
      </c>
      <c r="AB47" s="2">
        <v>0.72850806426380954</v>
      </c>
      <c r="AG47" s="2"/>
      <c r="AH47" s="2"/>
      <c r="AI47" s="2"/>
      <c r="AJ47" s="2"/>
      <c r="AK47" s="2">
        <v>379.8</v>
      </c>
      <c r="AL47" s="2">
        <v>0.43020149074912811</v>
      </c>
      <c r="AM47" s="2">
        <v>54.166674816578869</v>
      </c>
      <c r="AN47" s="2">
        <v>0.68974626992556975</v>
      </c>
    </row>
    <row r="48" spans="5:40" x14ac:dyDescent="0.15">
      <c r="E48">
        <v>204</v>
      </c>
      <c r="F48" s="2">
        <v>0.16168689583179999</v>
      </c>
      <c r="G48" s="2">
        <v>53.990999315716977</v>
      </c>
      <c r="H48" s="2">
        <v>0.33496857456309342</v>
      </c>
      <c r="M48">
        <v>44.9</v>
      </c>
      <c r="N48" s="2">
        <v>1.1190077410443675</v>
      </c>
      <c r="O48" s="2">
        <v>30.749096229638468</v>
      </c>
      <c r="P48" s="2">
        <v>19.670352726218546</v>
      </c>
      <c r="Q48">
        <v>2.7</v>
      </c>
      <c r="R48" s="2">
        <v>1.8356506227823639</v>
      </c>
      <c r="S48" s="2">
        <v>43.97114041512787</v>
      </c>
      <c r="T48" s="2">
        <v>1.525654318920622</v>
      </c>
      <c r="U48" s="2">
        <v>2.5</v>
      </c>
      <c r="V48" s="2">
        <v>4.1662224801190657</v>
      </c>
      <c r="W48" s="2">
        <v>35.883796072228712</v>
      </c>
      <c r="X48" s="2">
        <v>2.2719744369922577</v>
      </c>
      <c r="Y48" s="6">
        <v>6290</v>
      </c>
      <c r="Z48" s="2">
        <v>0.54525514595511493</v>
      </c>
      <c r="AA48" s="2">
        <v>53.535443514666049</v>
      </c>
      <c r="AB48" s="2">
        <v>0.68757776820957428</v>
      </c>
      <c r="AG48" s="2"/>
      <c r="AH48" s="2"/>
      <c r="AI48" s="2"/>
      <c r="AJ48" s="2"/>
      <c r="AK48" s="2">
        <v>378.5</v>
      </c>
      <c r="AL48" s="2">
        <v>0.21985253015647618</v>
      </c>
      <c r="AM48" s="2">
        <v>54.649426295483622</v>
      </c>
      <c r="AN48" s="2">
        <v>0.54263846059773602</v>
      </c>
    </row>
    <row r="49" spans="5:40" x14ac:dyDescent="0.15">
      <c r="E49">
        <v>199</v>
      </c>
      <c r="F49" s="2">
        <v>0.80803726102846007</v>
      </c>
      <c r="G49" s="2">
        <v>49.697210672912526</v>
      </c>
      <c r="H49" s="2">
        <v>0.31172160214154165</v>
      </c>
      <c r="M49">
        <v>44.8</v>
      </c>
      <c r="N49" s="2">
        <v>1.1925054713947174</v>
      </c>
      <c r="O49" s="2">
        <v>31.489428535102984</v>
      </c>
      <c r="P49" s="2">
        <v>19.294137797247245</v>
      </c>
      <c r="Q49">
        <v>2.65</v>
      </c>
      <c r="R49" s="2">
        <v>2.5597202138050479</v>
      </c>
      <c r="S49" s="2">
        <v>43.370050155897573</v>
      </c>
      <c r="T49" s="2">
        <v>0.95454029609875868</v>
      </c>
      <c r="U49" s="2">
        <v>2.4500000000000002</v>
      </c>
      <c r="V49" s="2">
        <v>2.3143892320779562</v>
      </c>
      <c r="W49" s="2">
        <v>48.390718249663081</v>
      </c>
      <c r="X49" s="2">
        <v>0.93720971987168067</v>
      </c>
      <c r="Y49" s="6">
        <v>6250</v>
      </c>
      <c r="Z49" s="2">
        <v>0.96617294694414868</v>
      </c>
      <c r="AA49" s="2">
        <v>49.86280682463839</v>
      </c>
      <c r="AB49" s="2">
        <v>0.4680097336356237</v>
      </c>
      <c r="AG49" s="2"/>
      <c r="AH49" s="2"/>
      <c r="AI49" s="2"/>
      <c r="AJ49" s="2"/>
      <c r="AK49" s="2">
        <v>374.3</v>
      </c>
      <c r="AL49" s="2">
        <v>0.3069843295723666</v>
      </c>
      <c r="AM49" s="2">
        <v>55.127816858779369</v>
      </c>
      <c r="AN49" s="2">
        <v>0.68139450536257906</v>
      </c>
    </row>
    <row r="50" spans="5:40" x14ac:dyDescent="0.15">
      <c r="E50">
        <v>188</v>
      </c>
      <c r="F50" s="2">
        <v>0.97082572966318126</v>
      </c>
      <c r="G50" s="2">
        <v>52.67340858751578</v>
      </c>
      <c r="H50" s="2">
        <v>0.50776022202237359</v>
      </c>
      <c r="M50">
        <v>43.95</v>
      </c>
      <c r="N50" s="2">
        <v>1.2853783288481029</v>
      </c>
      <c r="O50" s="2">
        <v>30.770602177932918</v>
      </c>
      <c r="P50" s="2">
        <v>20.693357960618357</v>
      </c>
      <c r="Q50">
        <v>2.6</v>
      </c>
      <c r="R50" s="2">
        <v>3.2312743497881815</v>
      </c>
      <c r="S50" s="2">
        <v>34.246522952414352</v>
      </c>
      <c r="T50" s="2">
        <v>3.1191750068335331</v>
      </c>
      <c r="U50" s="2">
        <v>2.38</v>
      </c>
      <c r="V50" s="2">
        <v>0.85527033879420034</v>
      </c>
      <c r="W50" s="2">
        <v>49.793787367330403</v>
      </c>
      <c r="X50" s="2">
        <v>1.0473853371609672</v>
      </c>
      <c r="Y50" s="6">
        <v>6220</v>
      </c>
      <c r="Z50" s="2">
        <v>1.1796992106657953</v>
      </c>
      <c r="AA50" s="2">
        <v>52.512450934124956</v>
      </c>
      <c r="AB50" s="2">
        <v>0.48446402072672878</v>
      </c>
      <c r="AG50" s="2"/>
      <c r="AH50" s="2"/>
      <c r="AI50" s="2"/>
      <c r="AJ50" s="2"/>
      <c r="AK50" s="2">
        <v>369.2</v>
      </c>
      <c r="AL50" s="2">
        <v>0.46587629398455555</v>
      </c>
      <c r="AM50" s="2">
        <v>54.268988232852294</v>
      </c>
      <c r="AN50" s="2">
        <v>0.51634375564862334</v>
      </c>
    </row>
    <row r="51" spans="5:40" x14ac:dyDescent="0.15">
      <c r="E51">
        <v>180</v>
      </c>
      <c r="F51" s="2">
        <v>0.30296442847963367</v>
      </c>
      <c r="G51" s="2">
        <v>52.947362534471594</v>
      </c>
      <c r="H51" s="2">
        <v>0.29365911907335129</v>
      </c>
      <c r="M51">
        <v>42.75</v>
      </c>
      <c r="N51" s="2">
        <v>1.1341141579130278</v>
      </c>
      <c r="O51" s="2">
        <v>30.126447445462095</v>
      </c>
      <c r="P51" s="2">
        <v>19.928398906321547</v>
      </c>
      <c r="Q51">
        <v>2.5499999999999998</v>
      </c>
      <c r="R51" s="2">
        <v>3.3677524504194905</v>
      </c>
      <c r="S51" s="2">
        <v>28.993838215663637</v>
      </c>
      <c r="T51" s="2">
        <v>5.1870400332033419</v>
      </c>
      <c r="U51" s="2">
        <v>2.34</v>
      </c>
      <c r="V51" s="2">
        <v>1.3612955667902034</v>
      </c>
      <c r="W51" s="2">
        <v>48.23005278439728</v>
      </c>
      <c r="X51" s="2">
        <v>1.3465889808352354</v>
      </c>
      <c r="Y51" s="6">
        <v>6190</v>
      </c>
      <c r="Z51" s="2">
        <v>0.6460828116475501</v>
      </c>
      <c r="AA51" s="2">
        <v>51.781740419717593</v>
      </c>
      <c r="AB51" s="2">
        <v>0.96214592585512593</v>
      </c>
      <c r="AG51" s="2"/>
      <c r="AH51" s="2"/>
      <c r="AI51" s="2"/>
      <c r="AJ51" s="2"/>
      <c r="AK51" s="2">
        <v>361.6</v>
      </c>
      <c r="AL51" s="2">
        <v>0.81532378281866436</v>
      </c>
      <c r="AM51" s="2">
        <v>52.071504952006663</v>
      </c>
      <c r="AN51" s="2">
        <v>0.8641799621530194</v>
      </c>
    </row>
    <row r="52" spans="5:40" x14ac:dyDescent="0.15">
      <c r="E52">
        <v>171</v>
      </c>
      <c r="F52" s="2">
        <v>0.45179797241612119</v>
      </c>
      <c r="G52" s="2">
        <v>53.216363318387486</v>
      </c>
      <c r="H52" s="2">
        <v>0.55774367212208031</v>
      </c>
      <c r="M52">
        <v>41.95</v>
      </c>
      <c r="N52" s="2">
        <v>1.2071587692579617</v>
      </c>
      <c r="O52" s="2">
        <v>30.503594173126576</v>
      </c>
      <c r="P52" s="2">
        <v>20.142899631051502</v>
      </c>
      <c r="Q52">
        <v>2.5</v>
      </c>
      <c r="R52" s="2">
        <v>3.6559760435634399</v>
      </c>
      <c r="S52" s="2">
        <v>25.122914058389227</v>
      </c>
      <c r="T52" s="2">
        <v>6.6659336987096998</v>
      </c>
      <c r="U52" s="2">
        <v>2.2999999999999998</v>
      </c>
      <c r="V52" s="2">
        <v>1.9626143787215242</v>
      </c>
      <c r="W52" s="2">
        <v>48.135380760008189</v>
      </c>
      <c r="X52" s="2">
        <v>1.0242168533018625</v>
      </c>
      <c r="Y52" s="6">
        <v>6150</v>
      </c>
      <c r="Z52" s="2">
        <v>1.2930679396507805</v>
      </c>
      <c r="AA52" s="2">
        <v>51.447288513246768</v>
      </c>
      <c r="AB52" s="2">
        <v>0.44655692973783667</v>
      </c>
      <c r="AG52" s="2"/>
      <c r="AH52" s="2"/>
      <c r="AI52" s="2"/>
      <c r="AJ52" s="2"/>
      <c r="AK52" s="2">
        <v>348</v>
      </c>
      <c r="AL52" s="2">
        <v>3.4472597672099408</v>
      </c>
      <c r="AM52" s="2">
        <v>42.766853395679476</v>
      </c>
      <c r="AN52" s="2">
        <v>1.4813423165438742</v>
      </c>
    </row>
    <row r="53" spans="5:40" x14ac:dyDescent="0.15">
      <c r="E53">
        <v>165</v>
      </c>
      <c r="F53" s="2">
        <v>0.87212448521396557</v>
      </c>
      <c r="G53" s="2">
        <v>52.283643129596619</v>
      </c>
      <c r="H53" s="2">
        <v>0.41945803296811912</v>
      </c>
      <c r="M53">
        <v>41.35</v>
      </c>
      <c r="N53" s="2">
        <v>1.1968424347260933</v>
      </c>
      <c r="O53" s="2">
        <v>29.713794069748662</v>
      </c>
      <c r="P53" s="2">
        <v>20.528889288324798</v>
      </c>
      <c r="Q53">
        <v>2.4500000000000002</v>
      </c>
      <c r="R53" s="2">
        <v>3.3359149012297591</v>
      </c>
      <c r="S53" s="2">
        <v>40.223257082822244</v>
      </c>
      <c r="T53" s="2">
        <v>0.41330352550744193</v>
      </c>
      <c r="U53" s="2">
        <v>2.25</v>
      </c>
      <c r="V53" s="2">
        <v>1.5268034709271343</v>
      </c>
      <c r="W53" s="2">
        <v>52.75267546526446</v>
      </c>
      <c r="X53" s="2">
        <v>0.93783545631268828</v>
      </c>
      <c r="Y53" s="6">
        <v>6110</v>
      </c>
      <c r="Z53" s="2">
        <v>0.52733959079817128</v>
      </c>
      <c r="AA53" s="2">
        <v>53.242414071909231</v>
      </c>
      <c r="AB53" s="2">
        <v>0.46374824835772976</v>
      </c>
      <c r="AG53" s="2"/>
      <c r="AH53" s="2"/>
      <c r="AI53" s="2"/>
      <c r="AJ53" s="2"/>
      <c r="AK53" s="2">
        <v>346</v>
      </c>
      <c r="AL53" s="2">
        <v>1.3204115401818761</v>
      </c>
      <c r="AM53" s="2">
        <v>49.987791883110589</v>
      </c>
      <c r="AN53" s="2">
        <v>0.85246130737083858</v>
      </c>
    </row>
    <row r="54" spans="5:40" x14ac:dyDescent="0.15">
      <c r="E54">
        <v>156</v>
      </c>
      <c r="F54" s="2">
        <v>0.55322516278035194</v>
      </c>
      <c r="G54" s="2">
        <v>53.237078720781355</v>
      </c>
      <c r="H54" s="2">
        <v>0.45629595341296719</v>
      </c>
      <c r="M54">
        <v>41.15</v>
      </c>
      <c r="N54" s="2">
        <v>1.2048618212109714</v>
      </c>
      <c r="O54" s="2">
        <v>29.323050297393571</v>
      </c>
      <c r="P54" s="2">
        <v>19.339011844842648</v>
      </c>
      <c r="Q54">
        <v>2.2999999999999998</v>
      </c>
      <c r="R54" s="2">
        <v>0.63177522055215196</v>
      </c>
      <c r="S54" s="2">
        <v>1.2079879956367869</v>
      </c>
      <c r="T54" s="2">
        <v>2.4657091967394008E-2</v>
      </c>
      <c r="U54" s="2">
        <v>2.2000000000000002</v>
      </c>
      <c r="V54" s="2">
        <v>0.49386592473547791</v>
      </c>
      <c r="W54" s="2">
        <v>53.673463533684142</v>
      </c>
      <c r="X54" s="2">
        <v>0.82371346276164703</v>
      </c>
      <c r="Y54" s="6">
        <v>6080</v>
      </c>
      <c r="Z54" s="2">
        <v>0.38258242206061488</v>
      </c>
      <c r="AA54" s="2">
        <v>55.229495009582507</v>
      </c>
      <c r="AB54" s="2">
        <v>0.63168518519730865</v>
      </c>
      <c r="AG54" s="2"/>
      <c r="AH54" s="2"/>
      <c r="AI54" s="2"/>
      <c r="AJ54" s="2"/>
      <c r="AK54" s="2">
        <v>345.5</v>
      </c>
      <c r="AL54" s="2">
        <v>1.0140000499825952</v>
      </c>
      <c r="AM54" s="2">
        <v>50.644943448682369</v>
      </c>
      <c r="AN54" s="2">
        <v>0.99361738696166946</v>
      </c>
    </row>
    <row r="55" spans="5:40" x14ac:dyDescent="0.15">
      <c r="E55">
        <v>152</v>
      </c>
      <c r="F55" s="2">
        <v>0.947630885249649</v>
      </c>
      <c r="G55" s="2">
        <v>52.034504378536887</v>
      </c>
      <c r="H55" s="2">
        <v>0.36082510523867894</v>
      </c>
      <c r="M55">
        <v>40.65</v>
      </c>
      <c r="N55" s="2">
        <v>1.2342026935978814</v>
      </c>
      <c r="O55" s="2">
        <v>29.944347886308385</v>
      </c>
      <c r="P55" s="2">
        <v>20.074401933706746</v>
      </c>
      <c r="Q55">
        <v>2.25</v>
      </c>
      <c r="R55" s="2">
        <v>0.86294818221783065</v>
      </c>
      <c r="S55" s="2">
        <v>1.1334191995128027</v>
      </c>
      <c r="T55" s="2">
        <v>3.4366959249295587E-2</v>
      </c>
      <c r="U55" s="2">
        <v>2.15</v>
      </c>
      <c r="V55" s="2">
        <v>2.0413539893248163</v>
      </c>
      <c r="W55" s="2">
        <v>49.217769911921103</v>
      </c>
      <c r="X55" s="2">
        <v>0.43106431363345088</v>
      </c>
      <c r="Y55" s="6">
        <v>6050</v>
      </c>
      <c r="Z55" s="2">
        <v>0.73939234932731446</v>
      </c>
      <c r="AA55" s="2">
        <v>52.281533330190463</v>
      </c>
      <c r="AB55" s="2">
        <v>0.63638894908867716</v>
      </c>
      <c r="AG55" s="2"/>
      <c r="AH55" s="2"/>
      <c r="AI55" s="2"/>
      <c r="AJ55" s="2"/>
      <c r="AK55" s="2">
        <v>343</v>
      </c>
      <c r="AL55" s="2">
        <v>3.0793211718888447</v>
      </c>
      <c r="AM55" s="2">
        <v>43.478257569891312</v>
      </c>
      <c r="AN55" s="2">
        <v>1.6694204867708422</v>
      </c>
    </row>
    <row r="56" spans="5:40" x14ac:dyDescent="0.15">
      <c r="E56">
        <v>147</v>
      </c>
      <c r="F56" s="2">
        <v>0.94519814544206837</v>
      </c>
      <c r="G56" s="2">
        <v>50.420263469468317</v>
      </c>
      <c r="H56" s="2">
        <v>0.35637074364760585</v>
      </c>
      <c r="M56">
        <v>40.35</v>
      </c>
      <c r="N56" s="2">
        <v>1.2161342533299893</v>
      </c>
      <c r="O56" s="2">
        <v>31.818343021733682</v>
      </c>
      <c r="P56" s="2">
        <v>18.978703972701982</v>
      </c>
      <c r="Q56">
        <v>2.2000000000000002</v>
      </c>
      <c r="R56" s="2">
        <v>0.54795216725879503</v>
      </c>
      <c r="S56" s="2">
        <v>53.956629216161794</v>
      </c>
      <c r="T56" s="2">
        <v>0.3797169864854017</v>
      </c>
      <c r="U56" s="2">
        <v>2.1</v>
      </c>
      <c r="V56" s="2">
        <v>1.2485797562907806</v>
      </c>
      <c r="W56" s="2">
        <v>50.615386508964136</v>
      </c>
      <c r="X56" s="2">
        <v>0.55322565615249708</v>
      </c>
      <c r="Y56" s="6">
        <v>6020</v>
      </c>
      <c r="Z56" s="2">
        <v>0.64677107125312472</v>
      </c>
      <c r="AA56" s="2">
        <v>55.952943464760288</v>
      </c>
      <c r="AB56" s="2">
        <v>0.86119351875829664</v>
      </c>
      <c r="AG56" s="2"/>
      <c r="AH56" s="2"/>
      <c r="AI56" s="2"/>
      <c r="AJ56" s="2"/>
      <c r="AK56" s="2">
        <v>335.5</v>
      </c>
      <c r="AL56" s="2">
        <v>1.5322693806287582</v>
      </c>
      <c r="AM56" s="2">
        <v>49.49062620212208</v>
      </c>
      <c r="AN56" s="2">
        <v>0.88136807524117677</v>
      </c>
    </row>
    <row r="57" spans="5:40" x14ac:dyDescent="0.15">
      <c r="E57">
        <v>142</v>
      </c>
      <c r="F57" s="2">
        <v>1.7710142129642648</v>
      </c>
      <c r="G57" s="2">
        <v>50.379059178934632</v>
      </c>
      <c r="H57" s="2">
        <v>0.48276265836929816</v>
      </c>
      <c r="M57">
        <v>39.75</v>
      </c>
      <c r="N57" s="2">
        <v>1.1264230844059475</v>
      </c>
      <c r="O57" s="2">
        <v>28.659896567425093</v>
      </c>
      <c r="P57" s="2">
        <v>20.525691984584551</v>
      </c>
      <c r="Q57">
        <v>2.15</v>
      </c>
      <c r="R57" s="2">
        <v>0.43153837667000161</v>
      </c>
      <c r="S57" s="2">
        <v>54.17600410850234</v>
      </c>
      <c r="T57" s="2">
        <v>0.36600310610415621</v>
      </c>
      <c r="U57" s="2">
        <v>2.02</v>
      </c>
      <c r="V57" s="2">
        <v>8.8539392227062717</v>
      </c>
      <c r="W57" s="2">
        <v>22.440714825768438</v>
      </c>
      <c r="X57" s="2">
        <v>0</v>
      </c>
      <c r="Y57" s="6">
        <v>6000</v>
      </c>
      <c r="Z57" s="2">
        <v>0.64836637762168992</v>
      </c>
      <c r="AA57" s="2">
        <v>52.352749811124333</v>
      </c>
      <c r="AB57" s="2">
        <v>0.57797311416522845</v>
      </c>
      <c r="AG57" s="2"/>
      <c r="AH57" s="2"/>
      <c r="AI57" s="2"/>
      <c r="AJ57" s="2"/>
      <c r="AK57" s="2">
        <v>315.2</v>
      </c>
      <c r="AL57" s="2">
        <v>4.2005857711554171</v>
      </c>
      <c r="AM57" s="2">
        <v>38.707411719593054</v>
      </c>
      <c r="AN57" s="2">
        <v>2.8333877942652044</v>
      </c>
    </row>
    <row r="58" spans="5:40" x14ac:dyDescent="0.15">
      <c r="E58">
        <v>138</v>
      </c>
      <c r="F58" s="2">
        <v>1.2768268450482405</v>
      </c>
      <c r="G58" s="2">
        <v>50.756866132464374</v>
      </c>
      <c r="H58" s="2">
        <v>0.49377584540440955</v>
      </c>
      <c r="M58">
        <v>38.700000000000003</v>
      </c>
      <c r="N58" s="2">
        <v>1.13609999308775</v>
      </c>
      <c r="O58" s="2">
        <v>31.714992525814978</v>
      </c>
      <c r="P58" s="2">
        <v>18.868440362484016</v>
      </c>
      <c r="Q58">
        <v>2.1</v>
      </c>
      <c r="R58" s="2">
        <v>0.49430927259472357</v>
      </c>
      <c r="S58" s="2">
        <v>53.272043807209407</v>
      </c>
      <c r="T58" s="2">
        <v>0.39380397797776673</v>
      </c>
      <c r="U58" s="2">
        <v>1.95</v>
      </c>
      <c r="V58" s="2">
        <v>1.8496330832543479</v>
      </c>
      <c r="W58" s="2">
        <v>49.746679884748431</v>
      </c>
      <c r="X58" s="2">
        <v>0.42927530910769107</v>
      </c>
      <c r="Y58" s="6">
        <v>5970</v>
      </c>
      <c r="Z58" s="2">
        <v>0.86192239595261211</v>
      </c>
      <c r="AA58" s="2">
        <v>51.211284362605589</v>
      </c>
      <c r="AB58" s="2">
        <v>1.1726334400589171</v>
      </c>
      <c r="AG58" s="2"/>
      <c r="AH58" s="2"/>
      <c r="AI58" s="2"/>
      <c r="AJ58" s="2"/>
      <c r="AK58" s="2">
        <v>314.39999999999998</v>
      </c>
      <c r="AL58" s="2">
        <v>3.0712937103744462</v>
      </c>
      <c r="AM58" s="2">
        <v>44.606387939049554</v>
      </c>
      <c r="AN58" s="2">
        <v>2.0246341557875693</v>
      </c>
    </row>
    <row r="59" spans="5:40" x14ac:dyDescent="0.15">
      <c r="E59">
        <v>133</v>
      </c>
      <c r="F59" s="2">
        <v>1.7057459478357515</v>
      </c>
      <c r="G59" s="2">
        <v>48.982314336547695</v>
      </c>
      <c r="H59" s="2">
        <v>0.39791226753100278</v>
      </c>
      <c r="M59">
        <v>38.25</v>
      </c>
      <c r="N59" s="2">
        <v>1.352469939756674</v>
      </c>
      <c r="O59" s="2">
        <v>30.264627329132264</v>
      </c>
      <c r="P59" s="2">
        <v>20.257262945093196</v>
      </c>
      <c r="Q59">
        <v>2.0499999999999998</v>
      </c>
      <c r="R59" s="2">
        <v>0.39351201435637062</v>
      </c>
      <c r="S59" s="2">
        <v>54.655034525746899</v>
      </c>
      <c r="T59" s="2">
        <v>0.34068314455123944</v>
      </c>
      <c r="U59" s="2">
        <v>1.9</v>
      </c>
      <c r="V59" s="2">
        <v>0.50782383783741469</v>
      </c>
      <c r="W59" s="2">
        <v>51.917538991211828</v>
      </c>
      <c r="X59" s="2">
        <v>0.87101539836865682</v>
      </c>
      <c r="Y59" s="6">
        <v>5940</v>
      </c>
      <c r="Z59" s="2">
        <v>0.79055748200117359</v>
      </c>
      <c r="AA59" s="2">
        <v>52.161013363114648</v>
      </c>
      <c r="AB59" s="2">
        <v>0.4489227898394379</v>
      </c>
      <c r="AG59" s="2"/>
      <c r="AH59" s="2"/>
      <c r="AI59" s="2"/>
      <c r="AJ59" s="2"/>
      <c r="AK59" s="2">
        <v>262.14999999999998</v>
      </c>
      <c r="AL59" s="2">
        <v>0.606577913043026</v>
      </c>
      <c r="AM59" s="2">
        <v>53.089862951835258</v>
      </c>
      <c r="AN59" s="2">
        <v>0.98677179751159327</v>
      </c>
    </row>
    <row r="60" spans="5:40" x14ac:dyDescent="0.15">
      <c r="E60">
        <v>122</v>
      </c>
      <c r="F60" s="2">
        <v>3.8894790800372041</v>
      </c>
      <c r="G60" s="2">
        <v>44.730584563603635</v>
      </c>
      <c r="H60" s="2">
        <v>0.59307627908435201</v>
      </c>
      <c r="M60">
        <v>37.049999999999997</v>
      </c>
      <c r="N60" s="2">
        <v>0.981248779409713</v>
      </c>
      <c r="O60" s="2">
        <v>28.849703182069639</v>
      </c>
      <c r="P60" s="2">
        <v>20.380844311169241</v>
      </c>
      <c r="Q60">
        <v>2</v>
      </c>
      <c r="R60" s="2">
        <v>0.67397310074444405</v>
      </c>
      <c r="S60" s="2">
        <v>53.337927814753776</v>
      </c>
      <c r="T60" s="2">
        <v>0.29550909060202973</v>
      </c>
      <c r="U60" s="2">
        <v>1.82</v>
      </c>
      <c r="V60" s="2">
        <v>1.2</v>
      </c>
      <c r="W60" s="2">
        <v>54.330356747263579</v>
      </c>
      <c r="X60" s="2">
        <v>0.50025345307236802</v>
      </c>
      <c r="Y60" s="6">
        <v>5910</v>
      </c>
      <c r="Z60" s="2">
        <v>1.130081540447226</v>
      </c>
      <c r="AA60" s="2">
        <v>48.92340097361518</v>
      </c>
      <c r="AB60" s="2">
        <v>0.59231594959135014</v>
      </c>
      <c r="AG60" s="2"/>
      <c r="AH60" s="2"/>
      <c r="AI60" s="2"/>
      <c r="AJ60" s="2"/>
      <c r="AK60" s="2">
        <v>242.6</v>
      </c>
      <c r="AL60" s="2">
        <v>2.7974398528272388</v>
      </c>
      <c r="AM60" s="2">
        <v>45.549210753752675</v>
      </c>
      <c r="AN60" s="2">
        <v>1.8588268468979026</v>
      </c>
    </row>
    <row r="61" spans="5:40" x14ac:dyDescent="0.15">
      <c r="E61">
        <v>114</v>
      </c>
      <c r="F61" s="2">
        <v>4.3139490273895058</v>
      </c>
      <c r="G61" s="2">
        <v>42.504978784972181</v>
      </c>
      <c r="H61" s="2">
        <v>0.50408782436519184</v>
      </c>
      <c r="M61">
        <v>35.9</v>
      </c>
      <c r="N61" s="2">
        <v>0.91690623429093476</v>
      </c>
      <c r="O61" s="2">
        <v>29.29427975062486</v>
      </c>
      <c r="P61" s="2">
        <v>20.160758739665901</v>
      </c>
      <c r="Q61">
        <v>1.95</v>
      </c>
      <c r="R61" s="2">
        <v>0.26291458532251255</v>
      </c>
      <c r="S61" s="2">
        <v>55.016320887751526</v>
      </c>
      <c r="T61" s="2">
        <v>0.28834248046115041</v>
      </c>
      <c r="U61" s="2">
        <v>1.75</v>
      </c>
      <c r="V61" s="2">
        <v>2.002010684752451</v>
      </c>
      <c r="W61" s="2">
        <v>48.885400309363149</v>
      </c>
      <c r="X61" s="2">
        <v>0.26316856375769648</v>
      </c>
      <c r="Y61" s="6">
        <v>5880</v>
      </c>
      <c r="Z61" s="2">
        <v>0.57475843355233258</v>
      </c>
      <c r="AA61" s="2">
        <v>53.908413540360648</v>
      </c>
      <c r="AB61" s="2">
        <v>0.38361361227804203</v>
      </c>
      <c r="AG61" s="2"/>
      <c r="AH61" s="2"/>
      <c r="AI61" s="2"/>
      <c r="AJ61" s="2"/>
      <c r="AK61" s="2">
        <v>178</v>
      </c>
      <c r="AL61" s="2">
        <v>3.2828280913504546</v>
      </c>
      <c r="AM61" s="2">
        <v>48.911063289714924</v>
      </c>
      <c r="AN61" s="2">
        <v>1.107025307503277</v>
      </c>
    </row>
    <row r="62" spans="5:40" x14ac:dyDescent="0.15">
      <c r="E62">
        <v>102</v>
      </c>
      <c r="F62" s="2">
        <v>2.166483664876222</v>
      </c>
      <c r="G62" s="2">
        <v>48.710145583316759</v>
      </c>
      <c r="H62" s="2">
        <v>0.72656489582265593</v>
      </c>
      <c r="M62">
        <v>35.700000000000003</v>
      </c>
      <c r="N62" s="2">
        <v>0.59724187198944845</v>
      </c>
      <c r="O62" s="2">
        <v>49.791828361176933</v>
      </c>
      <c r="P62" s="2">
        <v>3.6371188861800658</v>
      </c>
      <c r="Q62">
        <v>1.9</v>
      </c>
      <c r="R62" s="2">
        <v>0.35580369075598894</v>
      </c>
      <c r="S62" s="2">
        <v>55.40442712396635</v>
      </c>
      <c r="T62" s="2">
        <v>0.2086670917942221</v>
      </c>
      <c r="U62" s="2">
        <v>1.7</v>
      </c>
      <c r="V62" s="2">
        <v>2.02</v>
      </c>
      <c r="W62" s="2">
        <v>55.685869780112327</v>
      </c>
      <c r="X62" s="2">
        <v>0.47659211529471385</v>
      </c>
      <c r="Y62" s="6">
        <v>5840</v>
      </c>
      <c r="Z62" s="2">
        <v>0.38183762841965652</v>
      </c>
      <c r="AA62" s="2">
        <v>53.183224924785122</v>
      </c>
      <c r="AB62" s="2">
        <v>0.4528980712838413</v>
      </c>
      <c r="AG62" s="2"/>
      <c r="AH62" s="2"/>
      <c r="AI62" s="2"/>
      <c r="AJ62" s="2"/>
      <c r="AK62" s="2">
        <v>165</v>
      </c>
      <c r="AL62" s="2">
        <v>9.1534590423745943</v>
      </c>
      <c r="AM62" s="2">
        <v>25.145807388323234</v>
      </c>
      <c r="AN62" s="2">
        <v>2.4396792458894425</v>
      </c>
    </row>
    <row r="63" spans="5:40" x14ac:dyDescent="0.15">
      <c r="E63">
        <v>92</v>
      </c>
      <c r="F63" s="2">
        <v>11.372095995795966</v>
      </c>
      <c r="G63" s="2">
        <v>26.57748740009141</v>
      </c>
      <c r="H63" s="2">
        <v>0.72485964130730196</v>
      </c>
      <c r="M63">
        <v>35.15</v>
      </c>
      <c r="N63" s="2">
        <v>1.1949169053620374</v>
      </c>
      <c r="O63" s="2">
        <v>28.024823261280257</v>
      </c>
      <c r="P63" s="2">
        <v>19.782457212139406</v>
      </c>
      <c r="Q63">
        <v>1.85</v>
      </c>
      <c r="R63" s="2">
        <v>0.28166750312941335</v>
      </c>
      <c r="S63" s="2">
        <v>54.968679044224594</v>
      </c>
      <c r="T63" s="2">
        <v>0.31642469803078205</v>
      </c>
      <c r="U63" s="2">
        <v>1.65</v>
      </c>
      <c r="V63" s="2">
        <v>2.04</v>
      </c>
      <c r="W63" s="2">
        <v>54.104691435417934</v>
      </c>
      <c r="X63" s="2">
        <v>0.46084445351530295</v>
      </c>
      <c r="Y63" s="6">
        <v>5800</v>
      </c>
      <c r="Z63" s="2">
        <v>0.90528966999057392</v>
      </c>
      <c r="AA63" s="2">
        <v>51.483222187032226</v>
      </c>
      <c r="AB63" s="2">
        <v>0.70509732387343327</v>
      </c>
      <c r="AG63" s="2"/>
      <c r="AH63" s="2"/>
      <c r="AI63" s="2"/>
      <c r="AJ63" s="2"/>
      <c r="AK63" s="2">
        <v>160</v>
      </c>
      <c r="AL63" s="2">
        <v>1.9864762122579585</v>
      </c>
      <c r="AM63" s="2">
        <v>48.321916357451123</v>
      </c>
      <c r="AN63" s="2">
        <v>1.0262186719529331</v>
      </c>
    </row>
    <row r="64" spans="5:40" x14ac:dyDescent="0.15">
      <c r="E64">
        <v>80</v>
      </c>
      <c r="F64" s="2">
        <v>21.594506839740163</v>
      </c>
      <c r="G64" s="2">
        <v>18.496360060546312</v>
      </c>
      <c r="H64" s="2">
        <v>1.823956782990511</v>
      </c>
      <c r="M64">
        <v>34.9</v>
      </c>
      <c r="N64" s="2">
        <v>2.1999719702936753</v>
      </c>
      <c r="O64" s="2">
        <v>27.977660691650811</v>
      </c>
      <c r="P64" s="2">
        <v>17.585350290523291</v>
      </c>
      <c r="Q64">
        <v>1.8</v>
      </c>
      <c r="R64" s="2">
        <v>0.13236002793465218</v>
      </c>
      <c r="S64" s="2">
        <v>54.644119743170947</v>
      </c>
      <c r="T64" s="2">
        <v>0.26569987616857005</v>
      </c>
      <c r="U64" s="2">
        <v>1.6</v>
      </c>
      <c r="V64" s="2">
        <v>2.0635329153090458</v>
      </c>
      <c r="W64" s="2">
        <v>48.646517259279058</v>
      </c>
      <c r="X64" s="2">
        <v>0.4759509225948399</v>
      </c>
      <c r="Y64" s="6">
        <v>5770</v>
      </c>
      <c r="Z64" s="2">
        <v>0.66815950219634535</v>
      </c>
      <c r="AA64" s="2">
        <v>56.356638203092693</v>
      </c>
      <c r="AB64" s="2">
        <v>0.82459960472370297</v>
      </c>
      <c r="AG64" s="2"/>
      <c r="AH64" s="2"/>
      <c r="AI64" s="2"/>
      <c r="AJ64" s="2"/>
      <c r="AK64" s="2">
        <v>140</v>
      </c>
      <c r="AL64" s="2">
        <v>2.6959805516363211</v>
      </c>
      <c r="AM64" s="2">
        <v>49.879810180327247</v>
      </c>
      <c r="AN64" s="2">
        <v>0.77816113227703354</v>
      </c>
    </row>
    <row r="65" spans="5:40" x14ac:dyDescent="0.15">
      <c r="E65">
        <v>66</v>
      </c>
      <c r="F65" s="2">
        <v>24.635917677370685</v>
      </c>
      <c r="G65" s="2">
        <v>13.45598730663162</v>
      </c>
      <c r="H65" s="2">
        <v>2.4174550441533427</v>
      </c>
      <c r="M65">
        <v>34.65</v>
      </c>
      <c r="N65" s="2">
        <v>1.03555768538513</v>
      </c>
      <c r="O65" s="2">
        <v>28.952447590400151</v>
      </c>
      <c r="P65" s="2">
        <v>18.922717768933143</v>
      </c>
      <c r="Q65">
        <v>1.75</v>
      </c>
      <c r="R65" s="2">
        <v>0.20677895216750808</v>
      </c>
      <c r="S65" s="2">
        <v>53.546682518260305</v>
      </c>
      <c r="T65" s="2">
        <v>0.28650625545165681</v>
      </c>
      <c r="U65" s="2">
        <v>1.55</v>
      </c>
      <c r="V65" s="2">
        <v>1.3</v>
      </c>
      <c r="W65" s="2">
        <v>54.066071331280035</v>
      </c>
      <c r="X65" s="2">
        <v>0.593373850840342</v>
      </c>
      <c r="Y65" s="6">
        <v>5730</v>
      </c>
      <c r="Z65" s="2">
        <v>0.79593940059154367</v>
      </c>
      <c r="AA65" s="2">
        <v>55.100144630479967</v>
      </c>
      <c r="AB65" s="2">
        <v>0.74014559294010596</v>
      </c>
      <c r="AG65" s="2"/>
      <c r="AH65" s="2"/>
      <c r="AI65" s="2"/>
      <c r="AJ65" s="2"/>
      <c r="AK65" s="2">
        <v>125</v>
      </c>
      <c r="AL65" s="2">
        <v>1.12306692746448</v>
      </c>
      <c r="AM65" s="2">
        <v>50.32486305718129</v>
      </c>
      <c r="AN65" s="2">
        <v>1.3368247697474114</v>
      </c>
    </row>
    <row r="66" spans="5:40" x14ac:dyDescent="0.15">
      <c r="E66">
        <v>54</v>
      </c>
      <c r="F66" s="2">
        <v>18.692437707719197</v>
      </c>
      <c r="G66" s="2">
        <v>19.911188269214151</v>
      </c>
      <c r="H66" s="2">
        <v>2.2280792067314019</v>
      </c>
      <c r="M66">
        <v>34.5</v>
      </c>
      <c r="N66" s="2">
        <v>0.55573595055660108</v>
      </c>
      <c r="O66" s="2">
        <v>26.110387312019657</v>
      </c>
      <c r="P66" s="2">
        <v>18.336125961934421</v>
      </c>
      <c r="Q66">
        <v>1.7</v>
      </c>
      <c r="R66" s="2">
        <v>0.42585576441445561</v>
      </c>
      <c r="S66" s="2">
        <v>52.459582068674379</v>
      </c>
      <c r="T66" s="2">
        <v>0.45829665353778076</v>
      </c>
      <c r="U66" s="2">
        <v>1.5</v>
      </c>
      <c r="V66" s="2">
        <v>0.61519019636184069</v>
      </c>
      <c r="W66" s="2">
        <v>54.609274603279012</v>
      </c>
      <c r="X66" s="2">
        <v>0.54561044809970127</v>
      </c>
      <c r="Y66" s="6">
        <v>5705</v>
      </c>
      <c r="Z66" s="2">
        <v>0.82635146927137426</v>
      </c>
      <c r="AA66" s="2">
        <v>56.991748820831837</v>
      </c>
      <c r="AB66" s="2">
        <v>0.41098062259403734</v>
      </c>
      <c r="AG66" s="2"/>
      <c r="AH66" s="2"/>
      <c r="AI66" s="2"/>
      <c r="AJ66" s="2"/>
      <c r="AK66" s="2">
        <v>110</v>
      </c>
      <c r="AL66" s="2">
        <v>3.2581650718434823</v>
      </c>
      <c r="AM66" s="2">
        <v>49.350556788446511</v>
      </c>
      <c r="AN66" s="2">
        <v>1.0930537589191391</v>
      </c>
    </row>
    <row r="67" spans="5:40" x14ac:dyDescent="0.15">
      <c r="E67">
        <v>42</v>
      </c>
      <c r="F67" s="2">
        <v>16.247263663501805</v>
      </c>
      <c r="G67" s="2">
        <v>20.836606276461236</v>
      </c>
      <c r="H67" s="2">
        <v>2.7186142014171888</v>
      </c>
      <c r="M67">
        <v>34.5</v>
      </c>
      <c r="N67" s="2">
        <v>1.1821689825845145</v>
      </c>
      <c r="O67" s="2">
        <v>31.88353088958009</v>
      </c>
      <c r="P67" s="2">
        <v>18.843626774971735</v>
      </c>
      <c r="Q67">
        <v>1.65</v>
      </c>
      <c r="R67" s="2">
        <v>0.17848981978623049</v>
      </c>
      <c r="S67" s="2">
        <v>52.760068067248625</v>
      </c>
      <c r="T67" s="2">
        <v>0.40327532370104041</v>
      </c>
      <c r="U67" s="2">
        <v>1.45</v>
      </c>
      <c r="V67" s="2">
        <v>1.8031153457957845</v>
      </c>
      <c r="W67" s="2">
        <v>48.613601176068713</v>
      </c>
      <c r="X67" s="2">
        <v>0.23636452392820304</v>
      </c>
      <c r="Y67" s="6">
        <v>5670</v>
      </c>
      <c r="Z67" s="2">
        <v>0.61030900240476504</v>
      </c>
      <c r="AA67" s="2">
        <v>56.252031948118592</v>
      </c>
      <c r="AB67" s="2">
        <v>0.79325008256273799</v>
      </c>
      <c r="AG67" s="2"/>
      <c r="AH67" s="2"/>
      <c r="AI67" s="2"/>
      <c r="AJ67" s="2"/>
      <c r="AK67" s="2">
        <v>45</v>
      </c>
      <c r="AL67" s="2">
        <v>4.6960577595766591</v>
      </c>
      <c r="AM67" s="2">
        <v>44.592324088971608</v>
      </c>
      <c r="AN67" s="2">
        <v>2.0477299430270732</v>
      </c>
    </row>
    <row r="68" spans="5:40" x14ac:dyDescent="0.15">
      <c r="E68">
        <v>32</v>
      </c>
      <c r="F68" s="2">
        <v>23.598652146007247</v>
      </c>
      <c r="G68" s="2">
        <v>10.363731468900543</v>
      </c>
      <c r="H68" s="2">
        <v>2.4624829688303347</v>
      </c>
      <c r="M68">
        <v>34.25</v>
      </c>
      <c r="N68" s="2">
        <v>1.3846570335669768</v>
      </c>
      <c r="O68" s="2">
        <v>29.239017724506777</v>
      </c>
      <c r="P68" s="2">
        <v>20.468135402160005</v>
      </c>
      <c r="Q68">
        <v>1.6</v>
      </c>
      <c r="R68" s="2">
        <v>0.67303039431307177</v>
      </c>
      <c r="S68" s="2">
        <v>55.126323516032109</v>
      </c>
      <c r="T68" s="2">
        <v>0.18663842436006001</v>
      </c>
      <c r="U68" s="2">
        <v>1.42</v>
      </c>
      <c r="V68" s="2">
        <v>1.83</v>
      </c>
      <c r="W68" s="2">
        <v>52.820105594021619</v>
      </c>
      <c r="X68" s="2">
        <v>0.50905350427950813</v>
      </c>
      <c r="Y68" s="6">
        <v>5640</v>
      </c>
      <c r="Z68" s="2">
        <v>1.0291939577954992</v>
      </c>
      <c r="AA68" s="2">
        <v>52.029861253807482</v>
      </c>
      <c r="AB68" s="2">
        <v>0.33652645898509981</v>
      </c>
      <c r="AG68" s="2"/>
      <c r="AH68" s="2"/>
      <c r="AI68" s="2"/>
      <c r="AJ68" s="2"/>
      <c r="AK68" s="2">
        <v>30</v>
      </c>
      <c r="AL68" s="2">
        <v>0.20324765907273251</v>
      </c>
      <c r="AM68" s="2">
        <v>54.214664440845269</v>
      </c>
      <c r="AN68" s="2">
        <v>0.34309980642982285</v>
      </c>
    </row>
    <row r="69" spans="5:40" x14ac:dyDescent="0.15">
      <c r="E69">
        <v>10</v>
      </c>
      <c r="F69" s="2">
        <v>23.837113500435095</v>
      </c>
      <c r="G69" s="2">
        <v>14.715779259721272</v>
      </c>
      <c r="H69" s="2">
        <v>2.6684318008073391</v>
      </c>
      <c r="M69">
        <v>33.4</v>
      </c>
      <c r="N69" s="2">
        <v>1.0716241744673407</v>
      </c>
      <c r="O69" s="2">
        <v>31.705778237253547</v>
      </c>
      <c r="P69" s="2">
        <v>19.085988178345371</v>
      </c>
      <c r="Q69">
        <v>1.55</v>
      </c>
      <c r="R69" s="2">
        <v>9.6158565668406082E-2</v>
      </c>
      <c r="S69" s="2">
        <v>57.776371089945776</v>
      </c>
      <c r="T69" s="2">
        <v>0.315063932730068</v>
      </c>
      <c r="U69" s="2">
        <v>1.38</v>
      </c>
      <c r="V69" s="2">
        <v>1.86</v>
      </c>
      <c r="W69" s="2">
        <v>52.27064438745672</v>
      </c>
      <c r="X69" s="2">
        <v>0.49982608643239673</v>
      </c>
      <c r="Y69" s="6">
        <v>5490</v>
      </c>
      <c r="Z69" s="2">
        <v>1.7399751097662604</v>
      </c>
      <c r="AA69" s="2">
        <v>50.989182333115167</v>
      </c>
      <c r="AB69" s="2">
        <v>0.67733116231227219</v>
      </c>
      <c r="AG69" s="2"/>
      <c r="AH69" s="2"/>
      <c r="AI69" s="2"/>
      <c r="AJ69" s="2"/>
      <c r="AK69" s="2">
        <v>-5</v>
      </c>
      <c r="AL69" s="2">
        <v>3.5904083013515375</v>
      </c>
      <c r="AM69" s="2">
        <v>46.095358192104911</v>
      </c>
      <c r="AN69" s="2">
        <v>1.6054042924351148</v>
      </c>
    </row>
    <row r="70" spans="5:40" x14ac:dyDescent="0.15">
      <c r="E70">
        <v>2</v>
      </c>
      <c r="F70" s="2">
        <v>5.2068408932883106</v>
      </c>
      <c r="G70" s="2">
        <v>39.332939566681276</v>
      </c>
      <c r="H70" s="2">
        <v>1.8111619961690171</v>
      </c>
      <c r="M70">
        <v>32.5</v>
      </c>
      <c r="N70" s="2">
        <v>1.2778470404696873</v>
      </c>
      <c r="O70" s="2">
        <v>32.298343373105659</v>
      </c>
      <c r="P70" s="2">
        <v>19.433338287291324</v>
      </c>
      <c r="Q70">
        <v>1.5</v>
      </c>
      <c r="R70" s="2">
        <v>9.9193679662801015E-2</v>
      </c>
      <c r="S70" s="2">
        <v>57.256286510930153</v>
      </c>
      <c r="T70" s="2">
        <v>0.24212396103049286</v>
      </c>
      <c r="U70" s="2">
        <v>1.34</v>
      </c>
      <c r="V70" s="2">
        <v>1.8870450164920325</v>
      </c>
      <c r="W70" s="2">
        <v>48.716452517542656</v>
      </c>
      <c r="X70" s="2">
        <v>0.15534446110853969</v>
      </c>
      <c r="Y70" s="6">
        <v>5470</v>
      </c>
      <c r="Z70" s="2">
        <v>0.83708137887766965</v>
      </c>
      <c r="AA70" s="2">
        <v>57.017457423162988</v>
      </c>
      <c r="AB70" s="2">
        <v>0.82816006311872781</v>
      </c>
      <c r="AG70" s="2"/>
      <c r="AH70" s="2"/>
      <c r="AI70" s="2"/>
      <c r="AJ70" s="2"/>
      <c r="AK70" s="2">
        <v>-15</v>
      </c>
      <c r="AL70" s="2">
        <v>2.8975061966626807</v>
      </c>
      <c r="AM70" s="2">
        <v>49.659887292055338</v>
      </c>
      <c r="AN70" s="2">
        <v>1.4575491370608868</v>
      </c>
    </row>
    <row r="71" spans="5:40" x14ac:dyDescent="0.15">
      <c r="E71">
        <v>-2</v>
      </c>
      <c r="F71" s="2">
        <v>4.4755565575174696</v>
      </c>
      <c r="G71" s="2">
        <v>43.004164102875805</v>
      </c>
      <c r="H71" s="2">
        <v>1.2784976542592161</v>
      </c>
      <c r="M71">
        <v>31.85</v>
      </c>
      <c r="N71" s="2">
        <v>0.91220554133312493</v>
      </c>
      <c r="O71" s="2">
        <v>29.448051500300817</v>
      </c>
      <c r="P71" s="2">
        <v>19.545785869869174</v>
      </c>
      <c r="Q71">
        <v>1.45</v>
      </c>
      <c r="R71" s="2">
        <v>0.12006946610831787</v>
      </c>
      <c r="S71" s="2">
        <v>55.830647069465584</v>
      </c>
      <c r="T71" s="2">
        <v>0.32168918972202826</v>
      </c>
      <c r="U71" s="2">
        <v>1.3</v>
      </c>
      <c r="V71" s="2">
        <v>2.2999999999999998</v>
      </c>
      <c r="W71" s="2">
        <v>55.35746000650699</v>
      </c>
      <c r="X71" s="2">
        <v>0.43940254949521496</v>
      </c>
      <c r="Y71" s="6">
        <v>5420</v>
      </c>
      <c r="Z71" s="2">
        <v>2.0669929300637317</v>
      </c>
      <c r="AA71" s="2">
        <v>44.255130352200474</v>
      </c>
      <c r="AB71" s="2">
        <v>0.41355589603188125</v>
      </c>
      <c r="AG71" s="2"/>
      <c r="AH71" s="2"/>
      <c r="AI71" s="2"/>
      <c r="AJ71" s="2"/>
      <c r="AK71" s="2">
        <v>-20</v>
      </c>
      <c r="AL71" s="2">
        <v>1.9498461573283326</v>
      </c>
      <c r="AM71" s="2">
        <v>52.60933296873695</v>
      </c>
      <c r="AN71" s="2">
        <v>1.204728836067456</v>
      </c>
    </row>
    <row r="72" spans="5:40" x14ac:dyDescent="0.15">
      <c r="E72">
        <v>-6</v>
      </c>
      <c r="F72" s="2">
        <v>3.3981362198613616</v>
      </c>
      <c r="G72" s="2">
        <v>45.895465487256473</v>
      </c>
      <c r="H72" s="2">
        <v>1.160037971447315</v>
      </c>
      <c r="M72">
        <v>31.8</v>
      </c>
      <c r="N72" s="2">
        <v>0.98848256206562612</v>
      </c>
      <c r="O72" s="2">
        <v>29.897665156443747</v>
      </c>
      <c r="P72" s="2">
        <v>18.489038182129484</v>
      </c>
      <c r="Q72">
        <v>1.4</v>
      </c>
      <c r="R72" s="2">
        <v>0.39629583665929147</v>
      </c>
      <c r="S72" s="2">
        <v>57.151829565986169</v>
      </c>
      <c r="T72" s="2">
        <v>0.24731368166167692</v>
      </c>
      <c r="U72" s="2">
        <v>1.25</v>
      </c>
      <c r="V72" s="2">
        <v>2.7052976211107218</v>
      </c>
      <c r="W72" s="2">
        <v>52.315577626751548</v>
      </c>
      <c r="X72" s="2">
        <v>0.60110022476284097</v>
      </c>
      <c r="Y72" s="6">
        <v>5390</v>
      </c>
      <c r="Z72" s="2">
        <v>0.5847131474332794</v>
      </c>
      <c r="AA72" s="2">
        <v>56.196767997426562</v>
      </c>
      <c r="AB72" s="2">
        <v>0.68891519694134029</v>
      </c>
      <c r="AG72" s="2"/>
      <c r="AH72" s="2"/>
      <c r="AI72" s="2"/>
      <c r="AJ72" s="2"/>
      <c r="AK72" s="2"/>
      <c r="AL72" s="2"/>
      <c r="AM72" s="2"/>
      <c r="AN72" s="2"/>
    </row>
    <row r="73" spans="5:40" x14ac:dyDescent="0.15">
      <c r="E73">
        <v>-10</v>
      </c>
      <c r="F73" s="2">
        <v>3.9586411164761617</v>
      </c>
      <c r="G73" s="2">
        <v>45.087988088745661</v>
      </c>
      <c r="H73" s="2">
        <v>1.067920752274083</v>
      </c>
      <c r="M73">
        <v>31.7</v>
      </c>
      <c r="N73" s="2">
        <v>1.1755348123909772</v>
      </c>
      <c r="O73" s="2">
        <v>30.424020997744179</v>
      </c>
      <c r="P73" s="2">
        <v>19.711052333405821</v>
      </c>
      <c r="Q73">
        <v>1.35</v>
      </c>
      <c r="R73" s="2">
        <v>0.61640768989946593</v>
      </c>
      <c r="S73" s="2">
        <v>55.618121243119099</v>
      </c>
      <c r="T73" s="2">
        <v>0.17175297988255633</v>
      </c>
      <c r="U73" s="2">
        <v>1.2</v>
      </c>
      <c r="V73" s="2">
        <v>2.4135906374138605</v>
      </c>
      <c r="W73" s="2">
        <v>50.296898232680967</v>
      </c>
      <c r="X73" s="2">
        <v>0.52373277647421446</v>
      </c>
      <c r="Y73" s="6">
        <v>5370</v>
      </c>
      <c r="Z73" s="2">
        <v>0.78075784007101867</v>
      </c>
      <c r="AA73" s="2">
        <v>50.948171752088129</v>
      </c>
      <c r="AB73" s="2">
        <v>0.45681213807028165</v>
      </c>
      <c r="AG73" s="2"/>
      <c r="AH73" s="2"/>
      <c r="AI73" s="2"/>
      <c r="AJ73" s="2"/>
      <c r="AK73" s="2"/>
      <c r="AL73" s="2"/>
      <c r="AM73" s="2"/>
      <c r="AN73" s="2"/>
    </row>
    <row r="74" spans="5:40" x14ac:dyDescent="0.15">
      <c r="E74">
        <v>-17</v>
      </c>
      <c r="F74" s="2">
        <v>2.191647345022949</v>
      </c>
      <c r="G74" s="2">
        <v>48.84666244590202</v>
      </c>
      <c r="H74" s="2">
        <v>0.60526096838384003</v>
      </c>
      <c r="M74">
        <v>31.55</v>
      </c>
      <c r="N74" s="2">
        <v>1.0695559559980936</v>
      </c>
      <c r="O74" s="2">
        <v>30.315247884697165</v>
      </c>
      <c r="P74" s="2">
        <v>19.264794622582592</v>
      </c>
      <c r="Q74">
        <v>1.3</v>
      </c>
      <c r="R74" s="2">
        <v>0.22396516593807214</v>
      </c>
      <c r="S74" s="2">
        <v>56.733010434898986</v>
      </c>
      <c r="T74" s="2">
        <v>0.2312594849984454</v>
      </c>
      <c r="U74" s="2">
        <v>1.1499999999999999</v>
      </c>
      <c r="V74" s="2">
        <v>1.9</v>
      </c>
      <c r="W74" s="2">
        <v>53.114690995088289</v>
      </c>
      <c r="X74" s="2">
        <v>0.48706811845655296</v>
      </c>
      <c r="Y74" s="6">
        <v>5330</v>
      </c>
      <c r="Z74" s="2">
        <v>1.6105315880735618</v>
      </c>
      <c r="AA74" s="2">
        <v>51.540918597497303</v>
      </c>
      <c r="AB74" s="2">
        <v>0.29952094626056325</v>
      </c>
      <c r="AG74" s="2"/>
      <c r="AH74" s="2"/>
      <c r="AI74" s="2"/>
      <c r="AJ74" s="2"/>
      <c r="AK74" s="2"/>
      <c r="AL74" s="2"/>
      <c r="AM74" s="2"/>
      <c r="AN74" s="2"/>
    </row>
    <row r="75" spans="5:40" x14ac:dyDescent="0.15">
      <c r="E75">
        <v>-25</v>
      </c>
      <c r="F75" s="2">
        <v>4.5659914369243442</v>
      </c>
      <c r="G75" s="2">
        <v>44.540848442652859</v>
      </c>
      <c r="H75" s="2">
        <v>1.5045618317592286</v>
      </c>
      <c r="M75">
        <v>31.45</v>
      </c>
      <c r="N75" s="2">
        <v>1.2887101739674562</v>
      </c>
      <c r="O75" s="2">
        <v>31.459066622585077</v>
      </c>
      <c r="P75" s="2">
        <v>19.499724015245778</v>
      </c>
      <c r="Q75">
        <v>1.25</v>
      </c>
      <c r="R75" s="2">
        <v>0.42141856108248454</v>
      </c>
      <c r="S75" s="2">
        <v>55.556857278938381</v>
      </c>
      <c r="T75" s="2">
        <v>0.24934219003255484</v>
      </c>
      <c r="U75" s="2">
        <v>1.1000000000000001</v>
      </c>
      <c r="V75" s="2">
        <v>1.3</v>
      </c>
      <c r="W75" s="2">
        <v>55.335297360182707</v>
      </c>
      <c r="X75" s="2">
        <v>0.37943142303514171</v>
      </c>
      <c r="Y75" s="6">
        <v>5300</v>
      </c>
      <c r="Z75" s="2">
        <v>1.589880075676823</v>
      </c>
      <c r="AA75" s="2">
        <v>51.382272132307953</v>
      </c>
      <c r="AB75" s="2">
        <v>0.24599780158714291</v>
      </c>
      <c r="AG75" s="2"/>
      <c r="AH75" s="2"/>
      <c r="AI75" s="2"/>
      <c r="AJ75" s="2"/>
      <c r="AK75" s="2"/>
      <c r="AL75" s="2"/>
      <c r="AM75" s="2"/>
      <c r="AN75" s="2"/>
    </row>
    <row r="76" spans="5:40" x14ac:dyDescent="0.15">
      <c r="E76">
        <v>-50</v>
      </c>
      <c r="F76" s="2">
        <v>1.070156083098228</v>
      </c>
      <c r="G76" s="2">
        <v>50.336224123198079</v>
      </c>
      <c r="H76" s="2">
        <v>0.7231857523768197</v>
      </c>
      <c r="M76">
        <v>31.35</v>
      </c>
      <c r="N76" s="2">
        <v>1.1379521753268407</v>
      </c>
      <c r="O76" s="2">
        <v>30.803731115364432</v>
      </c>
      <c r="P76" s="2">
        <v>18.875894692810327</v>
      </c>
      <c r="Q76">
        <v>1.2</v>
      </c>
      <c r="R76" s="2">
        <v>1.0911996687449006</v>
      </c>
      <c r="S76" s="2">
        <v>47.613428902495194</v>
      </c>
      <c r="T76" s="2">
        <v>0.34971616876598494</v>
      </c>
      <c r="U76" s="2">
        <v>1.05</v>
      </c>
      <c r="V76" s="2">
        <v>0.80318907110698901</v>
      </c>
      <c r="W76" s="2">
        <v>51.850420223911833</v>
      </c>
      <c r="X76" s="2">
        <v>0.28769535892637427</v>
      </c>
      <c r="Y76" s="6">
        <v>5270</v>
      </c>
      <c r="Z76" s="2">
        <v>2.565194918704079</v>
      </c>
      <c r="AA76" s="2">
        <v>50.590866039218731</v>
      </c>
      <c r="AB76" s="2">
        <v>0.6715929594974992</v>
      </c>
      <c r="AG76" s="2"/>
      <c r="AH76" s="2"/>
      <c r="AI76" s="2"/>
      <c r="AJ76" s="2"/>
      <c r="AK76" s="2"/>
      <c r="AL76" s="2"/>
      <c r="AM76" s="2"/>
      <c r="AN76" s="2"/>
    </row>
    <row r="77" spans="5:40" x14ac:dyDescent="0.15">
      <c r="E77">
        <v>-75</v>
      </c>
      <c r="F77" s="2">
        <v>0.8826344058901886</v>
      </c>
      <c r="G77" s="2">
        <v>52.681559621072815</v>
      </c>
      <c r="H77" s="2">
        <v>0.66437146564023541</v>
      </c>
      <c r="M77">
        <v>31.2</v>
      </c>
      <c r="N77" s="2">
        <v>0.96875536087965486</v>
      </c>
      <c r="O77" s="2">
        <v>28.420027849570836</v>
      </c>
      <c r="P77" s="2">
        <v>20.105271397998379</v>
      </c>
      <c r="Q77">
        <v>1.1499999999999999</v>
      </c>
      <c r="R77" s="2">
        <v>0.43298655420480858</v>
      </c>
      <c r="S77" s="2">
        <v>48.173822511177619</v>
      </c>
      <c r="T77" s="2">
        <v>0.31926835867396414</v>
      </c>
      <c r="U77" s="2">
        <v>1</v>
      </c>
      <c r="V77" s="2">
        <v>1.3</v>
      </c>
      <c r="W77" s="2">
        <v>32.245764977193197</v>
      </c>
      <c r="X77" s="2">
        <v>0</v>
      </c>
      <c r="Y77" s="6">
        <v>5230</v>
      </c>
      <c r="Z77" s="2">
        <v>1.2786533679554717</v>
      </c>
      <c r="AA77" s="2">
        <v>50.825905297159153</v>
      </c>
      <c r="AB77" s="2">
        <v>2.0684934116316613</v>
      </c>
      <c r="AG77" s="2"/>
      <c r="AH77" s="2"/>
      <c r="AI77" s="2"/>
      <c r="AJ77" s="2"/>
      <c r="AK77" s="2"/>
      <c r="AL77" s="2"/>
      <c r="AM77" s="2"/>
      <c r="AN77" s="2"/>
    </row>
    <row r="78" spans="5:40" x14ac:dyDescent="0.15">
      <c r="E78">
        <v>-90</v>
      </c>
      <c r="F78" s="2">
        <v>0.34491569451488802</v>
      </c>
      <c r="G78" s="2">
        <v>54.060636343110339</v>
      </c>
      <c r="H78" s="2">
        <v>0.56589498618656608</v>
      </c>
      <c r="M78">
        <v>30.8</v>
      </c>
      <c r="N78" s="2">
        <v>1.3333406582824165</v>
      </c>
      <c r="O78" s="2">
        <v>29.547786727359224</v>
      </c>
      <c r="P78" s="2">
        <v>20.606017062642511</v>
      </c>
      <c r="Q78">
        <v>1.1000000000000001</v>
      </c>
      <c r="R78" s="2">
        <v>4.6486429524051003</v>
      </c>
      <c r="S78" s="2">
        <v>46.701909974717317</v>
      </c>
      <c r="T78" s="2">
        <v>0.31006718116246024</v>
      </c>
      <c r="U78" s="2">
        <v>0.95</v>
      </c>
      <c r="V78" s="2">
        <v>1.9</v>
      </c>
      <c r="W78" s="2">
        <v>53.894563367137664</v>
      </c>
      <c r="X78" s="2">
        <v>0.47667316511104529</v>
      </c>
      <c r="Y78" s="6">
        <v>5200</v>
      </c>
      <c r="Z78" s="2">
        <v>0.81779651355048322</v>
      </c>
      <c r="AA78" s="2">
        <v>49.788221563017679</v>
      </c>
      <c r="AB78" s="2">
        <v>0.84362769554836214</v>
      </c>
      <c r="AG78" s="2"/>
      <c r="AH78" s="2"/>
      <c r="AI78" s="2"/>
      <c r="AJ78" s="2"/>
      <c r="AK78" s="2"/>
      <c r="AL78" s="2"/>
      <c r="AM78" s="2"/>
      <c r="AN78" s="2"/>
    </row>
    <row r="79" spans="5:40" x14ac:dyDescent="0.15">
      <c r="E79">
        <v>-100</v>
      </c>
      <c r="F79" s="2">
        <v>0.23619961076781298</v>
      </c>
      <c r="G79" s="2">
        <v>54.912019219298145</v>
      </c>
      <c r="H79" s="2">
        <v>0.61939983107065621</v>
      </c>
      <c r="M79">
        <v>30.7</v>
      </c>
      <c r="N79" s="2">
        <v>1.1565016616762964</v>
      </c>
      <c r="O79" s="2">
        <v>29.17413469226619</v>
      </c>
      <c r="P79" s="2">
        <v>19.814777079700278</v>
      </c>
      <c r="Q79">
        <v>1.05</v>
      </c>
      <c r="R79" s="2">
        <v>0.40200358856095186</v>
      </c>
      <c r="S79" s="2">
        <v>48.238600935917773</v>
      </c>
      <c r="T79" s="2">
        <v>0.45161356822427834</v>
      </c>
      <c r="U79" s="2">
        <v>0.9</v>
      </c>
      <c r="V79" s="2">
        <v>2.4432905049819156</v>
      </c>
      <c r="W79" s="2">
        <v>48.269531092339335</v>
      </c>
      <c r="X79" s="2">
        <v>0.22530764226897057</v>
      </c>
      <c r="Y79" s="6">
        <v>5180</v>
      </c>
      <c r="Z79" s="2">
        <v>0.56643774819247161</v>
      </c>
      <c r="AA79" s="2">
        <v>53.436654761900748</v>
      </c>
      <c r="AB79" s="2">
        <v>0.45417190913296857</v>
      </c>
      <c r="AG79" s="2"/>
      <c r="AH79" s="2"/>
      <c r="AI79" s="2"/>
      <c r="AJ79" s="2"/>
      <c r="AK79" s="2"/>
      <c r="AL79" s="2"/>
      <c r="AM79" s="2"/>
      <c r="AN79" s="2"/>
    </row>
    <row r="80" spans="5:40" x14ac:dyDescent="0.15">
      <c r="E80">
        <v>-120</v>
      </c>
      <c r="F80" s="2">
        <v>0.51089189309375127</v>
      </c>
      <c r="G80" s="2">
        <v>54.28033762945843</v>
      </c>
      <c r="H80" s="2">
        <v>0.62731521022975545</v>
      </c>
      <c r="M80">
        <v>30.2</v>
      </c>
      <c r="N80" s="2">
        <v>1.5154442019518326</v>
      </c>
      <c r="O80" s="2">
        <v>28.220678726471164</v>
      </c>
      <c r="P80" s="2">
        <v>19.086337305650428</v>
      </c>
      <c r="Q80">
        <v>1</v>
      </c>
      <c r="R80" s="2">
        <v>0.51359668064611008</v>
      </c>
      <c r="S80" s="2">
        <v>52.582391704582086</v>
      </c>
      <c r="T80" s="2">
        <v>0.30188527913213731</v>
      </c>
      <c r="U80" s="2">
        <v>0.85</v>
      </c>
      <c r="V80" s="2">
        <v>2.2999999999999998</v>
      </c>
      <c r="W80" s="2">
        <v>52.692482909170991</v>
      </c>
      <c r="X80" s="2">
        <v>0.45509502053356404</v>
      </c>
      <c r="Y80" s="6">
        <v>5150</v>
      </c>
      <c r="Z80" s="2">
        <v>0.86434383913146018</v>
      </c>
      <c r="AA80" s="2">
        <v>52.927674312566104</v>
      </c>
      <c r="AB80" s="2">
        <v>0.41698674471786612</v>
      </c>
      <c r="AG80" s="2"/>
      <c r="AH80" s="2"/>
      <c r="AI80" s="2"/>
      <c r="AJ80" s="2"/>
      <c r="AK80" s="2"/>
      <c r="AL80" s="2"/>
      <c r="AM80" s="2"/>
      <c r="AN80" s="2"/>
    </row>
    <row r="81" spans="5:40" x14ac:dyDescent="0.15">
      <c r="E81">
        <v>-140</v>
      </c>
      <c r="F81" s="2">
        <v>0.49019008865108449</v>
      </c>
      <c r="G81" s="2">
        <v>54.408089596774566</v>
      </c>
      <c r="H81" s="2">
        <v>0.64872743637410568</v>
      </c>
      <c r="M81">
        <v>30.1</v>
      </c>
      <c r="N81" s="2">
        <v>1.3232844373302606</v>
      </c>
      <c r="O81" s="2">
        <v>30.08044376986598</v>
      </c>
      <c r="P81" s="2">
        <v>16.894044263735097</v>
      </c>
      <c r="Q81">
        <v>0.95</v>
      </c>
      <c r="R81" s="2">
        <v>0.20420422171938801</v>
      </c>
      <c r="S81" s="2">
        <v>51.551014035819087</v>
      </c>
      <c r="T81" s="2">
        <v>0.35149055373438726</v>
      </c>
      <c r="U81" s="2">
        <v>0.8</v>
      </c>
      <c r="V81" s="2">
        <v>2.15</v>
      </c>
      <c r="W81" s="2">
        <v>53.470403622391103</v>
      </c>
      <c r="X81" s="2">
        <v>0.42801346691535208</v>
      </c>
      <c r="Y81" s="6">
        <v>5120</v>
      </c>
      <c r="Z81" s="2">
        <v>0.64187639375846928</v>
      </c>
      <c r="AA81" s="2">
        <v>51.68753212604264</v>
      </c>
      <c r="AB81" s="2">
        <v>2.0108077994639793</v>
      </c>
      <c r="AG81" s="2"/>
      <c r="AH81" s="2"/>
      <c r="AI81" s="2"/>
      <c r="AJ81" s="2"/>
      <c r="AK81" s="2"/>
      <c r="AL81" s="2"/>
      <c r="AM81" s="2"/>
      <c r="AN81" s="2"/>
    </row>
    <row r="82" spans="5:40" x14ac:dyDescent="0.15">
      <c r="M82">
        <v>29.9</v>
      </c>
      <c r="N82" s="2">
        <v>1.2058500478794927</v>
      </c>
      <c r="O82" s="2">
        <v>30.201015673910181</v>
      </c>
      <c r="P82" s="2">
        <v>19.001628525408332</v>
      </c>
      <c r="Q82">
        <v>0.9</v>
      </c>
      <c r="R82" s="2">
        <v>1.129638887915654</v>
      </c>
      <c r="S82" s="2">
        <v>53.473020070580041</v>
      </c>
      <c r="T82" s="2">
        <v>0.11501641322459009</v>
      </c>
      <c r="U82" s="2">
        <v>0.75</v>
      </c>
      <c r="V82" s="2">
        <v>2.002470375896622</v>
      </c>
      <c r="W82" s="2">
        <v>49.047618655641735</v>
      </c>
      <c r="X82" s="2">
        <v>6.1473919410762114E-2</v>
      </c>
      <c r="Y82" s="6">
        <v>5095</v>
      </c>
      <c r="Z82" s="2">
        <v>0.71121788912896688</v>
      </c>
      <c r="AA82" s="2">
        <v>51.176627846517214</v>
      </c>
      <c r="AB82" s="2">
        <v>0.65796280658973583</v>
      </c>
      <c r="AG82" s="2"/>
      <c r="AH82" s="2"/>
      <c r="AI82" s="2"/>
      <c r="AJ82" s="2"/>
      <c r="AK82" s="2"/>
      <c r="AL82" s="2"/>
      <c r="AM82" s="2"/>
      <c r="AN82" s="2"/>
    </row>
    <row r="83" spans="5:40" x14ac:dyDescent="0.15">
      <c r="M83">
        <v>29.3</v>
      </c>
      <c r="N83" s="2">
        <v>0.89340404794038542</v>
      </c>
      <c r="O83" s="2">
        <v>30.636079888392853</v>
      </c>
      <c r="P83" s="2">
        <v>19.928220579217584</v>
      </c>
      <c r="Q83">
        <v>0.85</v>
      </c>
      <c r="R83" s="2">
        <v>0.33720669274700565</v>
      </c>
      <c r="S83" s="2">
        <v>55.520320115918146</v>
      </c>
      <c r="T83" s="2">
        <v>0.1468749316124478</v>
      </c>
      <c r="U83" s="2">
        <v>0.7</v>
      </c>
      <c r="V83" s="2">
        <v>1.7</v>
      </c>
      <c r="W83" s="2">
        <v>53.341810350229046</v>
      </c>
      <c r="X83" s="2">
        <v>0.51609383904704664</v>
      </c>
      <c r="Y83" s="6">
        <v>5080</v>
      </c>
      <c r="Z83" s="2">
        <v>1.1708019519374728</v>
      </c>
      <c r="AA83" s="2">
        <v>50.347551890328731</v>
      </c>
      <c r="AB83" s="2">
        <v>1.1766436727076286</v>
      </c>
      <c r="AG83" s="2"/>
      <c r="AH83" s="2"/>
      <c r="AI83" s="2"/>
      <c r="AJ83" s="2"/>
      <c r="AK83" s="2"/>
      <c r="AL83" s="2"/>
      <c r="AM83" s="2"/>
      <c r="AN83" s="2"/>
    </row>
    <row r="84" spans="5:40" x14ac:dyDescent="0.15">
      <c r="M84">
        <v>28.5</v>
      </c>
      <c r="N84" s="2">
        <v>0.52551580760196204</v>
      </c>
      <c r="O84" s="2">
        <v>45.399428862285383</v>
      </c>
      <c r="P84" s="2">
        <v>8.2418877244972197</v>
      </c>
      <c r="Q84">
        <v>0.8</v>
      </c>
      <c r="R84" s="2">
        <v>0.38965024599515341</v>
      </c>
      <c r="S84" s="2">
        <v>54.314615944053585</v>
      </c>
      <c r="T84" s="2">
        <v>0.37144715062553868</v>
      </c>
      <c r="U84" s="2">
        <v>0.65</v>
      </c>
      <c r="V84" s="2">
        <v>1.4</v>
      </c>
      <c r="W84" s="2">
        <v>54.028080491011075</v>
      </c>
      <c r="X84" s="2">
        <v>0.50786421245842328</v>
      </c>
      <c r="Y84" s="6">
        <v>5060</v>
      </c>
      <c r="Z84" s="2">
        <v>0.88806660912847635</v>
      </c>
      <c r="AA84" s="2">
        <v>52.12284302258319</v>
      </c>
      <c r="AB84" s="2">
        <v>0.99942595625736752</v>
      </c>
      <c r="AG84" s="2"/>
      <c r="AH84" s="2"/>
      <c r="AI84" s="2"/>
      <c r="AJ84" s="2"/>
      <c r="AK84" s="2"/>
      <c r="AL84" s="2"/>
      <c r="AM84" s="2"/>
      <c r="AN84" s="2"/>
    </row>
    <row r="85" spans="5:40" x14ac:dyDescent="0.15">
      <c r="M85">
        <v>28.3</v>
      </c>
      <c r="N85" s="2">
        <v>0.96882554723870573</v>
      </c>
      <c r="O85" s="2">
        <v>32.147741568521191</v>
      </c>
      <c r="P85" s="2">
        <v>18.686421079570366</v>
      </c>
      <c r="Q85">
        <v>0.75</v>
      </c>
      <c r="R85" s="2">
        <v>0.26059777982473276</v>
      </c>
      <c r="S85" s="2">
        <v>55.617521784092574</v>
      </c>
      <c r="T85" s="2">
        <v>0.17164940842156756</v>
      </c>
      <c r="U85" s="2">
        <v>0.6</v>
      </c>
      <c r="V85" s="2">
        <v>1.0927587796992855</v>
      </c>
      <c r="W85" s="2">
        <v>48.517125061010141</v>
      </c>
      <c r="X85" s="2">
        <v>0.21309358837898648</v>
      </c>
      <c r="Y85" s="6">
        <v>5040</v>
      </c>
      <c r="Z85" s="2">
        <v>0.87163239361908706</v>
      </c>
      <c r="AA85" s="2">
        <v>49.230382123528649</v>
      </c>
      <c r="AB85" s="2">
        <v>1.1404817277082375</v>
      </c>
      <c r="AG85" s="2"/>
      <c r="AH85" s="2"/>
      <c r="AI85" s="2"/>
      <c r="AJ85" s="2"/>
      <c r="AK85" s="2"/>
      <c r="AL85" s="2"/>
      <c r="AM85" s="2"/>
      <c r="AN85" s="2"/>
    </row>
    <row r="86" spans="5:40" x14ac:dyDescent="0.15">
      <c r="M86">
        <v>27.05</v>
      </c>
      <c r="N86" s="2">
        <v>1.0881279219708198</v>
      </c>
      <c r="O86" s="2">
        <v>30.329346585269999</v>
      </c>
      <c r="P86" s="2">
        <v>20.029039105739834</v>
      </c>
      <c r="Q86">
        <v>0.7</v>
      </c>
      <c r="R86" s="2">
        <v>0.29071852901852546</v>
      </c>
      <c r="S86" s="2">
        <v>56.160159181379356</v>
      </c>
      <c r="T86" s="2">
        <v>0.21500283291036476</v>
      </c>
      <c r="U86" s="2">
        <v>0.55000000000000004</v>
      </c>
      <c r="V86" s="2">
        <v>1.5</v>
      </c>
      <c r="W86" s="2">
        <v>24.322072608968604</v>
      </c>
      <c r="X86" s="2">
        <v>0</v>
      </c>
      <c r="Y86" s="6">
        <v>5030</v>
      </c>
      <c r="Z86" s="2">
        <v>1.3072814087293712</v>
      </c>
      <c r="AA86" s="2">
        <v>49.512658362459476</v>
      </c>
      <c r="AB86" s="2">
        <v>1.3381463573071124</v>
      </c>
      <c r="AG86" s="2"/>
      <c r="AH86" s="2"/>
      <c r="AI86" s="2"/>
      <c r="AJ86" s="2"/>
      <c r="AK86" s="2"/>
      <c r="AL86" s="2"/>
      <c r="AM86" s="2"/>
      <c r="AN86" s="2"/>
    </row>
    <row r="87" spans="5:40" x14ac:dyDescent="0.15">
      <c r="M87">
        <v>26.5</v>
      </c>
      <c r="N87" s="2">
        <v>1.1128112473125853</v>
      </c>
      <c r="O87" s="2">
        <v>31.321795458515606</v>
      </c>
      <c r="P87" s="2">
        <v>19.441454476370353</v>
      </c>
      <c r="Q87">
        <v>0.65</v>
      </c>
      <c r="R87" s="2">
        <v>0.33289990764689725</v>
      </c>
      <c r="S87" s="2">
        <v>59.018530022990817</v>
      </c>
      <c r="T87" s="2">
        <v>0.24585804839479886</v>
      </c>
      <c r="U87" s="2">
        <v>0.48</v>
      </c>
      <c r="V87" s="2">
        <v>2</v>
      </c>
      <c r="W87" s="2">
        <v>54.788523295976482</v>
      </c>
      <c r="X87" s="2">
        <v>0.40851316800356047</v>
      </c>
      <c r="Y87" s="6">
        <v>5010</v>
      </c>
      <c r="Z87" s="2">
        <v>0.81919610142339749</v>
      </c>
      <c r="AA87" s="2">
        <v>52.793803705067837</v>
      </c>
      <c r="AB87" s="2">
        <v>0.86575790071093373</v>
      </c>
      <c r="AG87" s="2"/>
      <c r="AH87" s="2"/>
      <c r="AI87" s="2"/>
      <c r="AJ87" s="2"/>
      <c r="AK87" s="2"/>
      <c r="AL87" s="2"/>
      <c r="AM87" s="2"/>
      <c r="AN87" s="2"/>
    </row>
    <row r="88" spans="5:40" x14ac:dyDescent="0.15">
      <c r="M88">
        <v>25.85</v>
      </c>
      <c r="N88" s="2">
        <v>1.0007402272404773</v>
      </c>
      <c r="O88" s="2">
        <v>33.423224363075114</v>
      </c>
      <c r="P88" s="2">
        <v>17.730164838985054</v>
      </c>
      <c r="Q88">
        <v>0.6</v>
      </c>
      <c r="R88" s="2">
        <v>0.16920811117314405</v>
      </c>
      <c r="S88" s="2">
        <v>56.605494292426428</v>
      </c>
      <c r="T88" s="2">
        <v>0.22494006667408381</v>
      </c>
      <c r="U88" s="2">
        <v>0.44</v>
      </c>
      <c r="V88" s="2">
        <v>2.4580129449835653</v>
      </c>
      <c r="W88" s="2">
        <v>48.150309723430524</v>
      </c>
      <c r="X88" s="2">
        <v>8.8469413608175423E-2</v>
      </c>
      <c r="Y88" s="6">
        <v>4995</v>
      </c>
      <c r="Z88" s="2">
        <v>6.2709298997356075</v>
      </c>
      <c r="AA88" s="2">
        <v>32.473953230453759</v>
      </c>
      <c r="AB88" s="2">
        <v>4.0089861979208088</v>
      </c>
      <c r="AG88" s="2"/>
      <c r="AH88" s="2"/>
      <c r="AI88" s="2"/>
      <c r="AJ88" s="2"/>
      <c r="AK88" s="2"/>
      <c r="AL88" s="2"/>
      <c r="AM88" s="2"/>
      <c r="AN88" s="2"/>
    </row>
    <row r="89" spans="5:40" x14ac:dyDescent="0.15">
      <c r="M89">
        <v>25.8</v>
      </c>
      <c r="N89" s="2">
        <v>1.1877977008978866</v>
      </c>
      <c r="O89" s="2">
        <v>29.226019908022341</v>
      </c>
      <c r="P89" s="2">
        <v>21.008777524391029</v>
      </c>
      <c r="Q89">
        <v>0.55000000000000004</v>
      </c>
      <c r="R89" s="2">
        <v>0.38378932783452302</v>
      </c>
      <c r="S89" s="2">
        <v>55.212538999229956</v>
      </c>
      <c r="T89" s="2">
        <v>0.28725236478105587</v>
      </c>
      <c r="U89" s="2">
        <v>0.4</v>
      </c>
      <c r="V89" s="2">
        <v>1</v>
      </c>
      <c r="W89" s="2">
        <v>18.471289970977374</v>
      </c>
      <c r="X89" s="2">
        <v>0</v>
      </c>
      <c r="Y89" s="6">
        <v>4960</v>
      </c>
      <c r="Z89" s="2">
        <v>7.3953247153498047</v>
      </c>
      <c r="AA89" s="2">
        <v>28.817909840071849</v>
      </c>
      <c r="AB89" s="2">
        <v>3.011558864633006</v>
      </c>
      <c r="AG89" s="2"/>
      <c r="AH89" s="2"/>
      <c r="AI89" s="2"/>
      <c r="AJ89" s="2"/>
      <c r="AK89" s="2"/>
      <c r="AL89" s="2"/>
      <c r="AM89" s="2"/>
      <c r="AN89" s="2"/>
    </row>
    <row r="90" spans="5:40" x14ac:dyDescent="0.15">
      <c r="M90">
        <v>25.7</v>
      </c>
      <c r="N90" s="2">
        <v>1.1708314562796049</v>
      </c>
      <c r="O90" s="2">
        <v>30.805103646225351</v>
      </c>
      <c r="P90" s="2">
        <v>20.010702838927429</v>
      </c>
      <c r="Q90">
        <v>0.5</v>
      </c>
      <c r="R90" s="2">
        <v>0.39975070056591711</v>
      </c>
      <c r="S90" s="2">
        <v>55.443904971608582</v>
      </c>
      <c r="T90" s="2">
        <v>0.27306403241945992</v>
      </c>
      <c r="U90" s="2">
        <v>0.38</v>
      </c>
      <c r="V90" s="2">
        <v>0.1756162475822021</v>
      </c>
      <c r="W90" s="2">
        <v>49.618915612317224</v>
      </c>
      <c r="X90" s="2">
        <v>0.25416948634844433</v>
      </c>
      <c r="Y90" s="6">
        <v>4945</v>
      </c>
      <c r="Z90" s="2">
        <v>2.2496976411137393</v>
      </c>
      <c r="AA90" s="2">
        <v>47.111890798303982</v>
      </c>
      <c r="AB90" s="2">
        <v>1.9426963895475411</v>
      </c>
      <c r="AG90" s="2"/>
      <c r="AH90" s="2"/>
      <c r="AI90" s="2"/>
      <c r="AJ90" s="2"/>
      <c r="AK90" s="2"/>
      <c r="AL90" s="2"/>
      <c r="AM90" s="2"/>
      <c r="AN90" s="2"/>
    </row>
    <row r="91" spans="5:40" x14ac:dyDescent="0.15">
      <c r="M91">
        <v>25.45</v>
      </c>
      <c r="N91" s="2">
        <v>1.281072580505165</v>
      </c>
      <c r="O91" s="2">
        <v>32.727632916549531</v>
      </c>
      <c r="P91" s="2">
        <v>19.098750546756438</v>
      </c>
      <c r="Q91">
        <v>0.4</v>
      </c>
      <c r="R91" s="2">
        <v>0.23061991073770005</v>
      </c>
      <c r="S91" s="2">
        <v>55.474013269479251</v>
      </c>
      <c r="T91" s="2">
        <v>0.27130315011367745</v>
      </c>
      <c r="U91" s="2">
        <v>0.35</v>
      </c>
      <c r="V91" s="2">
        <v>1.9315331326035101</v>
      </c>
      <c r="W91" s="2">
        <v>47.71051810014125</v>
      </c>
      <c r="X91" s="2">
        <v>7.167246628031769E-2</v>
      </c>
      <c r="Y91" s="6">
        <v>4930</v>
      </c>
      <c r="Z91" s="2">
        <v>3.7824494326671458</v>
      </c>
      <c r="AA91" s="2">
        <v>43.528613961428967</v>
      </c>
      <c r="AB91" s="2">
        <v>1.8650674046851687</v>
      </c>
      <c r="AG91" s="2"/>
      <c r="AH91" s="2"/>
      <c r="AI91" s="2"/>
      <c r="AJ91" s="2"/>
      <c r="AK91" s="2"/>
      <c r="AL91" s="2"/>
      <c r="AM91" s="2"/>
      <c r="AN91" s="2"/>
    </row>
    <row r="92" spans="5:40" x14ac:dyDescent="0.15">
      <c r="M92">
        <v>25.35</v>
      </c>
      <c r="N92" s="2">
        <v>1.0166802437423377</v>
      </c>
      <c r="O92" s="2">
        <v>30.326556316881796</v>
      </c>
      <c r="P92" s="2">
        <v>19.703899385823412</v>
      </c>
      <c r="Q92">
        <v>0.35</v>
      </c>
      <c r="R92" s="2">
        <v>0.22059796803032028</v>
      </c>
      <c r="S92" s="2">
        <v>54.991954364958616</v>
      </c>
      <c r="T92" s="2">
        <v>0.32170353223809783</v>
      </c>
      <c r="U92" s="2">
        <v>0.3</v>
      </c>
      <c r="V92" s="2">
        <v>1.2</v>
      </c>
      <c r="W92" s="2">
        <v>22.476250605268088</v>
      </c>
      <c r="X92" s="2">
        <v>0</v>
      </c>
      <c r="Y92" s="6">
        <v>4900</v>
      </c>
      <c r="Z92" s="2">
        <v>2.5112922348194724</v>
      </c>
      <c r="AA92" s="2">
        <v>48.38602155230182</v>
      </c>
      <c r="AB92" s="2">
        <v>0.56118975492364243</v>
      </c>
      <c r="AG92" s="2"/>
      <c r="AH92" s="2"/>
      <c r="AI92" s="2"/>
      <c r="AJ92" s="2"/>
      <c r="AK92" s="2"/>
      <c r="AL92" s="2"/>
      <c r="AM92" s="2"/>
      <c r="AN92" s="2"/>
    </row>
    <row r="93" spans="5:40" x14ac:dyDescent="0.15">
      <c r="M93">
        <v>25.25</v>
      </c>
      <c r="N93" s="2">
        <v>1.0151775017855902</v>
      </c>
      <c r="O93" s="2">
        <v>31.992160942562244</v>
      </c>
      <c r="P93" s="2">
        <v>18.694312066103528</v>
      </c>
      <c r="Q93">
        <v>0.3</v>
      </c>
      <c r="R93" s="2">
        <v>0.28635125120499572</v>
      </c>
      <c r="S93" s="2">
        <v>54.543032043434906</v>
      </c>
      <c r="T93" s="2">
        <v>0.28778389569462171</v>
      </c>
      <c r="U93" s="2">
        <v>0.25</v>
      </c>
      <c r="V93" s="2">
        <v>0.6</v>
      </c>
      <c r="W93" s="2">
        <v>56.501668181040174</v>
      </c>
      <c r="X93" s="2">
        <v>0.21706818369011352</v>
      </c>
      <c r="Y93" s="6">
        <v>4875</v>
      </c>
      <c r="Z93" s="2">
        <v>1.4921990135547045</v>
      </c>
      <c r="AA93" s="2">
        <v>51.492418963909515</v>
      </c>
      <c r="AB93" s="2">
        <v>0.48522048293583575</v>
      </c>
      <c r="AG93" s="2"/>
      <c r="AH93" s="2"/>
      <c r="AI93" s="2"/>
      <c r="AJ93" s="2"/>
      <c r="AK93" s="2"/>
      <c r="AL93" s="2"/>
      <c r="AM93" s="2"/>
      <c r="AN93" s="2"/>
    </row>
    <row r="94" spans="5:40" x14ac:dyDescent="0.15">
      <c r="M94">
        <v>25.05</v>
      </c>
      <c r="N94" s="2">
        <v>1.199598205290147</v>
      </c>
      <c r="O94" s="2">
        <v>29.064853913592003</v>
      </c>
      <c r="P94" s="2">
        <v>20.163750257686331</v>
      </c>
      <c r="Q94">
        <v>0.25</v>
      </c>
      <c r="R94" s="2">
        <v>0.40960927497177857</v>
      </c>
      <c r="S94" s="2">
        <v>54.822884217871916</v>
      </c>
      <c r="T94" s="2">
        <v>0.31409168756968758</v>
      </c>
      <c r="U94" s="2">
        <v>0.2</v>
      </c>
      <c r="V94" s="2">
        <v>1.4081336592456722E-2</v>
      </c>
      <c r="W94" s="2">
        <v>51.718410620257195</v>
      </c>
      <c r="X94" s="2">
        <v>0.10361185080425826</v>
      </c>
      <c r="Y94" s="6">
        <v>4850</v>
      </c>
      <c r="Z94" s="2">
        <v>1.2236110815124064</v>
      </c>
      <c r="AA94" s="2">
        <v>52.282813583759662</v>
      </c>
      <c r="AB94" s="2">
        <v>0.49407774600144894</v>
      </c>
      <c r="AG94" s="2"/>
      <c r="AH94" s="2"/>
      <c r="AI94" s="2"/>
      <c r="AJ94" s="2"/>
      <c r="AK94" s="2"/>
      <c r="AL94" s="2"/>
      <c r="AM94" s="2"/>
      <c r="AN94" s="2"/>
    </row>
    <row r="95" spans="5:40" x14ac:dyDescent="0.15">
      <c r="M95">
        <v>24.65</v>
      </c>
      <c r="N95" s="2">
        <v>1.14054344894635</v>
      </c>
      <c r="O95" s="2">
        <v>30.933236232040862</v>
      </c>
      <c r="P95" s="2">
        <v>19.076228870532528</v>
      </c>
      <c r="Q95">
        <v>0.2</v>
      </c>
      <c r="R95" s="2">
        <v>0.31131623681266185</v>
      </c>
      <c r="S95" s="2">
        <v>53.838710974108736</v>
      </c>
      <c r="T95" s="2">
        <v>0.41158560513672393</v>
      </c>
      <c r="U95" s="2">
        <v>0.15</v>
      </c>
      <c r="V95" s="2">
        <v>0.4</v>
      </c>
      <c r="W95" s="2">
        <v>56.359922032548845</v>
      </c>
      <c r="X95" s="2">
        <v>0.3368637269311982</v>
      </c>
      <c r="Y95" s="6">
        <v>4820</v>
      </c>
      <c r="Z95" s="2">
        <v>1.9306480619374953</v>
      </c>
      <c r="AA95" s="2">
        <v>52.47603581267262</v>
      </c>
      <c r="AB95" s="2">
        <v>0.18338366466550182</v>
      </c>
      <c r="AG95" s="2"/>
      <c r="AH95" s="2"/>
      <c r="AI95" s="2"/>
      <c r="AJ95" s="2"/>
      <c r="AK95" s="2"/>
      <c r="AL95" s="2"/>
      <c r="AM95" s="2"/>
      <c r="AN95" s="2"/>
    </row>
    <row r="96" spans="5:40" x14ac:dyDescent="0.15">
      <c r="M96">
        <v>24.15</v>
      </c>
      <c r="N96" s="2">
        <v>1.2498300801476026</v>
      </c>
      <c r="O96" s="2">
        <v>29.402992232771002</v>
      </c>
      <c r="P96" s="2">
        <v>20.172605173444442</v>
      </c>
      <c r="Q96">
        <v>0.15</v>
      </c>
      <c r="R96" s="2">
        <v>0.58814732141850601</v>
      </c>
      <c r="S96" s="2">
        <v>53.597411755296449</v>
      </c>
      <c r="T96" s="2">
        <v>0.47075673811405588</v>
      </c>
      <c r="U96" s="2">
        <v>0.1</v>
      </c>
      <c r="V96" s="2">
        <v>0.8</v>
      </c>
      <c r="W96" s="2">
        <v>54.70830609789455</v>
      </c>
      <c r="X96" s="2">
        <v>0.39912909868409996</v>
      </c>
      <c r="Y96" s="6">
        <v>4790</v>
      </c>
      <c r="Z96" s="2">
        <v>0.71177437442394664</v>
      </c>
      <c r="AA96" s="2">
        <v>53.443595266470098</v>
      </c>
      <c r="AB96" s="2">
        <v>0.33769410518272536</v>
      </c>
      <c r="AG96" s="2"/>
      <c r="AH96" s="2"/>
      <c r="AI96" s="2"/>
      <c r="AJ96" s="2"/>
      <c r="AK96" s="2"/>
      <c r="AL96" s="2"/>
      <c r="AM96" s="2"/>
      <c r="AN96" s="2"/>
    </row>
    <row r="97" spans="13:40" x14ac:dyDescent="0.15">
      <c r="M97">
        <v>23.85</v>
      </c>
      <c r="N97" s="2">
        <v>1.1451892450525392</v>
      </c>
      <c r="O97" s="2">
        <v>30.610404752970194</v>
      </c>
      <c r="P97" s="2">
        <v>19.111352430317869</v>
      </c>
      <c r="Q97">
        <v>0.1</v>
      </c>
      <c r="R97" s="2">
        <v>0.93245611264390926</v>
      </c>
      <c r="S97" s="2">
        <v>51.602599406098605</v>
      </c>
      <c r="T97" s="2">
        <v>0.60729278211206439</v>
      </c>
      <c r="U97" s="2">
        <v>0.01</v>
      </c>
      <c r="V97" s="2">
        <v>1.2512520484014296</v>
      </c>
      <c r="W97" s="2">
        <v>53.574262142526514</v>
      </c>
      <c r="X97" s="2">
        <v>0.16918764160209832</v>
      </c>
      <c r="Y97" s="6">
        <v>4780</v>
      </c>
      <c r="Z97" s="2">
        <v>0.53181853195609308</v>
      </c>
      <c r="AA97" s="2">
        <v>54.091294836237573</v>
      </c>
      <c r="AB97" s="2">
        <v>0.31482457907712136</v>
      </c>
      <c r="AG97" s="2"/>
      <c r="AH97" s="2"/>
      <c r="AI97" s="2"/>
      <c r="AJ97" s="2"/>
      <c r="AK97" s="2"/>
      <c r="AL97" s="2"/>
      <c r="AM97" s="2"/>
      <c r="AN97" s="2"/>
    </row>
    <row r="98" spans="13:40" x14ac:dyDescent="0.15">
      <c r="M98">
        <v>23.45</v>
      </c>
      <c r="N98" s="2">
        <v>1.2723882713462369</v>
      </c>
      <c r="O98" s="2">
        <v>29.513642177353582</v>
      </c>
      <c r="P98" s="2">
        <v>19.9104992710493</v>
      </c>
      <c r="Q98">
        <v>0.05</v>
      </c>
      <c r="R98" s="2">
        <v>1.3690595829653605</v>
      </c>
      <c r="S98" s="2">
        <v>41.173612161943197</v>
      </c>
      <c r="T98" s="2">
        <v>0.15980195339523126</v>
      </c>
      <c r="U98" s="2"/>
      <c r="V98" s="2"/>
      <c r="W98" s="2"/>
      <c r="X98" s="2"/>
      <c r="Y98" s="6">
        <v>4750</v>
      </c>
      <c r="Z98" s="2">
        <v>0.55042969086381066</v>
      </c>
      <c r="AA98" s="2">
        <v>60.825654654794015</v>
      </c>
      <c r="AB98" s="2">
        <v>0.11533667502842015</v>
      </c>
      <c r="AG98" s="2"/>
      <c r="AH98" s="2"/>
      <c r="AI98" s="2"/>
      <c r="AJ98" s="2"/>
      <c r="AK98" s="2"/>
      <c r="AL98" s="2"/>
      <c r="AM98" s="2"/>
      <c r="AN98" s="2"/>
    </row>
    <row r="99" spans="13:40" x14ac:dyDescent="0.15">
      <c r="M99">
        <v>22.3</v>
      </c>
      <c r="N99" s="2">
        <v>1.1937081600689532</v>
      </c>
      <c r="O99" s="2">
        <v>30.948292902604777</v>
      </c>
      <c r="P99" s="2">
        <v>19.119773464533932</v>
      </c>
      <c r="Q99">
        <v>0</v>
      </c>
      <c r="R99" s="2">
        <v>1.1555714885760535</v>
      </c>
      <c r="S99" s="2">
        <v>51.645391237181698</v>
      </c>
      <c r="T99" s="2">
        <v>0.17545431631964359</v>
      </c>
      <c r="U99" s="2"/>
      <c r="V99" s="2"/>
      <c r="W99" s="2"/>
      <c r="X99" s="2"/>
      <c r="Y99" s="6">
        <v>4720</v>
      </c>
      <c r="Z99" s="2">
        <v>0.57913303585475595</v>
      </c>
      <c r="AA99" s="2">
        <v>53.648162003968906</v>
      </c>
      <c r="AB99" s="2">
        <v>0.33236194713289718</v>
      </c>
      <c r="AG99" s="2"/>
      <c r="AH99" s="2"/>
      <c r="AI99" s="2"/>
      <c r="AJ99" s="2"/>
      <c r="AK99" s="2"/>
      <c r="AL99" s="2"/>
      <c r="AM99" s="2"/>
      <c r="AN99" s="2"/>
    </row>
    <row r="100" spans="13:40" x14ac:dyDescent="0.15">
      <c r="M100">
        <v>22.3</v>
      </c>
      <c r="N100" s="2">
        <v>1.2667967050832307</v>
      </c>
      <c r="O100" s="2">
        <v>29.344881836011041</v>
      </c>
      <c r="P100" s="2">
        <v>19.992873638255467</v>
      </c>
      <c r="Y100" s="6">
        <v>4690</v>
      </c>
      <c r="Z100" s="2">
        <v>1.0392399051960832</v>
      </c>
      <c r="AA100" s="2">
        <v>52.407037661325532</v>
      </c>
      <c r="AB100" s="2">
        <v>0.4376610262866194</v>
      </c>
    </row>
    <row r="101" spans="13:40" x14ac:dyDescent="0.15">
      <c r="M101">
        <v>21.3</v>
      </c>
      <c r="N101" s="2">
        <v>1.1308461330299127</v>
      </c>
      <c r="O101" s="2">
        <v>31.232319543358461</v>
      </c>
      <c r="P101" s="2">
        <v>19.796048957672127</v>
      </c>
      <c r="Y101" s="6">
        <v>4660</v>
      </c>
      <c r="Z101" s="2">
        <v>5.8654242129348386</v>
      </c>
      <c r="AA101" s="2">
        <v>24.951884742140322</v>
      </c>
      <c r="AB101" s="2">
        <v>1.7205355304024585</v>
      </c>
    </row>
    <row r="102" spans="13:40" x14ac:dyDescent="0.15">
      <c r="M102">
        <v>20.3</v>
      </c>
      <c r="N102" s="2">
        <v>1.3806523850354113</v>
      </c>
      <c r="O102" s="2">
        <v>31.865692858926217</v>
      </c>
      <c r="P102" s="2">
        <v>20.526009225943238</v>
      </c>
      <c r="Y102" s="6">
        <v>4635</v>
      </c>
      <c r="Z102" s="2">
        <v>0.72171767600601422</v>
      </c>
      <c r="AA102" s="2">
        <v>53.301182203756646</v>
      </c>
      <c r="AB102" s="2">
        <v>0.52700234430313242</v>
      </c>
    </row>
    <row r="103" spans="13:40" x14ac:dyDescent="0.15">
      <c r="M103">
        <v>18.850000000000001</v>
      </c>
      <c r="N103" s="2">
        <v>1.2497666310308084</v>
      </c>
      <c r="O103" s="2">
        <v>31.827535515721578</v>
      </c>
      <c r="P103" s="2">
        <v>19.706514005448163</v>
      </c>
      <c r="Y103" s="6">
        <v>4620</v>
      </c>
      <c r="Z103" s="2">
        <v>0.37564043512118128</v>
      </c>
      <c r="AA103" s="2">
        <v>54.150340090413557</v>
      </c>
      <c r="AB103" s="2">
        <v>0.18599745287093361</v>
      </c>
    </row>
    <row r="104" spans="13:40" x14ac:dyDescent="0.15">
      <c r="M104">
        <v>17.850000000000001</v>
      </c>
      <c r="N104" s="2">
        <v>1.1743048910504437</v>
      </c>
      <c r="O104" s="2">
        <v>29.535419363999267</v>
      </c>
      <c r="P104" s="2">
        <v>21.007615956205697</v>
      </c>
      <c r="Y104" s="6">
        <v>4580</v>
      </c>
      <c r="Z104" s="2">
        <v>0.77370900205752391</v>
      </c>
      <c r="AA104" s="2">
        <v>52.841524255615539</v>
      </c>
      <c r="AB104" s="2">
        <v>0.3851735915183056</v>
      </c>
    </row>
    <row r="105" spans="13:40" x14ac:dyDescent="0.15">
      <c r="M105">
        <v>17.100000000000001</v>
      </c>
      <c r="N105" s="2">
        <v>0.94447223637570321</v>
      </c>
      <c r="O105" s="2">
        <v>28.3963953069394</v>
      </c>
      <c r="P105" s="2">
        <v>19.774019069338255</v>
      </c>
      <c r="Y105" s="6">
        <v>4555</v>
      </c>
      <c r="Z105" s="2">
        <v>0.54833730343441589</v>
      </c>
      <c r="AA105" s="2">
        <v>53.057298813722042</v>
      </c>
      <c r="AB105" s="2">
        <v>0.43579249170374146</v>
      </c>
    </row>
    <row r="106" spans="13:40" x14ac:dyDescent="0.15">
      <c r="M106">
        <v>16.75</v>
      </c>
      <c r="N106" s="2">
        <v>1.1616211930832572</v>
      </c>
      <c r="O106" s="2">
        <v>29.267348003588843</v>
      </c>
      <c r="P106" s="2">
        <v>20.636189147045403</v>
      </c>
      <c r="Y106" s="6">
        <v>4540</v>
      </c>
      <c r="Z106" s="2">
        <v>1.1140709698849121</v>
      </c>
      <c r="AA106" s="2">
        <v>64.14816628470264</v>
      </c>
      <c r="AB106" s="2">
        <v>0.89854120756970679</v>
      </c>
    </row>
    <row r="107" spans="13:40" x14ac:dyDescent="0.15">
      <c r="M107">
        <v>16.149999999999999</v>
      </c>
      <c r="N107" s="2">
        <v>1.1576478617242212</v>
      </c>
      <c r="O107" s="2">
        <v>29.736442814357826</v>
      </c>
      <c r="P107" s="2">
        <v>19.663439716963694</v>
      </c>
      <c r="Y107" s="6">
        <v>4530</v>
      </c>
      <c r="Z107" s="2">
        <v>0.56538399661368399</v>
      </c>
      <c r="AA107" s="2">
        <v>53.251786738963048</v>
      </c>
      <c r="AB107" s="2">
        <v>0.46980081511994448</v>
      </c>
    </row>
    <row r="108" spans="13:40" x14ac:dyDescent="0.15">
      <c r="M108">
        <v>15.25</v>
      </c>
      <c r="N108" s="2">
        <v>1.8083919332402238</v>
      </c>
      <c r="O108" s="2">
        <v>28.79112668000122</v>
      </c>
      <c r="P108" s="2">
        <v>19.155705477415445</v>
      </c>
      <c r="Y108" s="6">
        <v>4510</v>
      </c>
      <c r="Z108" s="2">
        <v>1.66535909812132</v>
      </c>
      <c r="AA108" s="2">
        <v>48.756077096274602</v>
      </c>
      <c r="AB108" s="2">
        <v>1.9370352864545879</v>
      </c>
    </row>
    <row r="109" spans="13:40" x14ac:dyDescent="0.15">
      <c r="M109">
        <v>14.15</v>
      </c>
      <c r="N109" s="2">
        <v>1.5833660145361887</v>
      </c>
      <c r="O109" s="2">
        <v>28.108474167543456</v>
      </c>
      <c r="P109" s="2">
        <v>20.643315002478769</v>
      </c>
      <c r="Y109" s="6">
        <v>4490</v>
      </c>
      <c r="Z109" s="2">
        <v>0.43032403925132079</v>
      </c>
      <c r="AA109" s="2">
        <v>54.366647047120772</v>
      </c>
      <c r="AB109" s="2">
        <v>0.80110012750866444</v>
      </c>
    </row>
    <row r="110" spans="13:40" x14ac:dyDescent="0.15">
      <c r="M110">
        <v>14</v>
      </c>
      <c r="N110" s="2">
        <v>1.3496027180258248</v>
      </c>
      <c r="O110" s="2">
        <v>28.503433142506889</v>
      </c>
      <c r="P110" s="2">
        <v>20.168482698743706</v>
      </c>
      <c r="Y110" s="6">
        <v>4480</v>
      </c>
      <c r="Z110" s="2">
        <v>1.6606688645872629</v>
      </c>
      <c r="AA110" s="2">
        <v>49.137268029973505</v>
      </c>
      <c r="AB110" s="2">
        <v>2.6542885868194412</v>
      </c>
    </row>
    <row r="111" spans="13:40" x14ac:dyDescent="0.15">
      <c r="M111">
        <v>13.55</v>
      </c>
      <c r="N111" s="2">
        <v>1.1269150105866494</v>
      </c>
      <c r="O111" s="2">
        <v>30.640816857497558</v>
      </c>
      <c r="P111" s="2">
        <v>19.213238308371785</v>
      </c>
      <c r="Y111" s="6">
        <v>4320</v>
      </c>
      <c r="Z111" s="2">
        <v>1.5176965365745283</v>
      </c>
      <c r="AA111" s="2">
        <v>38.509672018079726</v>
      </c>
      <c r="AB111" s="2">
        <v>9.5868021594219641</v>
      </c>
    </row>
    <row r="112" spans="13:40" x14ac:dyDescent="0.15">
      <c r="M112">
        <v>13.2</v>
      </c>
      <c r="N112" s="2">
        <v>1.1740253792226625</v>
      </c>
      <c r="O112" s="2">
        <v>28.805464849946173</v>
      </c>
      <c r="P112" s="2">
        <v>19.529320596033759</v>
      </c>
      <c r="Y112" s="6">
        <v>4295</v>
      </c>
      <c r="Z112" s="2">
        <v>1.2346396198729943</v>
      </c>
      <c r="AA112" s="2">
        <v>46.715502881120123</v>
      </c>
      <c r="AB112" s="2">
        <v>7.3878441928365852</v>
      </c>
    </row>
    <row r="113" spans="13:28" x14ac:dyDescent="0.15">
      <c r="M113">
        <v>12.85</v>
      </c>
      <c r="N113" s="2">
        <v>1.2686767631879905</v>
      </c>
      <c r="O113" s="2">
        <v>29.997196498640541</v>
      </c>
      <c r="P113" s="2">
        <v>20.060112174839446</v>
      </c>
      <c r="Y113" s="6">
        <v>4275</v>
      </c>
      <c r="Z113" s="2">
        <v>0.88321351341548038</v>
      </c>
      <c r="AA113" s="2">
        <v>51.967367274986479</v>
      </c>
      <c r="AB113" s="2">
        <v>1.7568740585191374</v>
      </c>
    </row>
    <row r="114" spans="13:28" x14ac:dyDescent="0.15">
      <c r="M114">
        <v>12.6</v>
      </c>
      <c r="N114" s="2">
        <v>1.0544499691472249</v>
      </c>
      <c r="O114" s="2">
        <v>29.036626041188132</v>
      </c>
      <c r="P114" s="2">
        <v>20.216106863975714</v>
      </c>
      <c r="Y114" s="6">
        <v>4245</v>
      </c>
      <c r="Z114" s="2">
        <v>1.1081266190260746</v>
      </c>
      <c r="AA114" s="2">
        <v>50.271973765900832</v>
      </c>
      <c r="AB114" s="2">
        <v>4.2712808796241131</v>
      </c>
    </row>
    <row r="115" spans="13:28" x14ac:dyDescent="0.15">
      <c r="M115">
        <v>10.85</v>
      </c>
      <c r="N115" s="2">
        <v>1.2263798936582211</v>
      </c>
      <c r="O115" s="2">
        <v>27.196730482680383</v>
      </c>
      <c r="P115" s="2">
        <v>19.374198732226109</v>
      </c>
      <c r="Y115" s="6">
        <v>4220</v>
      </c>
      <c r="Z115" s="2">
        <v>1.3035956619661713</v>
      </c>
      <c r="AA115" s="2">
        <v>50.38914139399774</v>
      </c>
      <c r="AB115" s="2">
        <v>2.4842465087414407</v>
      </c>
    </row>
    <row r="116" spans="13:28" x14ac:dyDescent="0.15">
      <c r="M116">
        <v>10.199999999999999</v>
      </c>
      <c r="N116" s="2">
        <v>1.1180061520636564</v>
      </c>
      <c r="O116" s="2">
        <v>28.249536029509411</v>
      </c>
      <c r="P116" s="2">
        <v>20.016046411635791</v>
      </c>
      <c r="Y116" s="6">
        <v>4180</v>
      </c>
      <c r="Z116" s="2">
        <v>0.22291457142586049</v>
      </c>
      <c r="AA116" s="2">
        <v>54.339165152934726</v>
      </c>
      <c r="AB116" s="2">
        <v>0.68435522328489107</v>
      </c>
    </row>
    <row r="117" spans="13:28" x14ac:dyDescent="0.15">
      <c r="M117">
        <v>10.050000000000001</v>
      </c>
      <c r="N117" s="2">
        <v>1.2802945775866696</v>
      </c>
      <c r="O117" s="2">
        <v>29.487606384680767</v>
      </c>
      <c r="P117" s="2">
        <v>20.635372182263744</v>
      </c>
      <c r="Y117" s="6">
        <v>4140</v>
      </c>
      <c r="Z117" s="2">
        <v>0.52886642984413901</v>
      </c>
      <c r="AA117" s="2">
        <v>53.312395351982339</v>
      </c>
      <c r="AB117" s="2">
        <v>0.2674239319365217</v>
      </c>
    </row>
    <row r="118" spans="13:28" x14ac:dyDescent="0.15">
      <c r="M118">
        <v>9.5</v>
      </c>
      <c r="N118" s="2">
        <v>1.464891273489235</v>
      </c>
      <c r="O118" s="2">
        <v>28.288013014961283</v>
      </c>
      <c r="P118" s="2">
        <v>20.319976476180457</v>
      </c>
      <c r="Y118" s="6">
        <v>4100</v>
      </c>
      <c r="Z118" s="2">
        <v>0.67918644396774264</v>
      </c>
      <c r="AA118" s="2">
        <v>52.982945790172238</v>
      </c>
      <c r="AB118" s="2">
        <v>0.95048739848081976</v>
      </c>
    </row>
    <row r="119" spans="13:28" x14ac:dyDescent="0.15">
      <c r="M119">
        <v>9.15</v>
      </c>
      <c r="N119" s="2">
        <v>1.3977111226189904</v>
      </c>
      <c r="O119" s="2">
        <v>28.005280791781239</v>
      </c>
      <c r="P119" s="2">
        <v>19.779529338975127</v>
      </c>
      <c r="Y119" s="6">
        <v>4060</v>
      </c>
      <c r="Z119" s="2">
        <v>0.49524390338307156</v>
      </c>
      <c r="AA119" s="2">
        <v>52.981134345617313</v>
      </c>
      <c r="AB119" s="2">
        <v>2.3068858367689384</v>
      </c>
    </row>
    <row r="120" spans="13:28" x14ac:dyDescent="0.15">
      <c r="M120">
        <v>8.9499999999999993</v>
      </c>
      <c r="N120" s="2">
        <v>1.5405667870989084</v>
      </c>
      <c r="O120" s="2">
        <v>30.818967160857625</v>
      </c>
      <c r="P120" s="2">
        <v>18.821603295847527</v>
      </c>
      <c r="Y120" s="6">
        <v>4020</v>
      </c>
      <c r="Z120" s="2">
        <v>0.27325111287524839</v>
      </c>
      <c r="AA120" s="2">
        <v>53.8976535158125</v>
      </c>
      <c r="AB120" s="2">
        <v>0.86045859217860654</v>
      </c>
    </row>
    <row r="121" spans="13:28" x14ac:dyDescent="0.15">
      <c r="M121">
        <v>8.8000000000000007</v>
      </c>
      <c r="N121" s="2">
        <v>1.4563726420990286</v>
      </c>
      <c r="O121" s="2">
        <v>29.577568028476726</v>
      </c>
      <c r="P121" s="2">
        <v>19.716057486096368</v>
      </c>
      <c r="Y121" s="6">
        <v>4010</v>
      </c>
      <c r="Z121" s="2">
        <v>0.43470426377704241</v>
      </c>
      <c r="AA121" s="2">
        <v>53.430567876811274</v>
      </c>
      <c r="AB121" s="2">
        <v>1.1435135781698795</v>
      </c>
    </row>
    <row r="122" spans="13:28" x14ac:dyDescent="0.15">
      <c r="M122">
        <v>8.4499999999999993</v>
      </c>
      <c r="N122" s="2">
        <v>1.351658069729907</v>
      </c>
      <c r="O122" s="2">
        <v>27.608844525198517</v>
      </c>
      <c r="P122" s="2">
        <v>19.588940265156577</v>
      </c>
      <c r="Y122" s="6">
        <v>3970</v>
      </c>
      <c r="Z122" s="2">
        <v>1.5514351867818319</v>
      </c>
      <c r="AA122" s="2">
        <v>44.708330823789403</v>
      </c>
      <c r="AB122" s="2">
        <v>10.99131417754764</v>
      </c>
    </row>
    <row r="123" spans="13:28" x14ac:dyDescent="0.15">
      <c r="M123">
        <v>8.1999999999999993</v>
      </c>
      <c r="N123" s="2">
        <v>2.4128274175253228</v>
      </c>
      <c r="O123" s="2">
        <v>26.513173741817184</v>
      </c>
      <c r="P123" s="2">
        <v>20.091729932876621</v>
      </c>
      <c r="Y123" s="6">
        <v>3940</v>
      </c>
      <c r="Z123" s="2">
        <v>0.86760225709490846</v>
      </c>
      <c r="AA123" s="2">
        <v>50.607379682657644</v>
      </c>
      <c r="AB123" s="2">
        <v>3.497613531519983</v>
      </c>
    </row>
    <row r="124" spans="13:28" x14ac:dyDescent="0.15">
      <c r="M124">
        <v>7.8</v>
      </c>
      <c r="N124" s="2">
        <v>2.1252850308614324</v>
      </c>
      <c r="O124" s="2">
        <v>26.737072722472032</v>
      </c>
      <c r="P124" s="2">
        <v>20.998812742281661</v>
      </c>
      <c r="Y124" s="6">
        <v>3890</v>
      </c>
      <c r="Z124" s="2">
        <v>0.82850985556452938</v>
      </c>
      <c r="AA124" s="2">
        <v>51.087489142017141</v>
      </c>
      <c r="AB124" s="2">
        <v>3.5934660128243863</v>
      </c>
    </row>
    <row r="125" spans="13:28" x14ac:dyDescent="0.15">
      <c r="M125">
        <v>6.4</v>
      </c>
      <c r="N125" s="2">
        <v>1.2924658803255316</v>
      </c>
      <c r="O125" s="2">
        <v>26.143808380319456</v>
      </c>
      <c r="P125" s="2">
        <v>21.772931857814978</v>
      </c>
      <c r="Y125" s="6">
        <v>3850</v>
      </c>
      <c r="Z125" s="2">
        <v>1.0026438775253825</v>
      </c>
      <c r="AA125" s="2">
        <v>50.169503636448269</v>
      </c>
      <c r="AB125" s="2">
        <v>5.5756611957495696</v>
      </c>
    </row>
    <row r="126" spans="13:28" x14ac:dyDescent="0.15">
      <c r="M126">
        <v>5.6</v>
      </c>
      <c r="N126" s="2">
        <v>1.2406316979020982</v>
      </c>
      <c r="O126" s="2">
        <v>28.066318315824113</v>
      </c>
      <c r="P126" s="2">
        <v>20.657864385360128</v>
      </c>
      <c r="Y126" s="6">
        <v>3810</v>
      </c>
      <c r="Z126" s="2">
        <v>0.74887221440210316</v>
      </c>
      <c r="AA126" s="2">
        <v>50.503059253354181</v>
      </c>
      <c r="AB126" s="2">
        <v>6.2253586766371258</v>
      </c>
    </row>
    <row r="127" spans="13:28" x14ac:dyDescent="0.15">
      <c r="M127">
        <v>4.0999999999999996</v>
      </c>
      <c r="N127" s="2">
        <v>1.4184649428249727</v>
      </c>
      <c r="O127" s="2">
        <v>28.10232022891347</v>
      </c>
      <c r="P127" s="2">
        <v>21.203522540366365</v>
      </c>
      <c r="Y127" s="6">
        <v>3770</v>
      </c>
      <c r="Z127" s="2">
        <v>1.5633455091660078</v>
      </c>
      <c r="AA127" s="2">
        <v>45.685464349492186</v>
      </c>
      <c r="AB127" s="2">
        <v>8.2950512801207381</v>
      </c>
    </row>
    <row r="128" spans="13:28" x14ac:dyDescent="0.15">
      <c r="M128">
        <v>2.8</v>
      </c>
      <c r="N128" s="2">
        <v>1.2737892971690565</v>
      </c>
      <c r="O128" s="2">
        <v>29.309735428916959</v>
      </c>
      <c r="P128" s="2">
        <v>20.133780202167628</v>
      </c>
      <c r="Y128" s="6">
        <v>3750</v>
      </c>
      <c r="Z128" s="2">
        <v>2.5246356892970403</v>
      </c>
      <c r="AA128" s="2">
        <v>39.456231573100098</v>
      </c>
      <c r="AB128" s="2">
        <v>12.155593702631199</v>
      </c>
    </row>
    <row r="129" spans="13:28" x14ac:dyDescent="0.15">
      <c r="M129">
        <v>1.65</v>
      </c>
      <c r="N129" s="2">
        <v>1.5545666049334037</v>
      </c>
      <c r="O129" s="2">
        <v>28.382940177650536</v>
      </c>
      <c r="P129" s="2">
        <v>21.152555655714274</v>
      </c>
      <c r="Y129" s="6">
        <v>3730</v>
      </c>
      <c r="Z129" s="2">
        <v>2.0880898292280867</v>
      </c>
      <c r="AA129" s="2">
        <v>28.149753694679106</v>
      </c>
      <c r="AB129" s="2">
        <v>16.680590816782118</v>
      </c>
    </row>
    <row r="130" spans="13:28" x14ac:dyDescent="0.15">
      <c r="M130">
        <v>1.45</v>
      </c>
      <c r="N130" s="2">
        <v>1.3053627351476136</v>
      </c>
      <c r="O130" s="2">
        <v>28.118366017412317</v>
      </c>
      <c r="P130" s="2">
        <v>21.396498495786737</v>
      </c>
      <c r="Y130" s="6">
        <v>3700</v>
      </c>
      <c r="Z130" s="2">
        <v>2.7763649902575178</v>
      </c>
      <c r="AA130" s="2">
        <v>38.348628060584659</v>
      </c>
      <c r="AB130" s="2">
        <v>13.537090687857921</v>
      </c>
    </row>
    <row r="131" spans="13:28" x14ac:dyDescent="0.15">
      <c r="Y131" s="6">
        <v>3660</v>
      </c>
      <c r="Z131" s="2">
        <v>1.7578472470115318</v>
      </c>
      <c r="AA131" s="2">
        <v>44.601390680696412</v>
      </c>
      <c r="AB131" s="2">
        <v>8.489702922856381</v>
      </c>
    </row>
    <row r="132" spans="13:28" x14ac:dyDescent="0.15">
      <c r="Y132" s="6">
        <v>3635</v>
      </c>
      <c r="Z132" s="2">
        <v>2.3187730090509016</v>
      </c>
      <c r="AA132" s="2">
        <v>39.83047819861676</v>
      </c>
      <c r="AB132" s="2">
        <v>14.363830455685983</v>
      </c>
    </row>
    <row r="133" spans="13:28" x14ac:dyDescent="0.15">
      <c r="Y133" s="6">
        <v>3610</v>
      </c>
      <c r="Z133" s="2">
        <v>1.9426924078769467</v>
      </c>
      <c r="AA133" s="2">
        <v>42.111510329737094</v>
      </c>
      <c r="AB133" s="2">
        <v>15.275400327548576</v>
      </c>
    </row>
    <row r="134" spans="13:28" x14ac:dyDescent="0.15">
      <c r="Y134" s="6">
        <v>3560</v>
      </c>
      <c r="Z134" s="2">
        <v>2.4711583675131692</v>
      </c>
      <c r="AA134" s="2">
        <v>38.447063786327931</v>
      </c>
      <c r="AB134" s="2">
        <v>19.696461354046789</v>
      </c>
    </row>
    <row r="135" spans="13:28" x14ac:dyDescent="0.15">
      <c r="Y135" s="6">
        <v>3535</v>
      </c>
      <c r="Z135" s="2">
        <v>2.3151787369671637</v>
      </c>
      <c r="AA135" s="2">
        <v>38.209637245738591</v>
      </c>
      <c r="AB135" s="2">
        <v>18.937218819310523</v>
      </c>
    </row>
    <row r="136" spans="13:28" x14ac:dyDescent="0.15">
      <c r="Y136" s="6">
        <v>3485</v>
      </c>
      <c r="Z136" s="2">
        <v>1.5821581523290369</v>
      </c>
      <c r="AA136" s="2">
        <v>40.546435138142812</v>
      </c>
      <c r="AB136" s="2">
        <v>17.2529969794187</v>
      </c>
    </row>
    <row r="137" spans="13:28" x14ac:dyDescent="0.15">
      <c r="Y137" s="6">
        <v>3470</v>
      </c>
      <c r="Z137" s="2">
        <v>2.562232274491536</v>
      </c>
      <c r="AA137" s="2">
        <v>47.501209206513671</v>
      </c>
      <c r="AB137" s="2">
        <v>2.677783029738086</v>
      </c>
    </row>
    <row r="138" spans="13:28" x14ac:dyDescent="0.15">
      <c r="Y138" s="6">
        <v>3450</v>
      </c>
      <c r="Z138" s="2">
        <v>0.80622656486087041</v>
      </c>
      <c r="AA138" s="2">
        <v>50.079732159339741</v>
      </c>
      <c r="AB138" s="2">
        <v>4.7484139066508773</v>
      </c>
    </row>
    <row r="139" spans="13:28" x14ac:dyDescent="0.15">
      <c r="Y139" s="6">
        <v>3430</v>
      </c>
      <c r="Z139" s="2">
        <v>0.7966455693690595</v>
      </c>
      <c r="AA139" s="2">
        <v>52.590031877309769</v>
      </c>
      <c r="AB139" s="2">
        <v>1.8121680229916572</v>
      </c>
    </row>
    <row r="140" spans="13:28" x14ac:dyDescent="0.15">
      <c r="Y140" s="6">
        <v>3400</v>
      </c>
      <c r="Z140" s="2">
        <v>1.0423883172204833</v>
      </c>
      <c r="AA140" s="2">
        <v>49.314908978898259</v>
      </c>
      <c r="AB140" s="2">
        <v>5.5729602124561168</v>
      </c>
    </row>
    <row r="141" spans="13:28" x14ac:dyDescent="0.15">
      <c r="Y141" s="6">
        <v>3380</v>
      </c>
      <c r="Z141" s="2">
        <v>1.1767677156294718</v>
      </c>
      <c r="AA141" s="2">
        <v>45.630745015495911</v>
      </c>
      <c r="AB141" s="2">
        <v>4.132621841997528</v>
      </c>
    </row>
    <row r="142" spans="13:28" x14ac:dyDescent="0.15">
      <c r="Y142" s="6">
        <v>3360</v>
      </c>
      <c r="Z142" s="2">
        <v>0.89734583417398039</v>
      </c>
      <c r="AA142" s="2">
        <v>51.570487095547804</v>
      </c>
      <c r="AB142" s="2">
        <v>1.3114890439989528</v>
      </c>
    </row>
    <row r="143" spans="13:28" x14ac:dyDescent="0.15">
      <c r="Y143" s="6">
        <v>3350</v>
      </c>
      <c r="Z143" s="2">
        <v>2.8598263405165945</v>
      </c>
      <c r="AA143" s="2">
        <v>40.199148398361508</v>
      </c>
      <c r="AB143" s="2">
        <v>15.658394957099238</v>
      </c>
    </row>
    <row r="144" spans="13:28" x14ac:dyDescent="0.15">
      <c r="Y144" s="6">
        <v>3330</v>
      </c>
      <c r="Z144" s="2">
        <v>1.7207692987579544</v>
      </c>
      <c r="AA144" s="2">
        <v>42.304197198133302</v>
      </c>
      <c r="AB144" s="2">
        <v>14.973868816019692</v>
      </c>
    </row>
    <row r="145" spans="25:28" x14ac:dyDescent="0.15">
      <c r="Y145" s="6">
        <v>3310</v>
      </c>
      <c r="Z145" s="2">
        <v>2.3577417011474724</v>
      </c>
      <c r="AA145" s="2">
        <v>44.200959528331424</v>
      </c>
      <c r="AB145" s="2">
        <v>11.057173669938308</v>
      </c>
    </row>
    <row r="146" spans="25:28" x14ac:dyDescent="0.15">
      <c r="Y146" s="6">
        <v>3300</v>
      </c>
      <c r="Z146" s="2">
        <v>1.5394755139261906</v>
      </c>
      <c r="AA146" s="2">
        <v>41.679384821108968</v>
      </c>
      <c r="AB146" s="2">
        <v>14.749688305404085</v>
      </c>
    </row>
    <row r="147" spans="25:28" x14ac:dyDescent="0.15">
      <c r="Y147" s="6">
        <v>3290</v>
      </c>
      <c r="Z147" s="2">
        <v>1.5031498557500917</v>
      </c>
      <c r="AA147" s="2">
        <v>48.124457227207294</v>
      </c>
      <c r="AB147" s="2">
        <v>4.6815911379702762</v>
      </c>
    </row>
    <row r="148" spans="25:28" x14ac:dyDescent="0.15">
      <c r="Y148" s="6">
        <v>3220</v>
      </c>
      <c r="Z148" s="2">
        <v>1.7938824268908529</v>
      </c>
      <c r="AA148" s="2">
        <v>36.724374417227608</v>
      </c>
      <c r="AB148" s="2">
        <v>9.3268138394870164</v>
      </c>
    </row>
    <row r="149" spans="25:28" x14ac:dyDescent="0.15">
      <c r="Y149" s="6">
        <v>3200</v>
      </c>
      <c r="Z149" s="2">
        <v>0.46700003915273403</v>
      </c>
      <c r="AA149" s="2">
        <v>52.689696488733468</v>
      </c>
      <c r="AB149" s="2">
        <v>1.3996368532035599</v>
      </c>
    </row>
    <row r="150" spans="25:28" x14ac:dyDescent="0.15">
      <c r="Y150" s="6">
        <v>3180</v>
      </c>
      <c r="Z150" s="2">
        <v>0.61876342614368296</v>
      </c>
      <c r="AA150" s="2">
        <v>52.252357465581959</v>
      </c>
      <c r="AB150" s="2">
        <v>1.3550180497639741</v>
      </c>
    </row>
    <row r="151" spans="25:28" x14ac:dyDescent="0.15">
      <c r="Y151" s="6">
        <v>3160</v>
      </c>
      <c r="Z151" s="2">
        <v>1.5394417074623732</v>
      </c>
      <c r="AA151" s="2">
        <v>37.276217661482519</v>
      </c>
      <c r="AB151" s="2">
        <v>12.693599085980324</v>
      </c>
    </row>
    <row r="152" spans="25:28" x14ac:dyDescent="0.15">
      <c r="Y152" s="6">
        <v>3085</v>
      </c>
      <c r="Z152" s="2">
        <v>0.20081968152605456</v>
      </c>
      <c r="AA152" s="2">
        <v>54.636691703113897</v>
      </c>
      <c r="AB152" s="2">
        <v>0.31684111073872456</v>
      </c>
    </row>
    <row r="153" spans="25:28" x14ac:dyDescent="0.15">
      <c r="Y153" s="6">
        <v>3075</v>
      </c>
      <c r="Z153" s="2">
        <v>0.30606971369120894</v>
      </c>
      <c r="AA153" s="2">
        <v>54.374111475673445</v>
      </c>
      <c r="AB153" s="2">
        <v>0.21689104406490634</v>
      </c>
    </row>
    <row r="154" spans="25:28" x14ac:dyDescent="0.15">
      <c r="Y154" s="6">
        <v>3050</v>
      </c>
      <c r="Z154" s="2">
        <v>0.13439958831953339</v>
      </c>
      <c r="AA154" s="2">
        <v>55.191564115694277</v>
      </c>
      <c r="AB154" s="2">
        <v>0.2780809876394601</v>
      </c>
    </row>
    <row r="155" spans="25:28" x14ac:dyDescent="0.15">
      <c r="Y155" s="6">
        <v>3040</v>
      </c>
      <c r="Z155" s="2">
        <v>0.11650133805906283</v>
      </c>
      <c r="AA155" s="2">
        <v>55.413873053836085</v>
      </c>
      <c r="AB155" s="2">
        <v>0.27179841927178616</v>
      </c>
    </row>
    <row r="156" spans="25:28" x14ac:dyDescent="0.15">
      <c r="Y156" s="6">
        <v>3025</v>
      </c>
      <c r="Z156" s="2">
        <v>0.11487422439902008</v>
      </c>
      <c r="AA156" s="2">
        <v>54.938578980480123</v>
      </c>
      <c r="AB156" s="2">
        <v>0.57004868850413049</v>
      </c>
    </row>
    <row r="157" spans="25:28" x14ac:dyDescent="0.15">
      <c r="Y157" s="6">
        <v>3010</v>
      </c>
      <c r="Z157" s="2">
        <v>6.9965887381839412E-2</v>
      </c>
      <c r="AA157" s="2">
        <v>54.878261451739199</v>
      </c>
      <c r="AB157" s="2">
        <v>0.45059481022282455</v>
      </c>
    </row>
    <row r="158" spans="25:28" x14ac:dyDescent="0.15">
      <c r="Y158" s="6">
        <v>2990</v>
      </c>
      <c r="Z158" s="2">
        <v>0.11877929718312272</v>
      </c>
      <c r="AA158" s="2">
        <v>55.049511714546661</v>
      </c>
      <c r="AB158" s="2">
        <v>0.36717696420154988</v>
      </c>
    </row>
    <row r="159" spans="25:28" x14ac:dyDescent="0.15">
      <c r="Y159" s="6">
        <v>2980</v>
      </c>
      <c r="Z159" s="2">
        <v>0.12203352450320827</v>
      </c>
      <c r="AA159" s="2">
        <v>55.215332665705375</v>
      </c>
      <c r="AB159" s="2">
        <v>0.28713920008961757</v>
      </c>
    </row>
    <row r="160" spans="25:28" x14ac:dyDescent="0.15">
      <c r="Y160" s="6">
        <v>2940</v>
      </c>
      <c r="Z160" s="2">
        <v>0.20338920750534714</v>
      </c>
      <c r="AA160" s="2">
        <v>54.257000508132322</v>
      </c>
      <c r="AB160" s="2">
        <v>0.28441259517512085</v>
      </c>
    </row>
    <row r="161" spans="25:28" x14ac:dyDescent="0.15">
      <c r="Y161" s="6">
        <v>2910</v>
      </c>
      <c r="Z161" s="2">
        <v>9.7626819602566625E-2</v>
      </c>
      <c r="AA161" s="2">
        <v>55.238236089159436</v>
      </c>
      <c r="AB161" s="2">
        <v>0.29429027858576351</v>
      </c>
    </row>
    <row r="162" spans="25:28" x14ac:dyDescent="0.15">
      <c r="Y162" s="6">
        <v>2850</v>
      </c>
      <c r="Z162" s="2">
        <v>2.6033818560684437E-2</v>
      </c>
      <c r="AA162" s="2">
        <v>54.82955974990228</v>
      </c>
      <c r="AB162" s="2">
        <v>0.82657848703772308</v>
      </c>
    </row>
    <row r="163" spans="25:28" x14ac:dyDescent="0.15">
      <c r="Y163" s="6">
        <v>2820</v>
      </c>
      <c r="Z163" s="2">
        <v>0.18484011178085949</v>
      </c>
      <c r="AA163" s="2">
        <v>54.24230211201143</v>
      </c>
      <c r="AB163" s="2">
        <v>0.44507659290651391</v>
      </c>
    </row>
    <row r="164" spans="25:28" x14ac:dyDescent="0.15">
      <c r="Y164" s="6">
        <v>2800</v>
      </c>
      <c r="Z164" s="2">
        <v>0.87042427072563266</v>
      </c>
      <c r="AA164" s="2">
        <v>52.390824859680556</v>
      </c>
      <c r="AB164" s="2">
        <v>0.65227523441533641</v>
      </c>
    </row>
    <row r="165" spans="25:28" x14ac:dyDescent="0.15">
      <c r="Y165" s="6">
        <v>2790</v>
      </c>
      <c r="Z165" s="2">
        <v>5.3988994463273737E-2</v>
      </c>
      <c r="AA165" s="2">
        <v>0.38327318486263934</v>
      </c>
      <c r="AB165" s="2">
        <v>8.0454015109370877E-2</v>
      </c>
    </row>
    <row r="166" spans="25:28" x14ac:dyDescent="0.15">
      <c r="Y166" s="6">
        <v>2775</v>
      </c>
      <c r="Z166" s="2">
        <v>0.13928092929966171</v>
      </c>
      <c r="AA166" s="2">
        <v>52.288084882283115</v>
      </c>
      <c r="AB166" s="2">
        <v>0.34383020073059845</v>
      </c>
    </row>
    <row r="167" spans="25:28" x14ac:dyDescent="0.15">
      <c r="Y167" s="6">
        <v>2750</v>
      </c>
      <c r="Z167" s="2">
        <v>0.10738950156282329</v>
      </c>
      <c r="AA167" s="2">
        <v>53.970344932499621</v>
      </c>
      <c r="AB167" s="2">
        <v>1.9014380036165988</v>
      </c>
    </row>
    <row r="168" spans="25:28" x14ac:dyDescent="0.15">
      <c r="Y168" s="6">
        <v>2730</v>
      </c>
      <c r="Z168" s="2">
        <v>0.1116199970789345</v>
      </c>
      <c r="AA168" s="2">
        <v>55.157627852435475</v>
      </c>
      <c r="AB168" s="2">
        <v>0.40369608291807602</v>
      </c>
    </row>
    <row r="169" spans="25:28" x14ac:dyDescent="0.15">
      <c r="Y169" s="6">
        <v>2705</v>
      </c>
      <c r="Z169" s="2">
        <v>8.7864137642309978E-2</v>
      </c>
      <c r="AA169" s="2">
        <v>55.029280184886275</v>
      </c>
      <c r="AB169" s="2">
        <v>0.30578211976911529</v>
      </c>
    </row>
    <row r="170" spans="25:28" x14ac:dyDescent="0.15">
      <c r="Y170" s="6">
        <v>2680</v>
      </c>
      <c r="Z170" s="2">
        <v>0.10362164638001177</v>
      </c>
      <c r="AA170" s="2">
        <v>57.939377613444769</v>
      </c>
      <c r="AB170" s="2">
        <v>0.40429760388098046</v>
      </c>
    </row>
    <row r="171" spans="25:28" x14ac:dyDescent="0.15">
      <c r="Y171" s="6">
        <v>2660</v>
      </c>
      <c r="Z171" s="2">
        <v>7.6871093697512285E-2</v>
      </c>
      <c r="AA171" s="2">
        <v>58.295034155134132</v>
      </c>
      <c r="AB171" s="2">
        <v>0.74539094629309943</v>
      </c>
    </row>
    <row r="172" spans="25:28" x14ac:dyDescent="0.15">
      <c r="Y172" s="6">
        <v>2640</v>
      </c>
      <c r="Z172" s="2">
        <v>2.792640115205991E-2</v>
      </c>
      <c r="AA172" s="2">
        <v>58.683469589611235</v>
      </c>
      <c r="AB172" s="2">
        <v>1.3989374395600409</v>
      </c>
    </row>
    <row r="173" spans="25:28" x14ac:dyDescent="0.15">
      <c r="Y173" s="6">
        <v>2610</v>
      </c>
      <c r="Z173" s="2">
        <v>3.5275454086812513E-2</v>
      </c>
      <c r="AA173" s="2">
        <v>58.32785438083495</v>
      </c>
      <c r="AB173" s="2">
        <v>1.0881382289912274</v>
      </c>
    </row>
    <row r="174" spans="25:28" x14ac:dyDescent="0.15">
      <c r="Y174" s="6">
        <v>2580</v>
      </c>
      <c r="Z174" s="2">
        <v>2.7191495858584654E-2</v>
      </c>
      <c r="AA174" s="2">
        <v>58.145265725570425</v>
      </c>
      <c r="AB174" s="2">
        <v>0.72702223984430936</v>
      </c>
    </row>
    <row r="175" spans="25:28" x14ac:dyDescent="0.15">
      <c r="Y175" s="6">
        <v>2560</v>
      </c>
      <c r="Z175" s="2">
        <v>3.6451302556372939E-2</v>
      </c>
      <c r="AA175" s="2">
        <v>57.76107719880109</v>
      </c>
      <c r="AB175" s="2">
        <v>0.58739912124724603</v>
      </c>
    </row>
    <row r="176" spans="25:28" x14ac:dyDescent="0.15">
      <c r="Y176" s="6">
        <v>2530</v>
      </c>
      <c r="Z176" s="2">
        <v>4.6005071371551326E-2</v>
      </c>
      <c r="AA176" s="2">
        <v>57.238745476980164</v>
      </c>
      <c r="AB176" s="2">
        <v>0.80709360810134978</v>
      </c>
    </row>
    <row r="177" spans="25:28" x14ac:dyDescent="0.15">
      <c r="Y177" s="6">
        <v>2460</v>
      </c>
      <c r="Z177" s="2">
        <v>2.4692817860768761E-2</v>
      </c>
      <c r="AA177" s="2">
        <v>59.201488917329392</v>
      </c>
      <c r="AB177" s="2">
        <v>3.093517667307645</v>
      </c>
    </row>
    <row r="178" spans="25:28" x14ac:dyDescent="0.15">
      <c r="Y178" s="6">
        <v>2440</v>
      </c>
      <c r="Z178" s="2">
        <v>2.4986779978158864E-2</v>
      </c>
      <c r="AA178" s="2">
        <v>57.379759125757104</v>
      </c>
      <c r="AB178" s="2">
        <v>1.597353054681673</v>
      </c>
    </row>
    <row r="179" spans="25:28" x14ac:dyDescent="0.15">
      <c r="Y179" s="6">
        <v>2410</v>
      </c>
      <c r="Z179" s="2">
        <v>9.0834294273542227E-2</v>
      </c>
      <c r="AA179" s="2">
        <v>58.120346435205064</v>
      </c>
      <c r="AB179" s="2">
        <v>2.2556044839056737</v>
      </c>
    </row>
    <row r="180" spans="25:28" x14ac:dyDescent="0.15">
      <c r="Y180" s="6">
        <v>2380</v>
      </c>
      <c r="Z180" s="2">
        <v>0.75832828032106447</v>
      </c>
      <c r="AA180" s="2">
        <v>56.632358425668116</v>
      </c>
      <c r="AB180" s="2">
        <v>0.38690410533926722</v>
      </c>
    </row>
    <row r="181" spans="25:28" x14ac:dyDescent="0.15">
      <c r="Y181" s="6">
        <v>2320</v>
      </c>
      <c r="Z181" s="2">
        <v>0.42873910534240656</v>
      </c>
      <c r="AA181" s="2">
        <v>52.619616909850627</v>
      </c>
      <c r="AB181" s="2">
        <v>0.12588710075984633</v>
      </c>
    </row>
    <row r="182" spans="25:28" x14ac:dyDescent="0.15">
      <c r="Y182" s="6">
        <v>2280</v>
      </c>
      <c r="Z182" s="2">
        <v>0.44858186395526367</v>
      </c>
      <c r="AA182" s="2">
        <v>55.757427751648898</v>
      </c>
      <c r="AB182" s="2">
        <v>1.8261842859955311</v>
      </c>
    </row>
    <row r="183" spans="25:28" x14ac:dyDescent="0.15">
      <c r="Y183" s="6">
        <v>2260</v>
      </c>
      <c r="Z183" s="2">
        <v>5.4089029599779202E-2</v>
      </c>
      <c r="AA183" s="2">
        <v>57.891067324498238</v>
      </c>
      <c r="AB183" s="2">
        <v>0.88411696316620958</v>
      </c>
    </row>
    <row r="184" spans="25:28" x14ac:dyDescent="0.15">
      <c r="Y184" s="6">
        <v>2235</v>
      </c>
      <c r="Z184" s="2">
        <v>0.41713224457655806</v>
      </c>
      <c r="AA184" s="2">
        <v>48.329562605715971</v>
      </c>
      <c r="AB184" s="2">
        <v>0.44695138059975159</v>
      </c>
    </row>
    <row r="185" spans="25:28" x14ac:dyDescent="0.15">
      <c r="Y185" s="6">
        <v>2220</v>
      </c>
      <c r="Z185" s="2">
        <v>0.19298613006660348</v>
      </c>
      <c r="AA185" s="2">
        <v>57.606654630839131</v>
      </c>
      <c r="AB185" s="2">
        <v>2.1697043052054155</v>
      </c>
    </row>
    <row r="186" spans="25:28" x14ac:dyDescent="0.15">
      <c r="Y186" s="6">
        <v>2200</v>
      </c>
      <c r="Z186" s="2">
        <v>0.13375276341249748</v>
      </c>
      <c r="AA186" s="2">
        <v>57.998766586049506</v>
      </c>
      <c r="AB186" s="2">
        <v>0.88994139717430221</v>
      </c>
    </row>
    <row r="187" spans="25:28" x14ac:dyDescent="0.15">
      <c r="Y187" s="6">
        <v>2180</v>
      </c>
      <c r="Z187" s="2">
        <v>0.21235120630677407</v>
      </c>
      <c r="AA187" s="2">
        <v>0.14691043299278564</v>
      </c>
      <c r="AB187" s="2">
        <v>1.5946073666071904E-2</v>
      </c>
    </row>
    <row r="188" spans="25:28" x14ac:dyDescent="0.15">
      <c r="Y188" s="6">
        <v>2175</v>
      </c>
      <c r="Z188" s="2">
        <v>4.8488970551920296</v>
      </c>
      <c r="AA188" s="2">
        <v>0.55582710253557577</v>
      </c>
      <c r="AB188" s="2">
        <v>1.3756616648604365</v>
      </c>
    </row>
    <row r="189" spans="25:28" x14ac:dyDescent="0.15">
      <c r="Y189" s="6">
        <v>2170</v>
      </c>
      <c r="Z189" s="2">
        <v>9.5978631327869074E-2</v>
      </c>
      <c r="AA189" s="2">
        <v>57.636836104890435</v>
      </c>
      <c r="AB189" s="2">
        <v>0.57304688182111185</v>
      </c>
    </row>
    <row r="190" spans="25:28" x14ac:dyDescent="0.15">
      <c r="Y190" s="6">
        <v>2150</v>
      </c>
      <c r="Z190" s="2">
        <v>0.10553240014304745</v>
      </c>
      <c r="AA190" s="2">
        <v>56.552405445599014</v>
      </c>
      <c r="AB190" s="2">
        <v>0.42692072190177699</v>
      </c>
    </row>
    <row r="191" spans="25:28" x14ac:dyDescent="0.15">
      <c r="Y191" s="6">
        <v>2130</v>
      </c>
      <c r="Z191" s="2">
        <v>0.20430367158612248</v>
      </c>
      <c r="AA191" s="2">
        <v>59.002228190828298</v>
      </c>
      <c r="AB191" s="2">
        <v>0.77420706230870828</v>
      </c>
    </row>
    <row r="192" spans="25:28" x14ac:dyDescent="0.15">
      <c r="Y192" s="6">
        <v>2110</v>
      </c>
      <c r="Z192" s="2">
        <v>5.261921901282867E-2</v>
      </c>
      <c r="AA192" s="2">
        <v>57.608307449075113</v>
      </c>
      <c r="AB192" s="2">
        <v>1.45737914683023</v>
      </c>
    </row>
    <row r="193" spans="25:28" x14ac:dyDescent="0.15">
      <c r="Y193" s="6">
        <v>2090</v>
      </c>
      <c r="Z193" s="2">
        <v>2.1312253510782562E-2</v>
      </c>
      <c r="AA193" s="2">
        <v>58.680033332852148</v>
      </c>
      <c r="AB193" s="2">
        <v>0.72639496066497533</v>
      </c>
    </row>
    <row r="194" spans="25:28" x14ac:dyDescent="0.15">
      <c r="Y194" s="6">
        <v>2060</v>
      </c>
      <c r="Z194" s="2">
        <v>7.4225434641001342E-2</v>
      </c>
      <c r="AA194" s="2">
        <v>58.645515371892515</v>
      </c>
      <c r="AB194" s="2">
        <v>0.75034404436855051</v>
      </c>
    </row>
    <row r="195" spans="25:28" x14ac:dyDescent="0.15">
      <c r="Y195" s="6">
        <v>2040</v>
      </c>
      <c r="Z195" s="2">
        <v>5.2178275836743518E-2</v>
      </c>
      <c r="AA195" s="2">
        <v>57.562372667470569</v>
      </c>
      <c r="AB195" s="2">
        <v>0.66840167360495495</v>
      </c>
    </row>
    <row r="196" spans="25:28" x14ac:dyDescent="0.15">
      <c r="Y196" s="6">
        <v>2015</v>
      </c>
      <c r="Z196" s="2">
        <v>0.28705400763143685</v>
      </c>
      <c r="AA196" s="2">
        <v>57.055509388839035</v>
      </c>
      <c r="AB196" s="2">
        <v>1.0825320819467272</v>
      </c>
    </row>
    <row r="197" spans="25:28" x14ac:dyDescent="0.15">
      <c r="Y197" s="6">
        <v>1990</v>
      </c>
      <c r="Z197" s="2">
        <v>0.44100459578185647</v>
      </c>
      <c r="AA197" s="2">
        <v>49.158244983836539</v>
      </c>
      <c r="AB197" s="2">
        <v>1.6705099763817648</v>
      </c>
    </row>
    <row r="198" spans="25:28" x14ac:dyDescent="0.15">
      <c r="Y198" s="6">
        <v>1965</v>
      </c>
      <c r="Z198" s="2">
        <v>0.39581999106577548</v>
      </c>
      <c r="AA198" s="2">
        <v>48.287915786009357</v>
      </c>
      <c r="AB198" s="2">
        <v>0.29492017868318721</v>
      </c>
    </row>
    <row r="199" spans="25:28" x14ac:dyDescent="0.15">
      <c r="Y199" s="6">
        <v>1940</v>
      </c>
      <c r="Z199" s="2">
        <v>0.42856812286597012</v>
      </c>
      <c r="AA199" s="2">
        <v>50.423186357601814</v>
      </c>
      <c r="AB199" s="2">
        <v>1.5316596463810166</v>
      </c>
    </row>
    <row r="200" spans="25:28" x14ac:dyDescent="0.15">
      <c r="Y200" s="6">
        <v>1925</v>
      </c>
      <c r="Z200" s="2">
        <v>0.24589931119682223</v>
      </c>
      <c r="AA200" s="2">
        <v>55.629022477300637</v>
      </c>
      <c r="AB200" s="2">
        <v>0.94745108062195893</v>
      </c>
    </row>
    <row r="201" spans="25:28" x14ac:dyDescent="0.15">
      <c r="Y201" s="6">
        <v>1900</v>
      </c>
      <c r="Z201" s="2">
        <v>0.15403614951241468</v>
      </c>
      <c r="AA201" s="2">
        <v>57.163209949124784</v>
      </c>
      <c r="AB201" s="2">
        <v>0.74742993361498278</v>
      </c>
    </row>
    <row r="202" spans="25:28" x14ac:dyDescent="0.15">
      <c r="Y202" s="6">
        <v>1860</v>
      </c>
      <c r="Z202" s="2">
        <v>0.27632439034669803</v>
      </c>
      <c r="AA202" s="2">
        <v>59.11033855209466</v>
      </c>
      <c r="AB202" s="2">
        <v>1.0923961119695464</v>
      </c>
    </row>
    <row r="203" spans="25:28" x14ac:dyDescent="0.15">
      <c r="Y203" s="6">
        <v>1850</v>
      </c>
      <c r="Z203" s="2">
        <v>0.15991539186021678</v>
      </c>
      <c r="AA203" s="2">
        <v>50.067831723801099</v>
      </c>
      <c r="AB203" s="2">
        <v>0.62567030638449106</v>
      </c>
    </row>
    <row r="204" spans="25:28" x14ac:dyDescent="0.15">
      <c r="Y204" s="6">
        <v>1835</v>
      </c>
      <c r="Z204" s="2">
        <v>0.1234640893038438</v>
      </c>
      <c r="AA204" s="2">
        <v>57.762897581503012</v>
      </c>
      <c r="AB204" s="2">
        <v>1.2470266358308546</v>
      </c>
    </row>
    <row r="205" spans="25:28" x14ac:dyDescent="0.15">
      <c r="Y205" s="6">
        <v>1815</v>
      </c>
      <c r="Z205" s="2">
        <v>6.5847514295383366E-2</v>
      </c>
      <c r="AA205" s="2">
        <v>57.207366790837497</v>
      </c>
      <c r="AB205" s="2">
        <v>0.99491662842994044</v>
      </c>
    </row>
    <row r="206" spans="25:28" x14ac:dyDescent="0.15">
      <c r="Y206" s="6">
        <v>1770</v>
      </c>
      <c r="Z206" s="2">
        <v>0.44223778087503263</v>
      </c>
      <c r="AA206" s="2">
        <v>57.898957017617938</v>
      </c>
      <c r="AB206" s="2">
        <v>0.68499400947669353</v>
      </c>
    </row>
    <row r="207" spans="25:28" x14ac:dyDescent="0.15">
      <c r="Y207" s="6">
        <v>1740</v>
      </c>
      <c r="Z207" s="2">
        <v>0.81694762176928681</v>
      </c>
      <c r="AA207" s="2">
        <v>57.63066287176764</v>
      </c>
      <c r="AB207" s="2">
        <v>0.64279535307665481</v>
      </c>
    </row>
    <row r="208" spans="25:28" x14ac:dyDescent="0.15">
      <c r="Y208" s="6">
        <v>1710</v>
      </c>
      <c r="Z208" s="2">
        <v>0.96396143096137465</v>
      </c>
      <c r="AA208" s="2">
        <v>42.81768690139566</v>
      </c>
      <c r="AB208" s="2">
        <v>8.3089060666409829</v>
      </c>
    </row>
    <row r="209" spans="25:28" x14ac:dyDescent="0.15">
      <c r="Y209" s="6">
        <v>1680</v>
      </c>
      <c r="Z209" s="2">
        <v>0.30057626503138163</v>
      </c>
      <c r="AA209" s="2">
        <v>57.950212731929206</v>
      </c>
      <c r="AB209" s="2">
        <v>5.2115663570825781</v>
      </c>
    </row>
    <row r="210" spans="25:28" x14ac:dyDescent="0.15">
      <c r="Y210" s="6">
        <v>1650</v>
      </c>
      <c r="Z210" s="2">
        <v>0.21282857299043553</v>
      </c>
      <c r="AA210" s="2">
        <v>58.115623158920322</v>
      </c>
      <c r="AB210" s="2">
        <v>4.4725099795551237</v>
      </c>
    </row>
    <row r="211" spans="25:28" x14ac:dyDescent="0.15">
      <c r="Y211" s="6">
        <v>1610</v>
      </c>
      <c r="Z211" s="2">
        <v>0.14742200187113733</v>
      </c>
      <c r="AA211" s="2">
        <v>56.962947558843439</v>
      </c>
      <c r="AB211" s="2">
        <v>0.84640351165364969</v>
      </c>
    </row>
    <row r="212" spans="25:28" x14ac:dyDescent="0.15">
      <c r="Y212" s="6">
        <v>1580</v>
      </c>
      <c r="Z212" s="2">
        <v>3.4721904438147488E-2</v>
      </c>
      <c r="AA212" s="2">
        <v>54.046348003880944</v>
      </c>
      <c r="AB212" s="2">
        <v>0.61880018954416549</v>
      </c>
    </row>
    <row r="213" spans="25:28" x14ac:dyDescent="0.15">
      <c r="Y213" s="6">
        <v>1550</v>
      </c>
      <c r="Z213" s="2">
        <v>3.5275454086812513E-2</v>
      </c>
      <c r="AA213" s="2">
        <v>59.578354899359361</v>
      </c>
      <c r="AB213" s="2">
        <v>1.0759468287771954</v>
      </c>
    </row>
    <row r="214" spans="25:28" x14ac:dyDescent="0.15">
      <c r="Y214" s="6">
        <v>1530</v>
      </c>
      <c r="Z214" s="2">
        <v>3.3019720128307117E-2</v>
      </c>
      <c r="AA214" s="2">
        <v>54.948880753390654</v>
      </c>
      <c r="AB214" s="2">
        <v>0.40823784100421356</v>
      </c>
    </row>
    <row r="215" spans="25:28" x14ac:dyDescent="0.15">
      <c r="Y215" s="6">
        <v>1500</v>
      </c>
      <c r="Z215" s="2">
        <v>0.24820197524543741</v>
      </c>
      <c r="AA215" s="2">
        <v>57.323931119018894</v>
      </c>
      <c r="AB215" s="2">
        <v>0.52799233433910508</v>
      </c>
    </row>
    <row r="216" spans="25:28" x14ac:dyDescent="0.15">
      <c r="Y216" s="6">
        <v>1470</v>
      </c>
      <c r="Z216" s="2">
        <v>0.11097069931476437</v>
      </c>
      <c r="AA216" s="2">
        <v>53.06752936305967</v>
      </c>
      <c r="AB216" s="2">
        <v>0.527852179882212</v>
      </c>
    </row>
    <row r="217" spans="25:28" x14ac:dyDescent="0.15">
      <c r="Y217" s="6">
        <v>1440</v>
      </c>
      <c r="Z217" s="2">
        <v>0.12199427871689329</v>
      </c>
      <c r="AA217" s="2">
        <v>57.986364796613302</v>
      </c>
      <c r="AB217" s="2">
        <v>0.61295936537963347</v>
      </c>
    </row>
    <row r="218" spans="25:28" x14ac:dyDescent="0.15">
      <c r="Y218" s="6">
        <v>1420</v>
      </c>
      <c r="Z218" s="2">
        <v>9.9212214619160216E-2</v>
      </c>
      <c r="AA218" s="2">
        <v>54.420269258343232</v>
      </c>
      <c r="AB218" s="2">
        <v>0.27488364983821434</v>
      </c>
    </row>
    <row r="219" spans="25:28" x14ac:dyDescent="0.15">
      <c r="Y219" s="6">
        <v>1400</v>
      </c>
      <c r="Z219" s="2">
        <v>3.8215075260713563E-2</v>
      </c>
      <c r="AA219" s="2">
        <v>56.961153751364655</v>
      </c>
      <c r="AB219" s="2">
        <v>0.78091799118266847</v>
      </c>
    </row>
    <row r="220" spans="25:28" x14ac:dyDescent="0.15">
      <c r="Y220" s="6">
        <v>1385</v>
      </c>
      <c r="Z220" s="2">
        <v>3.4981491969422414E-2</v>
      </c>
      <c r="AA220" s="2">
        <v>48.369148816396205</v>
      </c>
      <c r="AB220" s="2">
        <v>4.1505062054636461</v>
      </c>
    </row>
    <row r="221" spans="25:28" x14ac:dyDescent="0.15">
      <c r="Y221" s="6">
        <v>1370</v>
      </c>
      <c r="Z221" s="2">
        <v>6.8787135469284402E-2</v>
      </c>
      <c r="AA221" s="2">
        <v>57.78173448260992</v>
      </c>
      <c r="AB221" s="2">
        <v>1.3490251715688879</v>
      </c>
    </row>
    <row r="222" spans="25:28" x14ac:dyDescent="0.15">
      <c r="Y222" s="6">
        <v>1320</v>
      </c>
      <c r="Z222" s="2">
        <v>0.44325075714907047</v>
      </c>
      <c r="AA222" s="2">
        <v>57.154208682809731</v>
      </c>
      <c r="AB222" s="2">
        <v>0.45883793798520323</v>
      </c>
    </row>
    <row r="223" spans="25:28" x14ac:dyDescent="0.15">
      <c r="Y223" s="6">
        <v>1290</v>
      </c>
      <c r="Z223" s="2">
        <v>0.61194790412683475</v>
      </c>
      <c r="AA223" s="2">
        <v>55.917120256704159</v>
      </c>
      <c r="AB223" s="2">
        <v>0.59198822965351772</v>
      </c>
    </row>
    <row r="224" spans="25:28" x14ac:dyDescent="0.15">
      <c r="Y224" s="6">
        <v>1250</v>
      </c>
      <c r="Z224" s="2">
        <v>0.36083849909635307</v>
      </c>
      <c r="AA224" s="2">
        <v>48.814691613249771</v>
      </c>
      <c r="AB224" s="2">
        <v>0.43794971827364249</v>
      </c>
    </row>
    <row r="225" spans="25:28" x14ac:dyDescent="0.15">
      <c r="Y225" s="6">
        <v>1240</v>
      </c>
      <c r="Z225" s="2">
        <v>0.18710688771880141</v>
      </c>
      <c r="AA225" s="2">
        <v>56.303356821196779</v>
      </c>
      <c r="AB225" s="2">
        <v>2.0083889722082704</v>
      </c>
    </row>
    <row r="226" spans="25:28" x14ac:dyDescent="0.15">
      <c r="Y226" s="6">
        <v>1210</v>
      </c>
      <c r="Z226" s="2">
        <v>0.1837263233688152</v>
      </c>
      <c r="AA226" s="2">
        <v>57.198654592217459</v>
      </c>
      <c r="AB226" s="2">
        <v>1.6416348545648753</v>
      </c>
    </row>
    <row r="227" spans="25:28" x14ac:dyDescent="0.15">
      <c r="Y227" s="6">
        <v>1190</v>
      </c>
      <c r="Z227" s="2">
        <v>0.25618798530547593</v>
      </c>
      <c r="AA227" s="2">
        <v>51.244997099909227</v>
      </c>
      <c r="AB227" s="2">
        <v>1.3655768150345788</v>
      </c>
    </row>
    <row r="228" spans="25:28" x14ac:dyDescent="0.15">
      <c r="Y228" s="6">
        <v>1160</v>
      </c>
      <c r="Z228" s="2">
        <v>0.32306436701172464</v>
      </c>
      <c r="AA228" s="2">
        <v>57.664002910501651</v>
      </c>
      <c r="AB228" s="2">
        <v>1.1374745393796546</v>
      </c>
    </row>
    <row r="229" spans="25:28" x14ac:dyDescent="0.15">
      <c r="Y229" s="6">
        <v>1140</v>
      </c>
      <c r="Z229" s="2">
        <v>0.26500684882717906</v>
      </c>
      <c r="AA229" s="2">
        <v>52.705526164688216</v>
      </c>
      <c r="AB229" s="2">
        <v>0.51326581724657538</v>
      </c>
    </row>
    <row r="230" spans="25:28" x14ac:dyDescent="0.15">
      <c r="Y230" s="6">
        <v>1110</v>
      </c>
      <c r="Z230" s="2">
        <v>0.13345880129510734</v>
      </c>
      <c r="AA230" s="2">
        <v>56.555604530954035</v>
      </c>
      <c r="AB230" s="2">
        <v>0.73844432113741831</v>
      </c>
    </row>
    <row r="231" spans="25:28" x14ac:dyDescent="0.15">
      <c r="Y231" s="6">
        <v>1090</v>
      </c>
      <c r="Z231" s="2">
        <v>0.40189814584922279</v>
      </c>
      <c r="AA231" s="2">
        <v>56.216479077820132</v>
      </c>
      <c r="AB231" s="2">
        <v>0.3386534700150805</v>
      </c>
    </row>
    <row r="232" spans="25:28" x14ac:dyDescent="0.15">
      <c r="Y232" s="6">
        <v>1070</v>
      </c>
      <c r="Z232" s="2">
        <v>0.69545242214522451</v>
      </c>
      <c r="AA232" s="2">
        <v>56.540039808223177</v>
      </c>
      <c r="AB232" s="2">
        <v>1.8307137535169233</v>
      </c>
    </row>
    <row r="233" spans="25:28" x14ac:dyDescent="0.15">
      <c r="Y233" s="6">
        <v>1045</v>
      </c>
      <c r="Z233" s="2">
        <v>0.51036384182060091</v>
      </c>
      <c r="AA233" s="2">
        <v>57.676622684109297</v>
      </c>
      <c r="AB233" s="2">
        <v>0.59860639400624249</v>
      </c>
    </row>
    <row r="234" spans="25:28" x14ac:dyDescent="0.15">
      <c r="Y234" s="6">
        <v>1030</v>
      </c>
      <c r="Z234" s="2">
        <v>0.18931160359922719</v>
      </c>
      <c r="AA234" s="2">
        <v>59.04666193032768</v>
      </c>
      <c r="AB234" s="2">
        <v>0.84524229749976931</v>
      </c>
    </row>
    <row r="235" spans="25:28" x14ac:dyDescent="0.15">
      <c r="Y235" s="6">
        <v>1010</v>
      </c>
      <c r="Z235" s="2">
        <v>0.1084720213169485</v>
      </c>
      <c r="AA235" s="2">
        <v>57.562888984431488</v>
      </c>
      <c r="AB235" s="2">
        <v>0.43950184632904588</v>
      </c>
    </row>
    <row r="236" spans="25:28" x14ac:dyDescent="0.15">
      <c r="Y236" s="6">
        <v>990</v>
      </c>
      <c r="Z236" s="2">
        <v>4.5564128195466166E-2</v>
      </c>
      <c r="AA236" s="2">
        <v>58.079944512433428</v>
      </c>
      <c r="AB236" s="2">
        <v>1.4198855783183004</v>
      </c>
    </row>
    <row r="237" spans="25:28" x14ac:dyDescent="0.15">
      <c r="Y237" s="6">
        <v>960</v>
      </c>
      <c r="Z237" s="2">
        <v>0.12390503247992897</v>
      </c>
      <c r="AA237" s="2">
        <v>59.162867516220693</v>
      </c>
      <c r="AB237" s="2">
        <v>0.77406591797853919</v>
      </c>
    </row>
    <row r="238" spans="25:28" x14ac:dyDescent="0.15">
      <c r="Y238" s="6">
        <v>940</v>
      </c>
      <c r="Z238" s="2">
        <v>5.6587707597595079E-2</v>
      </c>
      <c r="AA238" s="2">
        <v>56.736729051496482</v>
      </c>
      <c r="AB238" s="2">
        <v>0.82028472372042494</v>
      </c>
    </row>
    <row r="239" spans="25:28" x14ac:dyDescent="0.15">
      <c r="Y239" s="6">
        <v>920</v>
      </c>
      <c r="Z239" s="2">
        <v>7.3196567230135984E-2</v>
      </c>
      <c r="AA239" s="2">
        <v>54.459071075904113</v>
      </c>
      <c r="AB239" s="2">
        <v>0.39537877661090359</v>
      </c>
    </row>
    <row r="240" spans="25:28" x14ac:dyDescent="0.15">
      <c r="Y240" s="6">
        <v>900</v>
      </c>
      <c r="Z240" s="2">
        <v>6.3642798414957583E-2</v>
      </c>
      <c r="AA240" s="2">
        <v>56.958773377872319</v>
      </c>
      <c r="AB240" s="2">
        <v>0.43658472282912841</v>
      </c>
    </row>
    <row r="241" spans="25:28" x14ac:dyDescent="0.15">
      <c r="Y241" s="6">
        <v>880</v>
      </c>
      <c r="Z241" s="2">
        <v>6.6876381706248739E-2</v>
      </c>
      <c r="AA241" s="2">
        <v>56.306635528036139</v>
      </c>
      <c r="AB241" s="2">
        <v>13.584104663743943</v>
      </c>
    </row>
    <row r="242" spans="25:28" x14ac:dyDescent="0.15">
      <c r="Y242" s="6">
        <v>865</v>
      </c>
      <c r="Z242" s="2">
        <v>8.8923540510506549E-2</v>
      </c>
      <c r="AA242" s="2">
        <v>56.468754603980628</v>
      </c>
      <c r="AB242" s="2">
        <v>0.92453011055570977</v>
      </c>
    </row>
    <row r="243" spans="25:28" x14ac:dyDescent="0.15">
      <c r="Y243" s="6">
        <v>850</v>
      </c>
      <c r="Z243" s="2">
        <v>8.3044298162704464E-2</v>
      </c>
      <c r="AA243" s="2">
        <v>58.816520758257639</v>
      </c>
      <c r="AB243" s="2">
        <v>0.60755336608712995</v>
      </c>
    </row>
    <row r="244" spans="25:28" x14ac:dyDescent="0.15">
      <c r="Y244" s="6">
        <v>840</v>
      </c>
      <c r="Z244" s="2">
        <v>0.17247404796453439</v>
      </c>
      <c r="AA244" s="2">
        <v>54.813240962904175</v>
      </c>
      <c r="AB244" s="2">
        <v>0.50915501518981277</v>
      </c>
    </row>
    <row r="245" spans="25:28" x14ac:dyDescent="0.15">
      <c r="Y245" s="6">
        <v>820</v>
      </c>
      <c r="Z245" s="2">
        <v>0.14644022940384993</v>
      </c>
      <c r="AA245" s="2">
        <v>54.77814181323582</v>
      </c>
      <c r="AB245" s="2">
        <v>0.71123629123891341</v>
      </c>
    </row>
    <row r="246" spans="25:28" x14ac:dyDescent="0.15">
      <c r="Y246" s="6">
        <v>790</v>
      </c>
      <c r="Z246" s="2">
        <v>0.10999288341889174</v>
      </c>
      <c r="AA246" s="2">
        <v>55.110263675826801</v>
      </c>
      <c r="AB246" s="2">
        <v>0.53763198541248025</v>
      </c>
    </row>
    <row r="247" spans="25:28" x14ac:dyDescent="0.15">
      <c r="Y247" s="6">
        <v>760</v>
      </c>
      <c r="Z247" s="2">
        <v>0.10901661522286607</v>
      </c>
      <c r="AA247" s="2">
        <v>50.461336867062116</v>
      </c>
      <c r="AB247" s="2">
        <v>7.6622194737380429</v>
      </c>
    </row>
    <row r="248" spans="25:28" x14ac:dyDescent="0.15">
      <c r="Y248" s="6">
        <v>720</v>
      </c>
      <c r="Z248" s="2">
        <v>0.39799200124646322</v>
      </c>
      <c r="AA248" s="2">
        <v>50.202951067631695</v>
      </c>
      <c r="AB248" s="2">
        <v>0.87035151748846329</v>
      </c>
    </row>
    <row r="249" spans="25:28" x14ac:dyDescent="0.15">
      <c r="Y249" s="6">
        <v>710</v>
      </c>
      <c r="Z249" s="2">
        <v>0.25220261730663041</v>
      </c>
      <c r="AA249" s="2">
        <v>51.84681342751459</v>
      </c>
      <c r="AB249" s="2">
        <v>0.71978842659539399</v>
      </c>
    </row>
    <row r="250" spans="25:28" x14ac:dyDescent="0.15">
      <c r="Y250" s="6">
        <v>680</v>
      </c>
      <c r="Z250" s="2">
        <v>0.34657520958911153</v>
      </c>
      <c r="AA250" s="2">
        <v>44.707425531931257</v>
      </c>
      <c r="AB250" s="2">
        <v>1.4175903693857255</v>
      </c>
    </row>
    <row r="251" spans="25:28" x14ac:dyDescent="0.15">
      <c r="Y251" s="6">
        <v>620</v>
      </c>
      <c r="Z251" s="2">
        <v>0.40447976711230704</v>
      </c>
      <c r="AA251" s="2">
        <v>53.905450593031212</v>
      </c>
      <c r="AB251" s="2">
        <v>0.48676638238788206</v>
      </c>
    </row>
    <row r="252" spans="25:28" x14ac:dyDescent="0.15">
      <c r="Y252" s="6">
        <v>610</v>
      </c>
      <c r="Z252" s="2">
        <v>0.26033818560684435</v>
      </c>
      <c r="AA252" s="2">
        <v>54.349560173347285</v>
      </c>
      <c r="AB252" s="2">
        <v>0.38640834249376077</v>
      </c>
    </row>
    <row r="253" spans="25:28" x14ac:dyDescent="0.15">
      <c r="Y253" s="6">
        <v>570</v>
      </c>
      <c r="Z253" s="2">
        <v>0.13602670197957617</v>
      </c>
      <c r="AA253" s="2">
        <v>54.269309280237735</v>
      </c>
      <c r="AB253" s="2">
        <v>0.47315419934047054</v>
      </c>
    </row>
    <row r="254" spans="25:28" x14ac:dyDescent="0.15">
      <c r="Y254" s="6">
        <v>550</v>
      </c>
      <c r="Z254" s="2">
        <v>0.15132157038397825</v>
      </c>
      <c r="AA254" s="2">
        <v>54.905168143896368</v>
      </c>
      <c r="AB254" s="2">
        <v>0.37198376940189615</v>
      </c>
    </row>
    <row r="255" spans="25:28" x14ac:dyDescent="0.15">
      <c r="Y255" s="6">
        <v>530</v>
      </c>
      <c r="Z255" s="2">
        <v>0.21477900312564657</v>
      </c>
      <c r="AA255" s="2">
        <v>46.833869387516401</v>
      </c>
      <c r="AB255" s="2">
        <v>13.037901448453425</v>
      </c>
    </row>
    <row r="256" spans="25:28" x14ac:dyDescent="0.15">
      <c r="Y256" s="6">
        <v>520</v>
      </c>
      <c r="Z256" s="2">
        <v>0.19199941188504771</v>
      </c>
      <c r="AA256" s="2">
        <v>49.034247520153649</v>
      </c>
      <c r="AB256" s="2">
        <v>9.8679440514275107</v>
      </c>
    </row>
    <row r="257" spans="25:28" x14ac:dyDescent="0.15">
      <c r="Y257" s="6">
        <v>500</v>
      </c>
      <c r="Z257" s="2">
        <v>0.17898250260470547</v>
      </c>
      <c r="AA257" s="2">
        <v>53.721203037624072</v>
      </c>
      <c r="AB257" s="2">
        <v>2.3547474990615154</v>
      </c>
    </row>
    <row r="258" spans="25:28" x14ac:dyDescent="0.15">
      <c r="Y258" s="6">
        <v>470</v>
      </c>
      <c r="Z258" s="2">
        <v>0.11975556537914839</v>
      </c>
      <c r="AA258" s="2">
        <v>46.00938344979842</v>
      </c>
      <c r="AB258" s="2">
        <v>14.850240926894411</v>
      </c>
    </row>
    <row r="259" spans="25:28" x14ac:dyDescent="0.15">
      <c r="Y259" s="6">
        <v>440</v>
      </c>
      <c r="Z259" s="2">
        <v>0.16043340688021782</v>
      </c>
      <c r="AA259" s="2">
        <v>52.162505141788365</v>
      </c>
      <c r="AB259" s="2">
        <v>4.6291570018865196</v>
      </c>
    </row>
    <row r="260" spans="25:28" x14ac:dyDescent="0.15">
      <c r="Y260" s="6">
        <v>420</v>
      </c>
      <c r="Z260" s="2">
        <v>0.22877218060201443</v>
      </c>
      <c r="AA260" s="2">
        <v>49.992481031192156</v>
      </c>
      <c r="AB260" s="2">
        <v>7.8839148958616851</v>
      </c>
    </row>
    <row r="261" spans="25:28" x14ac:dyDescent="0.15">
      <c r="Y261" s="6">
        <v>400</v>
      </c>
      <c r="Z261" s="2">
        <v>0.21575527132167224</v>
      </c>
      <c r="AA261" s="2">
        <v>49.570834534386414</v>
      </c>
      <c r="AB261" s="2">
        <v>7.646922688826459</v>
      </c>
    </row>
    <row r="262" spans="25:28" x14ac:dyDescent="0.15">
      <c r="Y262" s="6">
        <v>70</v>
      </c>
      <c r="Z262" s="2">
        <v>0.78488499731016836</v>
      </c>
      <c r="AA262" s="2">
        <v>50.12212067192656</v>
      </c>
      <c r="AB262" s="2">
        <v>5.1503161593011626</v>
      </c>
    </row>
    <row r="263" spans="25:28" x14ac:dyDescent="0.15">
      <c r="Y263" s="6">
        <v>62</v>
      </c>
      <c r="Z263" s="2">
        <v>0.70559597611732383</v>
      </c>
      <c r="AA263" s="2">
        <v>45.34919497872049</v>
      </c>
      <c r="AB263" s="2">
        <v>4.8589706195138316</v>
      </c>
    </row>
    <row r="264" spans="25:28" x14ac:dyDescent="0.15">
      <c r="Y264" s="6">
        <v>50</v>
      </c>
      <c r="Z264" s="2">
        <v>1.1397720844653727</v>
      </c>
      <c r="AA264" s="2">
        <v>55.163010723160724</v>
      </c>
      <c r="AB264" s="2">
        <v>7.4592475862708731</v>
      </c>
    </row>
    <row r="265" spans="25:28" x14ac:dyDescent="0.15">
      <c r="Y265" s="6">
        <v>45</v>
      </c>
      <c r="Z265" s="2">
        <v>0.78586944356787014</v>
      </c>
      <c r="AA265" s="2">
        <v>48.962936268391886</v>
      </c>
      <c r="AB265" s="2">
        <v>6.8439463173058712</v>
      </c>
    </row>
    <row r="266" spans="25:28" x14ac:dyDescent="0.15">
      <c r="Y266" s="6">
        <v>28</v>
      </c>
      <c r="Z266" s="2">
        <v>0.85479911739682035</v>
      </c>
      <c r="AA266" s="2">
        <v>47.232614057055507</v>
      </c>
      <c r="AB266" s="2">
        <v>8.5256949048834159</v>
      </c>
    </row>
    <row r="267" spans="25:28" x14ac:dyDescent="0.15">
      <c r="Y267" s="6">
        <v>23</v>
      </c>
      <c r="Z267" s="2">
        <v>0.84896894785122412</v>
      </c>
      <c r="AA267" s="2">
        <v>47.688163002543938</v>
      </c>
      <c r="AB267" s="2">
        <v>7.3952511962233842</v>
      </c>
    </row>
    <row r="268" spans="25:28" x14ac:dyDescent="0.15">
      <c r="Y268" s="6">
        <v>19</v>
      </c>
      <c r="Z268" s="2">
        <v>0.55399454172613938</v>
      </c>
      <c r="AA268" s="2">
        <v>50.158585218901635</v>
      </c>
      <c r="AB268" s="2">
        <v>5.1670410662006141</v>
      </c>
    </row>
    <row r="269" spans="25:28" x14ac:dyDescent="0.15">
      <c r="Y269" s="6">
        <v>12</v>
      </c>
      <c r="Z269" s="2">
        <v>0.57150420571555793</v>
      </c>
      <c r="AA269" s="2">
        <v>55.13775737873766</v>
      </c>
      <c r="AB269" s="2">
        <v>4.8336152129293914</v>
      </c>
    </row>
    <row r="270" spans="25:28" x14ac:dyDescent="0.15">
      <c r="Y270" s="6">
        <v>4</v>
      </c>
      <c r="Z270" s="2">
        <v>0.92116719135578218</v>
      </c>
      <c r="AA270" s="2">
        <v>49.081134702292339</v>
      </c>
      <c r="AB270" s="2">
        <v>6.2103267062139231</v>
      </c>
    </row>
    <row r="271" spans="25:28" x14ac:dyDescent="0.15">
      <c r="Y271" s="6">
        <v>-5</v>
      </c>
      <c r="Z271" s="2">
        <v>0.17182320250051727</v>
      </c>
      <c r="AA271" s="2">
        <v>54.843236419208651</v>
      </c>
      <c r="AB271" s="2">
        <v>0.64523627343692125</v>
      </c>
    </row>
    <row r="272" spans="25:28" x14ac:dyDescent="0.15">
      <c r="Y272" s="6">
        <v>-13</v>
      </c>
      <c r="Z272" s="2">
        <v>0.36610057350962483</v>
      </c>
      <c r="AA272" s="2">
        <v>53.247074459767909</v>
      </c>
      <c r="AB272" s="2">
        <v>2.2361447363336211</v>
      </c>
    </row>
    <row r="273" spans="25:28" x14ac:dyDescent="0.15">
      <c r="Y273" s="6">
        <v>-500</v>
      </c>
      <c r="Z273" s="2">
        <v>0.21646862150799162</v>
      </c>
      <c r="AA273" s="2">
        <v>54.726669887961407</v>
      </c>
      <c r="AB273" s="2">
        <v>0.58782403946957285</v>
      </c>
    </row>
    <row r="274" spans="25:28" x14ac:dyDescent="0.15">
      <c r="Y274" s="6">
        <v>-520</v>
      </c>
      <c r="Z274" s="2">
        <v>0.2247024469408363</v>
      </c>
      <c r="AA274" s="2">
        <v>54.825921699238378</v>
      </c>
      <c r="AB274" s="2">
        <v>0.76493689026074563</v>
      </c>
    </row>
    <row r="275" spans="25:28" x14ac:dyDescent="0.15">
      <c r="Y275" s="6">
        <v>-560</v>
      </c>
      <c r="Z275" s="2">
        <v>0.17506466004810206</v>
      </c>
      <c r="AA275" s="2">
        <v>54.920805224598695</v>
      </c>
      <c r="AB275" s="2">
        <v>0.77887250779235329</v>
      </c>
    </row>
    <row r="276" spans="25:28" x14ac:dyDescent="0.15">
      <c r="Y276" s="6">
        <v>-580</v>
      </c>
      <c r="Z276" s="2">
        <v>0.15138123381399948</v>
      </c>
      <c r="AA276" s="2">
        <v>55.134598607750924</v>
      </c>
      <c r="AB276" s="2">
        <v>0.62721313988380567</v>
      </c>
    </row>
    <row r="277" spans="25:28" x14ac:dyDescent="0.15">
      <c r="Y277" s="6">
        <v>-620</v>
      </c>
      <c r="Z277" s="2">
        <v>0.39769958877993861</v>
      </c>
      <c r="AA277" s="2">
        <v>53.460968725330609</v>
      </c>
      <c r="AB277" s="2">
        <v>0.90919202623574247</v>
      </c>
    </row>
    <row r="278" spans="25:28" x14ac:dyDescent="0.15">
      <c r="Y278" s="6">
        <v>-720</v>
      </c>
      <c r="Z278" s="2">
        <v>0.74986273220106892</v>
      </c>
      <c r="AA278" s="2">
        <v>53.092306685191673</v>
      </c>
      <c r="AB278" s="2">
        <v>0.78230067974328166</v>
      </c>
    </row>
    <row r="279" spans="25:28" x14ac:dyDescent="0.15">
      <c r="Y279" s="6">
        <v>-745</v>
      </c>
      <c r="Z279" s="2">
        <v>0.60875760276885282</v>
      </c>
      <c r="AA279" s="2">
        <v>53.45710679067259</v>
      </c>
      <c r="AB279" s="2">
        <v>0.57987211050524134</v>
      </c>
    </row>
    <row r="280" spans="25:28" x14ac:dyDescent="0.15">
      <c r="Y280" s="6">
        <v>-770</v>
      </c>
      <c r="Z280" s="2">
        <v>2.2047158804257824E-2</v>
      </c>
      <c r="AA280" s="2">
        <v>55.047460479744196</v>
      </c>
      <c r="AB280" s="2">
        <v>0.94541986190810157</v>
      </c>
    </row>
    <row r="281" spans="25:28" x14ac:dyDescent="0.15">
      <c r="Y281" s="6">
        <v>-790</v>
      </c>
      <c r="Z281" s="2">
        <v>1.2934333165164591E-2</v>
      </c>
      <c r="AA281" s="2">
        <v>56.289283222656472</v>
      </c>
      <c r="AB281" s="2">
        <v>0.51062085362896781</v>
      </c>
    </row>
    <row r="282" spans="25:28" x14ac:dyDescent="0.15">
      <c r="Y282" s="6">
        <v>-820</v>
      </c>
      <c r="Z282" s="2">
        <v>1.8301153097135092E-2</v>
      </c>
      <c r="AA282" s="2">
        <v>55.374875854433917</v>
      </c>
      <c r="AB282" s="2">
        <v>0.48270973321588118</v>
      </c>
    </row>
    <row r="283" spans="25:28" x14ac:dyDescent="0.15">
      <c r="Y283" s="6">
        <v>-850</v>
      </c>
      <c r="Z283" s="2">
        <v>4.6299033488941432E-2</v>
      </c>
      <c r="AA283" s="2">
        <v>55.586313779366343</v>
      </c>
      <c r="AB283" s="2">
        <v>0.79492738989133782</v>
      </c>
    </row>
    <row r="284" spans="25:28" x14ac:dyDescent="0.15">
      <c r="Y284" s="6">
        <v>-880</v>
      </c>
      <c r="Z284" s="2">
        <v>1.8078670219491416E-2</v>
      </c>
      <c r="AA284" s="2">
        <v>56.137201879154254</v>
      </c>
      <c r="AB284" s="2">
        <v>0.64609342029625116</v>
      </c>
    </row>
    <row r="285" spans="25:28" x14ac:dyDescent="0.15">
      <c r="Y285" s="6">
        <v>-900</v>
      </c>
      <c r="Z285" s="2">
        <v>4.776884407589195E-2</v>
      </c>
      <c r="AA285" s="2">
        <v>56.091315266839864</v>
      </c>
      <c r="AB285" s="2">
        <v>0.38614831171942487</v>
      </c>
    </row>
    <row r="286" spans="25:28" x14ac:dyDescent="0.15">
      <c r="Y286" s="6">
        <v>-940</v>
      </c>
      <c r="Z286" s="2">
        <v>0.30845693549556508</v>
      </c>
      <c r="AA286" s="2">
        <v>52.981228906963004</v>
      </c>
      <c r="AB286" s="2">
        <v>2.3395463221712505</v>
      </c>
    </row>
    <row r="287" spans="25:28" x14ac:dyDescent="0.15">
      <c r="Y287" s="6">
        <v>-990</v>
      </c>
      <c r="Z287" s="2">
        <v>4.8503749369367216E-2</v>
      </c>
      <c r="AA287" s="2">
        <v>55.318585099132505</v>
      </c>
      <c r="AB287" s="2">
        <v>0.33159251442764237</v>
      </c>
    </row>
    <row r="288" spans="25:28" x14ac:dyDescent="0.15">
      <c r="Y288" s="6">
        <v>-1010</v>
      </c>
      <c r="Z288" s="2">
        <v>4.041979114113934E-2</v>
      </c>
      <c r="AA288" s="2">
        <v>55.881777013985847</v>
      </c>
      <c r="AB288" s="2">
        <v>0.49666148889846351</v>
      </c>
    </row>
    <row r="289" spans="25:28" x14ac:dyDescent="0.15">
      <c r="Y289" s="6">
        <v>-1035</v>
      </c>
      <c r="Z289" s="2">
        <v>1.6167916456455739E-2</v>
      </c>
      <c r="AA289" s="2">
        <v>55.50147080731368</v>
      </c>
      <c r="AB289" s="2">
        <v>1.1752786039027114</v>
      </c>
    </row>
    <row r="290" spans="25:28" x14ac:dyDescent="0.15">
      <c r="Y290" s="6">
        <v>-1055</v>
      </c>
      <c r="Z290" s="2">
        <v>4.820978725197711E-2</v>
      </c>
      <c r="AA290" s="2">
        <v>51.813133241312222</v>
      </c>
      <c r="AB290" s="2">
        <v>3.8094953300966963</v>
      </c>
    </row>
    <row r="291" spans="25:28" x14ac:dyDescent="0.15">
      <c r="Y291" s="6">
        <v>-1070</v>
      </c>
      <c r="Z291" s="2">
        <v>6.0847677601508332E-2</v>
      </c>
      <c r="AA291" s="2">
        <v>56.094089611460824</v>
      </c>
      <c r="AB291" s="2">
        <v>1.0275990807343609</v>
      </c>
    </row>
    <row r="292" spans="25:28" x14ac:dyDescent="0.15">
      <c r="Y292" s="6">
        <v>-1090</v>
      </c>
      <c r="Z292" s="2">
        <v>1.5320546711179439E-2</v>
      </c>
      <c r="AA292" s="2">
        <v>54.948693354756088</v>
      </c>
      <c r="AB292" s="2">
        <v>0.66018001193218545</v>
      </c>
    </row>
    <row r="293" spans="25:28" x14ac:dyDescent="0.15">
      <c r="Y293" s="6">
        <v>-1110</v>
      </c>
      <c r="Z293" s="2">
        <v>4.3065450197650276E-2</v>
      </c>
      <c r="AA293" s="2">
        <v>55.094971763220002</v>
      </c>
      <c r="AB293" s="2">
        <v>0.72115858469576688</v>
      </c>
    </row>
    <row r="294" spans="25:28" x14ac:dyDescent="0.15">
      <c r="Y294" s="6">
        <v>-1140</v>
      </c>
      <c r="Z294" s="2">
        <v>5.9527328771496114E-2</v>
      </c>
      <c r="AA294" s="2">
        <v>56.072471190424629</v>
      </c>
      <c r="AB294" s="2">
        <v>0.4580099327381788</v>
      </c>
    </row>
    <row r="295" spans="25:28" x14ac:dyDescent="0.15">
      <c r="Y295" s="6">
        <v>-1170</v>
      </c>
      <c r="Z295" s="2">
        <v>0.42520954822087775</v>
      </c>
      <c r="AA295" s="2">
        <v>47.247712163590222</v>
      </c>
      <c r="AB295" s="2">
        <v>6.9838871393984032</v>
      </c>
    </row>
    <row r="296" spans="25:28" x14ac:dyDescent="0.15">
      <c r="Y296" s="6">
        <v>-1190</v>
      </c>
      <c r="Z296" s="2">
        <v>6.8091462921604284E-2</v>
      </c>
      <c r="AA296" s="2">
        <v>38.707117484305051</v>
      </c>
      <c r="AB296" s="2">
        <v>14.915549170673435</v>
      </c>
    </row>
    <row r="297" spans="25:28" x14ac:dyDescent="0.15">
      <c r="Y297" s="6">
        <v>-1220</v>
      </c>
      <c r="Z297" s="2">
        <v>0.11097069931476437</v>
      </c>
      <c r="AA297" s="2">
        <v>55.212075735181699</v>
      </c>
      <c r="AB297" s="2">
        <v>0.80758684970754446</v>
      </c>
    </row>
    <row r="298" spans="25:28" x14ac:dyDescent="0.15">
      <c r="Y298" s="6">
        <v>-1240</v>
      </c>
      <c r="Z298" s="2">
        <v>5.4382991717169309E-2</v>
      </c>
      <c r="AA298" s="2">
        <v>55.39412982705371</v>
      </c>
      <c r="AB298" s="2">
        <v>0.42993021355136962</v>
      </c>
    </row>
    <row r="299" spans="25:28" x14ac:dyDescent="0.15">
      <c r="Y299" s="6">
        <v>-1290</v>
      </c>
      <c r="Z299" s="2">
        <v>0.42755691557164965</v>
      </c>
      <c r="AA299" s="2">
        <v>54.608063539309804</v>
      </c>
      <c r="AB299" s="2">
        <v>0.30690845331997263</v>
      </c>
    </row>
    <row r="300" spans="25:28" x14ac:dyDescent="0.15">
      <c r="Y300" s="6">
        <v>-1310</v>
      </c>
      <c r="Z300" s="2">
        <v>0.89294488152870577</v>
      </c>
      <c r="AA300" s="2">
        <v>53.132994482230551</v>
      </c>
      <c r="AB300" s="2">
        <v>0.49491496156798892</v>
      </c>
    </row>
    <row r="301" spans="25:28" x14ac:dyDescent="0.15">
      <c r="Y301" s="6">
        <v>-1345</v>
      </c>
      <c r="Z301" s="2">
        <v>1.453267380018672</v>
      </c>
      <c r="AA301" s="2">
        <v>54.621895093540445</v>
      </c>
      <c r="AB301" s="2">
        <v>0.34348754780504831</v>
      </c>
    </row>
    <row r="302" spans="25:28" x14ac:dyDescent="0.15">
      <c r="Y302" s="6">
        <v>-1360</v>
      </c>
      <c r="Z302" s="2">
        <v>0.33586018524889649</v>
      </c>
      <c r="AA302" s="2">
        <v>54.257492936941894</v>
      </c>
      <c r="AB302" s="2">
        <v>0.41191071216964481</v>
      </c>
    </row>
    <row r="303" spans="25:28" x14ac:dyDescent="0.15">
      <c r="Y303" s="6">
        <v>-1375</v>
      </c>
      <c r="Z303" s="2">
        <v>1.8478201710532012</v>
      </c>
      <c r="AA303" s="2">
        <v>51.707250811200325</v>
      </c>
      <c r="AB303" s="2">
        <v>1.0134182064441084</v>
      </c>
    </row>
    <row r="304" spans="25:28" x14ac:dyDescent="0.15">
      <c r="Y304" s="6">
        <v>-1385</v>
      </c>
      <c r="Z304" s="2">
        <v>0.61209023919930461</v>
      </c>
      <c r="AA304" s="2">
        <v>54.098918520989692</v>
      </c>
      <c r="AB304" s="2">
        <v>0.47362721919168971</v>
      </c>
    </row>
    <row r="305" spans="25:28" x14ac:dyDescent="0.15">
      <c r="Y305" s="6">
        <v>-1400</v>
      </c>
      <c r="Z305" s="2">
        <v>0.61858866841547222</v>
      </c>
      <c r="AA305" s="2">
        <v>54.591625868739058</v>
      </c>
      <c r="AB305" s="2">
        <v>0.17140239459058559</v>
      </c>
    </row>
    <row r="306" spans="25:28" x14ac:dyDescent="0.15">
      <c r="Y306" s="6">
        <v>-1425</v>
      </c>
      <c r="Z306" s="2">
        <v>0.25750221827796471</v>
      </c>
      <c r="AA306" s="2">
        <v>54.964802110140305</v>
      </c>
      <c r="AB306" s="2">
        <v>0.2552443862395033</v>
      </c>
    </row>
    <row r="307" spans="25:28" x14ac:dyDescent="0.15">
      <c r="Y307" s="6">
        <v>-1450</v>
      </c>
      <c r="Z307" s="2">
        <v>0.35549568263737319</v>
      </c>
      <c r="AA307" s="2">
        <v>54.504381570261465</v>
      </c>
      <c r="AB307" s="2">
        <v>0.34216350762280046</v>
      </c>
    </row>
    <row r="308" spans="25:28" x14ac:dyDescent="0.15">
      <c r="Y308" s="6">
        <v>-1460</v>
      </c>
      <c r="Z308" s="2">
        <v>0.10494105892092276</v>
      </c>
      <c r="AA308" s="2">
        <v>56.492394527859219</v>
      </c>
      <c r="AB308" s="2">
        <v>0.65393749821148583</v>
      </c>
    </row>
    <row r="309" spans="25:28" x14ac:dyDescent="0.15">
      <c r="Y309" s="6">
        <v>-1490</v>
      </c>
      <c r="Z309" s="2">
        <v>0.12625730573283267</v>
      </c>
      <c r="AA309" s="2">
        <v>56.058808728345532</v>
      </c>
      <c r="AB309" s="2">
        <v>0.54823040470171236</v>
      </c>
    </row>
    <row r="310" spans="25:28" x14ac:dyDescent="0.15">
      <c r="Y310" s="6">
        <v>-1500</v>
      </c>
      <c r="Z310" s="2">
        <v>0.19320676295379147</v>
      </c>
      <c r="AA310" s="2">
        <v>58.241250676547139</v>
      </c>
      <c r="AB310" s="2">
        <v>0.59793113623352867</v>
      </c>
    </row>
    <row r="311" spans="25:28" x14ac:dyDescent="0.15">
      <c r="Y311" s="6">
        <v>-1530</v>
      </c>
      <c r="Z311" s="2">
        <v>0.12428741433920742</v>
      </c>
      <c r="AA311" s="2">
        <v>58.50657097638593</v>
      </c>
      <c r="AB311" s="2">
        <v>0.46939401913838252</v>
      </c>
    </row>
    <row r="312" spans="25:28" x14ac:dyDescent="0.15">
      <c r="Y312" s="6">
        <v>-1550</v>
      </c>
      <c r="Z312" s="2">
        <v>0.14655727942374974</v>
      </c>
      <c r="AA312" s="2">
        <v>58.59962954666166</v>
      </c>
      <c r="AB312" s="2">
        <v>0.44863558872143106</v>
      </c>
    </row>
    <row r="313" spans="25:28" x14ac:dyDescent="0.15">
      <c r="Y313" s="6">
        <v>-1565</v>
      </c>
      <c r="Z313" s="2">
        <v>0.21568595939701596</v>
      </c>
      <c r="AA313" s="2">
        <v>55.647413485211011</v>
      </c>
      <c r="AB313" s="2">
        <v>5.0719732545428968</v>
      </c>
    </row>
    <row r="314" spans="25:28" x14ac:dyDescent="0.15">
      <c r="Y314" s="6">
        <v>-1590</v>
      </c>
      <c r="Z314" s="2">
        <v>0.27869517992104309</v>
      </c>
      <c r="AA314" s="2">
        <v>56.014924265931015</v>
      </c>
      <c r="AB314" s="2">
        <v>0.53636249408326542</v>
      </c>
    </row>
    <row r="315" spans="25:28" x14ac:dyDescent="0.15">
      <c r="Y315" s="6">
        <v>-1610</v>
      </c>
      <c r="Z315" s="2">
        <v>9.3266236627783217E-2</v>
      </c>
      <c r="AA315" s="2">
        <v>58.584940164931965</v>
      </c>
      <c r="AB315" s="2">
        <v>0.68350240562807674</v>
      </c>
    </row>
    <row r="316" spans="25:28" x14ac:dyDescent="0.15">
      <c r="Y316" s="6">
        <v>-1630</v>
      </c>
      <c r="Z316" s="2">
        <v>0.11326268906117387</v>
      </c>
      <c r="AA316" s="2">
        <v>58.429800222253533</v>
      </c>
      <c r="AB316" s="2">
        <v>0.68522939489620027</v>
      </c>
    </row>
    <row r="317" spans="25:28" x14ac:dyDescent="0.15">
      <c r="Y317" s="6">
        <v>-1650</v>
      </c>
      <c r="Z317" s="2">
        <v>9.8247327378167881E-2</v>
      </c>
      <c r="AA317" s="2">
        <v>56.519697485692177</v>
      </c>
      <c r="AB317" s="2">
        <v>0.53073118095653493</v>
      </c>
    </row>
    <row r="318" spans="25:28" x14ac:dyDescent="0.15">
      <c r="Y318" s="6">
        <v>-1670</v>
      </c>
      <c r="Z318" s="2">
        <v>5.3731730446527237E-2</v>
      </c>
      <c r="AA318" s="2">
        <v>55.716603001137393</v>
      </c>
      <c r="AB318" s="2">
        <v>0.57365407253598377</v>
      </c>
    </row>
    <row r="319" spans="25:28" x14ac:dyDescent="0.15">
      <c r="Y319" s="6">
        <v>-1680</v>
      </c>
      <c r="Z319" s="2">
        <v>0.53589031444828406</v>
      </c>
      <c r="AA319" s="2">
        <v>55.670398796802083</v>
      </c>
      <c r="AB319" s="2">
        <v>0.39162403463533796</v>
      </c>
    </row>
    <row r="320" spans="25:28" x14ac:dyDescent="0.15">
      <c r="Y320" s="6">
        <v>-1700</v>
      </c>
      <c r="Z320" s="2">
        <v>0.16649991958310539</v>
      </c>
      <c r="AA320" s="2">
        <v>56.484224973814243</v>
      </c>
      <c r="AB320" s="2">
        <v>0.34768790422363249</v>
      </c>
    </row>
    <row r="321" spans="25:28" x14ac:dyDescent="0.15">
      <c r="Y321" s="6">
        <v>-1720</v>
      </c>
      <c r="Z321" s="2">
        <v>9.8405228903417852E-2</v>
      </c>
      <c r="AA321" s="2">
        <v>57.86422397998578</v>
      </c>
      <c r="AB321" s="2">
        <v>0.51380582840869415</v>
      </c>
    </row>
    <row r="322" spans="25:28" x14ac:dyDescent="0.15">
      <c r="Y322" s="6">
        <v>-1740</v>
      </c>
      <c r="Z322" s="2">
        <v>0.18644598509010324</v>
      </c>
      <c r="AA322" s="2">
        <v>55.934727276223953</v>
      </c>
      <c r="AB322" s="2">
        <v>0.44200087414103528</v>
      </c>
    </row>
    <row r="323" spans="25:28" x14ac:dyDescent="0.15">
      <c r="Y323" s="6">
        <v>-1750</v>
      </c>
      <c r="Z323" s="2">
        <v>0.51172305307171895</v>
      </c>
      <c r="AA323" s="2">
        <v>55.287898969265726</v>
      </c>
      <c r="AB323" s="2">
        <v>0.20827198990982554</v>
      </c>
    </row>
    <row r="324" spans="25:28" x14ac:dyDescent="0.15">
      <c r="Y324" s="6">
        <v>-1770</v>
      </c>
      <c r="Z324" s="2">
        <v>0.46533051561870109</v>
      </c>
      <c r="AA324" s="2">
        <v>55.890605539063891</v>
      </c>
      <c r="AB324" s="2">
        <v>0.35125777677006598</v>
      </c>
    </row>
    <row r="325" spans="25:28" x14ac:dyDescent="0.15">
      <c r="Y325" s="6">
        <v>-1800</v>
      </c>
      <c r="Z325" s="2">
        <v>0.25904597654962958</v>
      </c>
      <c r="AA325" s="2">
        <v>55.811761496765371</v>
      </c>
      <c r="AB325" s="2">
        <v>0.44661740724052423</v>
      </c>
    </row>
    <row r="326" spans="25:28" x14ac:dyDescent="0.15">
      <c r="Y326" s="6">
        <v>-1820</v>
      </c>
      <c r="Z326" s="2">
        <v>0.43065275609168996</v>
      </c>
      <c r="AA326" s="2">
        <v>56.933351602633365</v>
      </c>
      <c r="AB326" s="2">
        <v>0.15186032998803656</v>
      </c>
    </row>
    <row r="327" spans="25:28" x14ac:dyDescent="0.15">
      <c r="Y327" s="6">
        <v>-1850</v>
      </c>
      <c r="Z327" s="2">
        <v>0.37035732118810905</v>
      </c>
      <c r="AA327" s="2">
        <v>55.196386543396855</v>
      </c>
      <c r="AB327" s="2">
        <v>5.1871837834821077</v>
      </c>
    </row>
    <row r="328" spans="25:28" x14ac:dyDescent="0.15">
      <c r="Y328" s="6">
        <v>-1870</v>
      </c>
      <c r="Z328" s="2">
        <v>3.8438111833717148E-2</v>
      </c>
      <c r="AA328" s="2">
        <v>54.124141538673634</v>
      </c>
      <c r="AB328" s="2">
        <v>2.4059114661897407</v>
      </c>
    </row>
    <row r="329" spans="25:28" x14ac:dyDescent="0.15">
      <c r="Y329" s="6">
        <v>-1890</v>
      </c>
      <c r="Z329" s="2">
        <v>0.1943366322563651</v>
      </c>
      <c r="AA329" s="2">
        <v>57.083545756758802</v>
      </c>
      <c r="AB329" s="2">
        <v>0.53466311620734253</v>
      </c>
    </row>
    <row r="330" spans="25:28" x14ac:dyDescent="0.15">
      <c r="Y330" s="6">
        <v>-1900</v>
      </c>
      <c r="Z330" s="2">
        <v>0.21048868241394403</v>
      </c>
      <c r="AA330" s="2">
        <v>59.08653823581011</v>
      </c>
      <c r="AB330" s="2">
        <v>0.86338313574731851</v>
      </c>
    </row>
    <row r="331" spans="25:28" x14ac:dyDescent="0.15">
      <c r="Y331" s="6">
        <v>-1940</v>
      </c>
      <c r="Z331" s="2">
        <v>0.10809177252377133</v>
      </c>
      <c r="AA331" s="2">
        <v>57.400043901238334</v>
      </c>
      <c r="AB331" s="2">
        <v>0.67195792390155828</v>
      </c>
    </row>
    <row r="332" spans="25:28" x14ac:dyDescent="0.15">
      <c r="Y332" s="6">
        <v>-1960</v>
      </c>
      <c r="Z332" s="2">
        <v>3.6451302556372939E-2</v>
      </c>
      <c r="AA332" s="2">
        <v>56.150793606169024</v>
      </c>
      <c r="AB332" s="2">
        <v>0.66867088507703176</v>
      </c>
    </row>
    <row r="333" spans="25:28" x14ac:dyDescent="0.15">
      <c r="Y333" s="6">
        <v>-1980</v>
      </c>
      <c r="Z333" s="2">
        <v>0.10053906606700602</v>
      </c>
      <c r="AA333" s="2">
        <v>58.158419488010729</v>
      </c>
      <c r="AB333" s="2">
        <v>0.47245970478716726</v>
      </c>
    </row>
    <row r="334" spans="25:28" x14ac:dyDescent="0.15">
      <c r="Y334" s="6">
        <v>-2000</v>
      </c>
      <c r="Z334" s="2">
        <v>0.17603952548960033</v>
      </c>
      <c r="AA334" s="2">
        <v>55.42516927975835</v>
      </c>
      <c r="AB334" s="2">
        <v>0.22761392847709372</v>
      </c>
    </row>
    <row r="335" spans="25:28" x14ac:dyDescent="0.15">
      <c r="Y335" s="6">
        <v>-2120</v>
      </c>
      <c r="Z335" s="2">
        <v>0.69048261651918619</v>
      </c>
      <c r="AA335" s="2">
        <v>55.183933934336686</v>
      </c>
      <c r="AB335" s="2">
        <v>0.33735342351052694</v>
      </c>
    </row>
    <row r="336" spans="25:28" x14ac:dyDescent="0.15">
      <c r="Y336" s="6">
        <v>-2140</v>
      </c>
      <c r="Z336" s="2">
        <v>1.1886175391651033</v>
      </c>
      <c r="AA336" s="2">
        <v>53.418599135725159</v>
      </c>
      <c r="AB336" s="2">
        <v>0.34495669398627438</v>
      </c>
    </row>
    <row r="337" spans="25:28" x14ac:dyDescent="0.15">
      <c r="Y337" s="6">
        <v>-2150</v>
      </c>
      <c r="Z337" s="2">
        <v>0.40161220472684445</v>
      </c>
      <c r="AA337" s="2">
        <v>55.375848022916159</v>
      </c>
      <c r="AB337" s="2">
        <v>0.23200065929050151</v>
      </c>
    </row>
    <row r="338" spans="25:28" x14ac:dyDescent="0.15">
      <c r="Y338" s="6">
        <v>-2175</v>
      </c>
      <c r="Z338" s="2">
        <v>0.21299108192576144</v>
      </c>
      <c r="AA338" s="2">
        <v>54.780785762912416</v>
      </c>
      <c r="AB338" s="2">
        <v>0.34136863490159275</v>
      </c>
    </row>
    <row r="339" spans="25:28" x14ac:dyDescent="0.15">
      <c r="Y339" s="6">
        <v>-2200</v>
      </c>
      <c r="Z339" s="2">
        <v>0.77330674656047393</v>
      </c>
      <c r="AA339" s="2">
        <v>55.251100983225506</v>
      </c>
      <c r="AB339" s="2">
        <v>6.8015850103077202E-2</v>
      </c>
    </row>
  </sheetData>
  <sortState ref="A3:D17">
    <sortCondition descending="1" ref="A3:A17"/>
  </sortState>
  <mergeCells count="11">
    <mergeCell ref="A1:D1"/>
    <mergeCell ref="E1:H1"/>
    <mergeCell ref="I1:L1"/>
    <mergeCell ref="M1:P1"/>
    <mergeCell ref="Q1:T1"/>
    <mergeCell ref="AO1:AR1"/>
    <mergeCell ref="U1:X1"/>
    <mergeCell ref="Y1:AB1"/>
    <mergeCell ref="AC1:AF1"/>
    <mergeCell ref="AG1:AJ1"/>
    <mergeCell ref="AK1:AN1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9"/>
  <sheetViews>
    <sheetView tabSelected="1" topLeftCell="S49" zoomScaleNormal="100" workbookViewId="0">
      <selection activeCell="O18" sqref="O18"/>
    </sheetView>
  </sheetViews>
  <sheetFormatPr defaultRowHeight="13.5" x14ac:dyDescent="0.15"/>
  <cols>
    <col min="2" max="3" width="9.5" bestFit="1" customWidth="1"/>
    <col min="4" max="4" width="9.125" bestFit="1" customWidth="1"/>
    <col min="14" max="16" width="9.5" bestFit="1" customWidth="1"/>
    <col min="20" max="36" width="9" customWidth="1"/>
  </cols>
  <sheetData>
    <row r="1" spans="1:36" x14ac:dyDescent="0.15">
      <c r="A1" s="7" t="s">
        <v>8</v>
      </c>
      <c r="B1" s="7"/>
      <c r="C1" s="7"/>
      <c r="D1" s="7"/>
      <c r="E1" s="7" t="s">
        <v>26</v>
      </c>
      <c r="F1" s="7"/>
      <c r="G1" s="7"/>
      <c r="H1" s="7"/>
      <c r="I1" s="7" t="s">
        <v>28</v>
      </c>
      <c r="J1" s="7"/>
      <c r="K1" s="7"/>
      <c r="L1" s="7"/>
      <c r="M1" s="7" t="s">
        <v>29</v>
      </c>
      <c r="N1" s="7"/>
      <c r="O1" s="7"/>
      <c r="P1" s="7"/>
      <c r="Q1" s="7" t="s">
        <v>30</v>
      </c>
      <c r="R1" s="7"/>
      <c r="S1" s="7"/>
      <c r="T1" s="7"/>
      <c r="U1" s="7" t="s">
        <v>34</v>
      </c>
      <c r="V1" s="7"/>
      <c r="W1" s="7"/>
      <c r="X1" s="7"/>
      <c r="Y1" s="7" t="s">
        <v>35</v>
      </c>
      <c r="Z1" s="7"/>
      <c r="AA1" s="7"/>
      <c r="AB1" s="7"/>
      <c r="AC1" s="7" t="s">
        <v>36</v>
      </c>
      <c r="AD1" s="7"/>
      <c r="AE1" s="7"/>
      <c r="AF1" s="7"/>
      <c r="AG1" s="7" t="s">
        <v>39</v>
      </c>
      <c r="AH1" s="7"/>
      <c r="AI1" s="7"/>
      <c r="AJ1" s="7"/>
    </row>
    <row r="2" spans="1:36" ht="27" x14ac:dyDescent="0.15">
      <c r="A2" s="4" t="s">
        <v>0</v>
      </c>
      <c r="B2" s="5" t="s">
        <v>1</v>
      </c>
      <c r="C2" s="5" t="s">
        <v>2</v>
      </c>
      <c r="D2" s="5" t="s">
        <v>3</v>
      </c>
      <c r="E2" s="5" t="s">
        <v>25</v>
      </c>
      <c r="F2" s="5" t="s">
        <v>1</v>
      </c>
      <c r="G2" s="5" t="s">
        <v>2</v>
      </c>
      <c r="H2" s="5" t="s">
        <v>3</v>
      </c>
      <c r="I2" s="5" t="s">
        <v>24</v>
      </c>
      <c r="J2" s="5" t="s">
        <v>1</v>
      </c>
      <c r="K2" s="5" t="s">
        <v>2</v>
      </c>
      <c r="L2" s="5" t="s">
        <v>3</v>
      </c>
      <c r="M2" s="5" t="s">
        <v>24</v>
      </c>
      <c r="N2" s="5" t="s">
        <v>1</v>
      </c>
      <c r="O2" s="5" t="s">
        <v>2</v>
      </c>
      <c r="P2" s="5" t="s">
        <v>3</v>
      </c>
      <c r="Q2" s="5" t="s">
        <v>24</v>
      </c>
      <c r="R2" s="5" t="s">
        <v>1</v>
      </c>
      <c r="S2" s="5" t="s">
        <v>2</v>
      </c>
      <c r="T2" s="5" t="s">
        <v>3</v>
      </c>
      <c r="U2" s="5" t="s">
        <v>25</v>
      </c>
      <c r="V2" s="5" t="s">
        <v>1</v>
      </c>
      <c r="W2" s="5" t="s">
        <v>2</v>
      </c>
      <c r="X2" s="5" t="s">
        <v>3</v>
      </c>
      <c r="Y2" s="5" t="s">
        <v>24</v>
      </c>
      <c r="Z2" s="5" t="s">
        <v>1</v>
      </c>
      <c r="AA2" s="5" t="s">
        <v>2</v>
      </c>
      <c r="AB2" s="5" t="s">
        <v>3</v>
      </c>
      <c r="AC2" s="5" t="s">
        <v>24</v>
      </c>
      <c r="AD2" s="5" t="s">
        <v>1</v>
      </c>
      <c r="AE2" s="5" t="s">
        <v>2</v>
      </c>
      <c r="AF2" s="5" t="s">
        <v>3</v>
      </c>
      <c r="AG2" s="5" t="s">
        <v>24</v>
      </c>
      <c r="AH2" s="5" t="s">
        <v>40</v>
      </c>
      <c r="AI2" s="5" t="s">
        <v>41</v>
      </c>
      <c r="AJ2" s="5" t="s">
        <v>42</v>
      </c>
    </row>
    <row r="3" spans="1:36" x14ac:dyDescent="0.15">
      <c r="A3">
        <v>1100</v>
      </c>
      <c r="B3" s="2">
        <v>4.2461872854056528</v>
      </c>
      <c r="C3" s="2">
        <v>25.655178955026468</v>
      </c>
      <c r="D3" s="2">
        <v>1.269365063203916</v>
      </c>
      <c r="E3">
        <v>2905</v>
      </c>
      <c r="F3" s="2">
        <v>0.40198371249013298</v>
      </c>
      <c r="G3" s="2">
        <v>53.68908762492633</v>
      </c>
      <c r="H3" s="2">
        <v>0.60129896463474342</v>
      </c>
      <c r="I3" s="2">
        <v>13</v>
      </c>
      <c r="J3">
        <v>7.22</v>
      </c>
      <c r="K3">
        <v>32.83</v>
      </c>
      <c r="L3">
        <v>1.53</v>
      </c>
      <c r="M3">
        <v>26.9</v>
      </c>
      <c r="N3" s="2">
        <v>1.3764237490470164</v>
      </c>
      <c r="O3" s="2">
        <v>50.812993487803524</v>
      </c>
      <c r="P3" s="2">
        <v>0.49613170916431082</v>
      </c>
      <c r="Q3">
        <v>10</v>
      </c>
      <c r="R3">
        <v>1.06</v>
      </c>
      <c r="S3">
        <v>51.46</v>
      </c>
      <c r="T3">
        <v>0.84</v>
      </c>
      <c r="U3" s="6">
        <v>6625</v>
      </c>
      <c r="V3" s="2">
        <v>1.2081687162063155</v>
      </c>
      <c r="W3" s="2">
        <v>51.465156517151321</v>
      </c>
      <c r="X3" s="2">
        <v>0.42427252496611967</v>
      </c>
      <c r="Y3" s="2">
        <v>6.55</v>
      </c>
      <c r="Z3" s="2">
        <v>1.3557976550860424</v>
      </c>
      <c r="AA3" s="2">
        <v>54.235481161543348</v>
      </c>
      <c r="AB3" s="2">
        <v>0.86692648351665502</v>
      </c>
      <c r="AC3" s="2">
        <v>16.018437500000001</v>
      </c>
      <c r="AD3" s="2">
        <v>7.0826132347703012</v>
      </c>
      <c r="AE3" s="2">
        <v>52.457991395351023</v>
      </c>
      <c r="AF3" s="2">
        <v>1.1958316167800556</v>
      </c>
      <c r="AG3">
        <v>105.5</v>
      </c>
      <c r="AH3" s="2">
        <v>3.453744760130415</v>
      </c>
      <c r="AI3" s="2">
        <v>9.9498308724832203</v>
      </c>
      <c r="AJ3" s="2">
        <v>0.96399999999999997</v>
      </c>
    </row>
    <row r="4" spans="1:36" x14ac:dyDescent="0.15">
      <c r="A4">
        <v>843</v>
      </c>
      <c r="B4" s="2">
        <v>18.779834914037874</v>
      </c>
      <c r="C4" s="2">
        <v>0.34728045385491568</v>
      </c>
      <c r="D4" s="2">
        <v>1.6730475548546435</v>
      </c>
      <c r="E4">
        <v>2855</v>
      </c>
      <c r="F4" s="2">
        <v>0.22679525139636877</v>
      </c>
      <c r="G4" s="2">
        <v>54.327538016265549</v>
      </c>
      <c r="H4" s="2">
        <v>0.44804694140887941</v>
      </c>
      <c r="I4" s="2">
        <v>12.7</v>
      </c>
      <c r="J4">
        <v>14.7</v>
      </c>
      <c r="K4">
        <v>6.48</v>
      </c>
      <c r="L4">
        <v>3.83</v>
      </c>
      <c r="M4">
        <v>26</v>
      </c>
      <c r="N4" s="2">
        <v>2.1779696719495845</v>
      </c>
      <c r="O4" s="2">
        <v>48.287979616935409</v>
      </c>
      <c r="P4" s="2">
        <v>0.8793458129845928</v>
      </c>
      <c r="Q4">
        <v>9.1</v>
      </c>
      <c r="R4">
        <v>1.56</v>
      </c>
      <c r="S4">
        <v>48.77</v>
      </c>
      <c r="T4">
        <v>1.69</v>
      </c>
      <c r="U4" s="6">
        <v>6590</v>
      </c>
      <c r="V4" s="2">
        <v>1.3453284417765745</v>
      </c>
      <c r="W4" s="2">
        <v>51.200123906519579</v>
      </c>
      <c r="X4" s="2">
        <v>0.35327043395859947</v>
      </c>
      <c r="Y4" s="2">
        <v>6.2</v>
      </c>
      <c r="Z4" s="2">
        <v>0.36644395281762909</v>
      </c>
      <c r="AA4" s="2">
        <v>54.607544660963818</v>
      </c>
      <c r="AB4" s="2">
        <v>0.69891472110976505</v>
      </c>
      <c r="AC4" s="2">
        <v>15.721562499999999</v>
      </c>
      <c r="AD4" s="2">
        <v>5.2073037415942842</v>
      </c>
      <c r="AE4" s="2">
        <v>40.834963291511208</v>
      </c>
      <c r="AF4" s="2">
        <v>0.98035666545104061</v>
      </c>
      <c r="AG4">
        <v>104.5</v>
      </c>
      <c r="AH4" s="2">
        <v>3.7249558805017902</v>
      </c>
      <c r="AI4" s="2">
        <v>11.85</v>
      </c>
      <c r="AJ4" s="2">
        <v>1.907</v>
      </c>
    </row>
    <row r="5" spans="1:36" x14ac:dyDescent="0.15">
      <c r="A5">
        <v>503</v>
      </c>
      <c r="B5" s="2">
        <v>20.591594327739056</v>
      </c>
      <c r="C5" s="2">
        <v>0.33286511610701786</v>
      </c>
      <c r="D5" s="2">
        <v>0.76919808375806797</v>
      </c>
      <c r="E5">
        <v>2825</v>
      </c>
      <c r="F5" s="2">
        <v>7.2775872799238417E-2</v>
      </c>
      <c r="G5" s="2">
        <v>54.842729369473318</v>
      </c>
      <c r="H5" s="2">
        <v>0.42013962652660042</v>
      </c>
      <c r="I5" s="2">
        <v>12.4</v>
      </c>
      <c r="J5">
        <v>15.03</v>
      </c>
      <c r="K5">
        <v>5.9</v>
      </c>
      <c r="L5">
        <v>3.32</v>
      </c>
      <c r="M5">
        <v>25.7</v>
      </c>
      <c r="N5" s="2">
        <v>1.5215579480287871</v>
      </c>
      <c r="O5" s="2">
        <v>50.575839786854381</v>
      </c>
      <c r="P5" s="2">
        <v>0.51078352328921295</v>
      </c>
      <c r="Q5">
        <v>8.8000000000000007</v>
      </c>
      <c r="R5">
        <v>14.18</v>
      </c>
      <c r="S5">
        <v>12.48</v>
      </c>
      <c r="T5">
        <v>2.84</v>
      </c>
      <c r="U5" s="6">
        <v>6555</v>
      </c>
      <c r="V5" s="2">
        <v>0.91962773487818539</v>
      </c>
      <c r="W5" s="2">
        <v>53.381496822597619</v>
      </c>
      <c r="X5" s="2">
        <v>0.16059275166367226</v>
      </c>
      <c r="Y5" s="2">
        <v>6</v>
      </c>
      <c r="Z5" s="2">
        <v>1.4377672702381732</v>
      </c>
      <c r="AA5" s="2">
        <v>50.511606470752824</v>
      </c>
      <c r="AB5" s="2">
        <v>0.74530789727909186</v>
      </c>
      <c r="AC5" s="2">
        <v>15.174687499999999</v>
      </c>
      <c r="AD5" s="2">
        <v>3.3061418427345672</v>
      </c>
      <c r="AE5" s="2">
        <v>38.55746356607623</v>
      </c>
      <c r="AF5" s="2">
        <v>1.4407023142003552</v>
      </c>
      <c r="AG5">
        <v>101.5</v>
      </c>
      <c r="AH5" s="2">
        <v>3.9941055123507359</v>
      </c>
      <c r="AI5" s="2">
        <v>8.532</v>
      </c>
      <c r="AJ5" s="2">
        <v>0.85760000000000003</v>
      </c>
    </row>
    <row r="6" spans="1:36" x14ac:dyDescent="0.15">
      <c r="A6">
        <v>275</v>
      </c>
      <c r="B6" s="2">
        <v>18.847419471166351</v>
      </c>
      <c r="C6" s="2">
        <v>0.33241742201994906</v>
      </c>
      <c r="D6" s="2">
        <v>0.29287218186793618</v>
      </c>
      <c r="E6">
        <v>2775</v>
      </c>
      <c r="F6" s="2">
        <v>9.6462359700877326E-2</v>
      </c>
      <c r="G6" s="2">
        <v>54.601225639996741</v>
      </c>
      <c r="H6" s="2">
        <v>0.40102925557571556</v>
      </c>
      <c r="I6" s="2">
        <v>12</v>
      </c>
      <c r="J6">
        <v>15.47</v>
      </c>
      <c r="K6">
        <v>5.17</v>
      </c>
      <c r="L6">
        <v>3.04</v>
      </c>
      <c r="M6">
        <v>25.3</v>
      </c>
      <c r="N6" s="2">
        <v>2.2633311430276919</v>
      </c>
      <c r="O6" s="2">
        <v>47.666466984727961</v>
      </c>
      <c r="P6" s="2">
        <v>0.55496583164512092</v>
      </c>
      <c r="Q6">
        <v>7.35</v>
      </c>
      <c r="R6">
        <v>3.5</v>
      </c>
      <c r="S6">
        <v>42.04</v>
      </c>
      <c r="T6">
        <v>2.23</v>
      </c>
      <c r="U6" s="6">
        <v>6520</v>
      </c>
      <c r="V6" s="2">
        <v>0.9857839486349782</v>
      </c>
      <c r="W6" s="2">
        <v>52.221383566725265</v>
      </c>
      <c r="X6" s="2">
        <v>0.31702132102455627</v>
      </c>
      <c r="Y6" s="2">
        <v>5.8</v>
      </c>
      <c r="Z6" s="2">
        <v>0.93198168172513629</v>
      </c>
      <c r="AA6" s="2">
        <v>53.507229519757416</v>
      </c>
      <c r="AB6" s="2">
        <v>0.27481192356668344</v>
      </c>
      <c r="AC6" s="2">
        <v>14.963749999999999</v>
      </c>
      <c r="AD6" s="2">
        <v>4.9307396866916378</v>
      </c>
      <c r="AE6" s="2">
        <v>36.523430049097328</v>
      </c>
      <c r="AF6" s="2">
        <v>1.8570977807016209</v>
      </c>
      <c r="AG6">
        <v>99.5</v>
      </c>
      <c r="AH6" s="2">
        <v>1.3138628370047853</v>
      </c>
      <c r="AI6" s="2">
        <v>17.11</v>
      </c>
      <c r="AJ6" s="2">
        <v>7.4580000000000002</v>
      </c>
    </row>
    <row r="7" spans="1:36" x14ac:dyDescent="0.15">
      <c r="A7">
        <v>215</v>
      </c>
      <c r="B7" s="2">
        <v>20.047444902366856</v>
      </c>
      <c r="C7" s="2">
        <v>1.1740984391275662</v>
      </c>
      <c r="D7" s="2">
        <v>0.86226715396497522</v>
      </c>
      <c r="E7">
        <v>2725</v>
      </c>
      <c r="F7" s="2">
        <v>0.10790510699635507</v>
      </c>
      <c r="G7" s="2">
        <v>54.650263157739033</v>
      </c>
      <c r="H7" s="2">
        <v>0.40681336363739484</v>
      </c>
      <c r="I7" s="2">
        <v>11.7</v>
      </c>
      <c r="J7">
        <v>14.02</v>
      </c>
      <c r="K7">
        <v>6.46</v>
      </c>
      <c r="L7">
        <v>3.25</v>
      </c>
      <c r="M7">
        <v>24</v>
      </c>
      <c r="N7" s="2">
        <v>1.4713164447439597</v>
      </c>
      <c r="O7" s="2">
        <v>49.656326186670306</v>
      </c>
      <c r="P7" s="2">
        <v>0.89154530670223942</v>
      </c>
      <c r="Q7">
        <v>6.6</v>
      </c>
      <c r="R7">
        <v>6.16</v>
      </c>
      <c r="S7">
        <v>20.58</v>
      </c>
      <c r="T7">
        <v>11.79</v>
      </c>
      <c r="U7" s="6">
        <v>6485</v>
      </c>
      <c r="V7" s="2">
        <v>1.2609368478314322</v>
      </c>
      <c r="W7" s="2">
        <v>52.064307772049609</v>
      </c>
      <c r="X7" s="2">
        <v>0.40296106632602569</v>
      </c>
      <c r="Y7" s="2">
        <v>5.6</v>
      </c>
      <c r="Z7" s="2">
        <v>2.2051581095317636</v>
      </c>
      <c r="AA7" s="2">
        <v>52.440198523111043</v>
      </c>
      <c r="AB7" s="2">
        <v>0.3224169368188598</v>
      </c>
      <c r="AC7" s="2">
        <v>14.752812499999999</v>
      </c>
      <c r="AD7" s="2">
        <v>2.2056792608601721</v>
      </c>
      <c r="AE7" s="2">
        <v>39.643775121172474</v>
      </c>
      <c r="AF7" s="2">
        <v>0.90541232445301711</v>
      </c>
      <c r="AG7">
        <v>98.5</v>
      </c>
      <c r="AH7" s="2">
        <v>2.883</v>
      </c>
      <c r="AI7" s="2">
        <v>5.3330000000000002</v>
      </c>
      <c r="AJ7" s="2">
        <v>1.1160000000000001</v>
      </c>
    </row>
    <row r="8" spans="1:36" x14ac:dyDescent="0.15">
      <c r="A8">
        <v>80</v>
      </c>
      <c r="B8" s="2">
        <v>19.216126242147553</v>
      </c>
      <c r="C8" s="2">
        <v>0.77912553827502939</v>
      </c>
      <c r="D8" s="2">
        <v>0.5483355772434102</v>
      </c>
      <c r="E8">
        <v>2685</v>
      </c>
      <c r="F8" s="2">
        <v>0.10216786741214448</v>
      </c>
      <c r="G8" s="2">
        <v>54.35281622933288</v>
      </c>
      <c r="H8" s="2">
        <v>0.71181463541776147</v>
      </c>
      <c r="I8" s="2">
        <v>11.45</v>
      </c>
      <c r="J8">
        <v>13.76</v>
      </c>
      <c r="K8">
        <v>6.72</v>
      </c>
      <c r="L8">
        <v>3.06</v>
      </c>
      <c r="M8">
        <v>23.8</v>
      </c>
      <c r="N8" s="2">
        <v>1.3066405549906559</v>
      </c>
      <c r="O8" s="2">
        <v>50.433280200861354</v>
      </c>
      <c r="P8" s="2">
        <v>0.52870659684457855</v>
      </c>
      <c r="Q8">
        <v>5.8</v>
      </c>
      <c r="R8">
        <v>2.96</v>
      </c>
      <c r="S8">
        <v>25.45</v>
      </c>
      <c r="T8">
        <v>14.59</v>
      </c>
      <c r="U8" s="6">
        <v>6450</v>
      </c>
      <c r="V8" s="2">
        <v>1.6732450769942535</v>
      </c>
      <c r="W8" s="2">
        <v>50.736159551983349</v>
      </c>
      <c r="X8" s="2">
        <v>0.37086553465219319</v>
      </c>
      <c r="Y8" s="2">
        <v>5.4</v>
      </c>
      <c r="Z8" s="2">
        <v>0.14685996166924956</v>
      </c>
      <c r="AA8" s="2">
        <v>48.758583756915549</v>
      </c>
      <c r="AB8" s="2">
        <v>0.22877426927286135</v>
      </c>
      <c r="AC8" s="2">
        <v>14.338749999999999</v>
      </c>
      <c r="AD8" s="2">
        <v>4.2629329286945721</v>
      </c>
      <c r="AE8" s="2">
        <v>37.751048250385054</v>
      </c>
      <c r="AF8" s="2">
        <v>1.8225159159529991</v>
      </c>
      <c r="AG8">
        <v>97.5</v>
      </c>
      <c r="AH8" s="2">
        <v>2.4259495109455056</v>
      </c>
      <c r="AI8" s="2">
        <v>12.987052796420581</v>
      </c>
      <c r="AJ8" s="2">
        <v>2.0579999999999998</v>
      </c>
    </row>
    <row r="9" spans="1:36" x14ac:dyDescent="0.15">
      <c r="A9">
        <v>40</v>
      </c>
      <c r="B9" s="2">
        <v>18.709977892730105</v>
      </c>
      <c r="C9" s="2">
        <v>4.2980481287830807</v>
      </c>
      <c r="D9" s="2">
        <v>0.74991675180738304</v>
      </c>
      <c r="E9">
        <v>2655</v>
      </c>
      <c r="F9" s="2">
        <v>7.0029613448323744E-2</v>
      </c>
      <c r="G9" s="2">
        <v>54.495159551751385</v>
      </c>
      <c r="H9" s="2">
        <v>0.38024135908490042</v>
      </c>
      <c r="I9" s="2">
        <v>11.2</v>
      </c>
      <c r="J9">
        <v>13.4</v>
      </c>
      <c r="K9">
        <v>8.5299999999999994</v>
      </c>
      <c r="L9">
        <v>3.92</v>
      </c>
      <c r="M9">
        <v>23.3</v>
      </c>
      <c r="N9" s="2">
        <v>0.98740000000000006</v>
      </c>
      <c r="O9" s="2">
        <v>51.442800000000005</v>
      </c>
      <c r="P9" s="2">
        <v>0.51590000000000003</v>
      </c>
      <c r="Q9">
        <v>5.4</v>
      </c>
      <c r="R9">
        <v>6.86</v>
      </c>
      <c r="S9">
        <v>21.26</v>
      </c>
      <c r="T9">
        <v>13.09</v>
      </c>
      <c r="U9" s="6">
        <v>6415</v>
      </c>
      <c r="V9" s="2">
        <v>4.4621857227331505</v>
      </c>
      <c r="W9" s="2">
        <v>40.791090552870571</v>
      </c>
      <c r="X9" s="2">
        <v>0.80851091657054197</v>
      </c>
      <c r="Y9" s="2">
        <v>5.2</v>
      </c>
      <c r="Z9" s="2">
        <v>0.39565582368890073</v>
      </c>
      <c r="AA9" s="2">
        <v>48.131537522713373</v>
      </c>
      <c r="AB9" s="2">
        <v>0.27123566741297933</v>
      </c>
      <c r="AC9" s="2">
        <v>13.963749999999999</v>
      </c>
      <c r="AD9" s="2">
        <v>1.7845962708714695</v>
      </c>
      <c r="AE9" s="2">
        <v>40.277389598272698</v>
      </c>
      <c r="AF9" s="2">
        <v>0.59665952443268966</v>
      </c>
      <c r="AG9">
        <v>96.5</v>
      </c>
      <c r="AH9" s="2">
        <v>2.9240716101219992</v>
      </c>
      <c r="AI9" s="2">
        <v>13.005000000000001</v>
      </c>
      <c r="AJ9" s="2">
        <v>2.1680000000000001</v>
      </c>
    </row>
    <row r="10" spans="1:36" x14ac:dyDescent="0.15">
      <c r="A10">
        <v>20</v>
      </c>
      <c r="B10" s="2">
        <v>1.5575391866617827</v>
      </c>
      <c r="C10" s="2">
        <v>33.725372360639724</v>
      </c>
      <c r="D10" s="2">
        <v>1.0618907253979435</v>
      </c>
      <c r="E10">
        <v>2625</v>
      </c>
      <c r="F10" s="2">
        <v>7.8382818974022508E-2</v>
      </c>
      <c r="G10" s="2">
        <v>54.678374760805454</v>
      </c>
      <c r="H10" s="2">
        <v>0.37903354069615064</v>
      </c>
      <c r="I10" s="2">
        <v>10.85</v>
      </c>
      <c r="J10">
        <v>14.31</v>
      </c>
      <c r="K10">
        <v>7.23</v>
      </c>
      <c r="L10">
        <v>3.79</v>
      </c>
      <c r="M10">
        <v>22.3</v>
      </c>
      <c r="N10" s="2">
        <v>2.0014193979496646</v>
      </c>
      <c r="O10" s="2">
        <v>48.836672249240983</v>
      </c>
      <c r="P10" s="2">
        <v>0.5689247876057435</v>
      </c>
      <c r="Q10">
        <v>5.05</v>
      </c>
      <c r="R10">
        <v>5.09</v>
      </c>
      <c r="S10">
        <v>21.91</v>
      </c>
      <c r="T10">
        <v>13.38</v>
      </c>
      <c r="U10" s="6">
        <v>6380</v>
      </c>
      <c r="V10" s="2">
        <v>1.1306864376283197</v>
      </c>
      <c r="W10" s="2">
        <v>52.085026978545855</v>
      </c>
      <c r="X10" s="2">
        <v>0.47121376436971896</v>
      </c>
      <c r="Y10" s="2">
        <v>5</v>
      </c>
      <c r="Z10" s="2">
        <v>0.67771741143625519</v>
      </c>
      <c r="AA10" s="2">
        <v>42.974597461440517</v>
      </c>
      <c r="AB10" s="2">
        <v>0.59834343315510718</v>
      </c>
      <c r="AC10" s="2">
        <v>13.565312499999999</v>
      </c>
      <c r="AD10" s="2">
        <v>3.7460122105164699</v>
      </c>
      <c r="AE10" s="2">
        <v>42.622739962927113</v>
      </c>
      <c r="AF10" s="2">
        <v>0.70999930945020628</v>
      </c>
      <c r="AG10">
        <v>95.5</v>
      </c>
      <c r="AH10" s="2">
        <v>3.0891250428934782</v>
      </c>
      <c r="AI10" s="2">
        <v>12.72</v>
      </c>
      <c r="AJ10" s="2">
        <v>1.944</v>
      </c>
    </row>
    <row r="11" spans="1:36" x14ac:dyDescent="0.15">
      <c r="A11">
        <v>12</v>
      </c>
      <c r="B11" s="2">
        <v>18.037463444966704</v>
      </c>
      <c r="C11" s="2">
        <v>0.69900411100666515</v>
      </c>
      <c r="D11" s="2">
        <v>0.39588038414124732</v>
      </c>
      <c r="E11">
        <v>2595</v>
      </c>
      <c r="F11" s="2">
        <v>0.12552693783139079</v>
      </c>
      <c r="G11" s="2">
        <v>54.764156393949335</v>
      </c>
      <c r="H11" s="2">
        <v>0.40635036658837415</v>
      </c>
      <c r="I11" s="2">
        <v>10.7</v>
      </c>
      <c r="J11">
        <v>13.88</v>
      </c>
      <c r="K11">
        <v>8.66</v>
      </c>
      <c r="L11">
        <v>4.12</v>
      </c>
      <c r="M11">
        <v>22.2</v>
      </c>
      <c r="N11" s="2">
        <v>1.9231116915320425</v>
      </c>
      <c r="O11" s="2">
        <v>48.567060272957129</v>
      </c>
      <c r="P11" s="2">
        <v>0.65025358075399742</v>
      </c>
      <c r="Q11">
        <v>4.6500000000000004</v>
      </c>
      <c r="R11">
        <v>5.89</v>
      </c>
      <c r="S11">
        <v>20.91</v>
      </c>
      <c r="T11">
        <v>13.64</v>
      </c>
      <c r="U11" s="6">
        <v>6345</v>
      </c>
      <c r="V11" s="2">
        <v>1.157707363103432</v>
      </c>
      <c r="W11" s="2">
        <v>52.061032181897041</v>
      </c>
      <c r="X11" s="2">
        <v>0.57986050578349069</v>
      </c>
      <c r="Y11" s="2">
        <v>4.8</v>
      </c>
      <c r="Z11" s="2">
        <v>2.5758210074256858</v>
      </c>
      <c r="AA11" s="2">
        <v>37.684626870915508</v>
      </c>
      <c r="AB11" s="2">
        <v>1.3320552793559377</v>
      </c>
      <c r="AC11" s="2">
        <v>13.494999999999999</v>
      </c>
      <c r="AD11" s="2">
        <v>2.1618496006213341</v>
      </c>
      <c r="AE11" s="2">
        <v>52.716099555262673</v>
      </c>
      <c r="AF11" s="2">
        <v>0.63071729715764857</v>
      </c>
      <c r="AG11">
        <v>94.5</v>
      </c>
      <c r="AH11" s="2">
        <v>3.5536829063809972</v>
      </c>
      <c r="AI11" s="2">
        <v>8.7421521252796417</v>
      </c>
      <c r="AJ11" s="2">
        <v>2.3490000000000002</v>
      </c>
    </row>
    <row r="12" spans="1:36" x14ac:dyDescent="0.15">
      <c r="A12">
        <v>8</v>
      </c>
      <c r="B12" s="2">
        <v>3.2415077635329324</v>
      </c>
      <c r="C12" s="2">
        <v>23.772403146700938</v>
      </c>
      <c r="D12" s="2">
        <v>0.2582322862542541</v>
      </c>
      <c r="E12">
        <v>2545</v>
      </c>
      <c r="F12" s="2">
        <v>4.565656170895617E-2</v>
      </c>
      <c r="G12" s="2">
        <v>54.84634385189873</v>
      </c>
      <c r="H12" s="2">
        <v>0.3688140551068958</v>
      </c>
      <c r="I12" s="2">
        <v>9.9</v>
      </c>
      <c r="J12">
        <v>11.89</v>
      </c>
      <c r="K12">
        <v>12.25</v>
      </c>
      <c r="L12">
        <v>5.08</v>
      </c>
      <c r="M12">
        <v>21.22</v>
      </c>
      <c r="N12" s="2">
        <v>0.87168096616546986</v>
      </c>
      <c r="O12" s="2">
        <v>51.456769492756408</v>
      </c>
      <c r="P12" s="2">
        <v>0.54389428122223915</v>
      </c>
      <c r="Q12">
        <v>4.2</v>
      </c>
      <c r="R12">
        <v>4.24</v>
      </c>
      <c r="S12">
        <v>25.24</v>
      </c>
      <c r="T12">
        <v>14.83</v>
      </c>
      <c r="U12" s="6">
        <v>6310</v>
      </c>
      <c r="V12" s="2">
        <v>2.0682923737925636</v>
      </c>
      <c r="W12" s="2">
        <v>46.58744666278578</v>
      </c>
      <c r="X12" s="2">
        <v>2.7869376078941479</v>
      </c>
      <c r="Y12" s="2">
        <v>4.5999999999999996</v>
      </c>
      <c r="Z12" s="2">
        <v>5.6295116817491984</v>
      </c>
      <c r="AA12" s="2">
        <v>36.704249271484038</v>
      </c>
      <c r="AB12" s="2">
        <v>0.68543680630315906</v>
      </c>
      <c r="AC12" s="2">
        <v>13.198124999999999</v>
      </c>
      <c r="AD12" s="2">
        <v>4.0866494127908757</v>
      </c>
      <c r="AE12" s="2">
        <v>46.135662377569716</v>
      </c>
      <c r="AF12" s="2">
        <v>0.62416504385011251</v>
      </c>
      <c r="AG12">
        <v>93.5</v>
      </c>
      <c r="AH12" s="2">
        <v>2.7719999999999998</v>
      </c>
      <c r="AI12" s="2">
        <v>9.4269999999999996</v>
      </c>
      <c r="AJ12" s="2">
        <v>1.772</v>
      </c>
    </row>
    <row r="13" spans="1:36" x14ac:dyDescent="0.15">
      <c r="A13">
        <v>4</v>
      </c>
      <c r="B13" s="2">
        <v>19.863101551081392</v>
      </c>
      <c r="C13" s="2">
        <v>0.40549979140207304</v>
      </c>
      <c r="D13" s="2">
        <v>0.52646049999757816</v>
      </c>
      <c r="E13">
        <v>2515</v>
      </c>
      <c r="F13" s="2">
        <v>0.1820541094710508</v>
      </c>
      <c r="G13" s="2">
        <v>54.666770967099794</v>
      </c>
      <c r="H13" s="2">
        <v>0.46121887194841144</v>
      </c>
      <c r="I13" s="2">
        <v>9.4499999999999993</v>
      </c>
      <c r="J13">
        <v>12.89</v>
      </c>
      <c r="K13">
        <v>10.95</v>
      </c>
      <c r="L13">
        <v>3.38</v>
      </c>
      <c r="M13">
        <v>21.2</v>
      </c>
      <c r="N13" s="2">
        <v>1.3806950667865743</v>
      </c>
      <c r="O13" s="2">
        <v>50.264855973821462</v>
      </c>
      <c r="P13" s="2">
        <v>0.50567881466575659</v>
      </c>
      <c r="Q13">
        <v>4</v>
      </c>
      <c r="R13">
        <v>2.7</v>
      </c>
      <c r="S13">
        <v>25.56</v>
      </c>
      <c r="T13">
        <v>16.32</v>
      </c>
      <c r="U13" s="6">
        <v>6275</v>
      </c>
      <c r="V13" s="2">
        <v>5.4228785707476881</v>
      </c>
      <c r="W13" s="2">
        <v>37.796385268026462</v>
      </c>
      <c r="X13" s="2">
        <v>8.2819258961027966</v>
      </c>
      <c r="Y13" s="2">
        <v>4.4000000000000004</v>
      </c>
      <c r="Z13" s="2">
        <v>3.2863995365090535</v>
      </c>
      <c r="AA13" s="2">
        <v>38.484261603165351</v>
      </c>
      <c r="AB13" s="2">
        <v>0.34610797168892149</v>
      </c>
      <c r="AC13" s="2">
        <v>13.088749999999999</v>
      </c>
      <c r="AD13" s="2">
        <v>0.57080115430364597</v>
      </c>
      <c r="AE13" s="2">
        <v>51.04103075767712</v>
      </c>
      <c r="AF13" s="2">
        <v>0.30873397193784746</v>
      </c>
      <c r="AG13">
        <v>92.5</v>
      </c>
      <c r="AH13" s="2">
        <v>3.8543727766521543</v>
      </c>
      <c r="AI13" s="2">
        <v>11.37</v>
      </c>
      <c r="AJ13" s="2">
        <v>2.7250000000000001</v>
      </c>
    </row>
    <row r="14" spans="1:36" x14ac:dyDescent="0.15">
      <c r="A14">
        <v>-2</v>
      </c>
      <c r="B14" s="2">
        <v>1.3221862540268137</v>
      </c>
      <c r="C14" s="2">
        <v>23.263171576370659</v>
      </c>
      <c r="D14" s="2">
        <v>0.90408719120463998</v>
      </c>
      <c r="E14">
        <v>2485</v>
      </c>
      <c r="F14" s="2">
        <v>4.6915263911458734E-2</v>
      </c>
      <c r="G14" s="2">
        <v>54.370111119954942</v>
      </c>
      <c r="H14" s="2">
        <v>0.39109830437932869</v>
      </c>
      <c r="I14" s="2">
        <v>8.9</v>
      </c>
      <c r="J14">
        <v>9.85</v>
      </c>
      <c r="K14">
        <v>19.75</v>
      </c>
      <c r="L14">
        <v>3.58</v>
      </c>
      <c r="M14">
        <v>19.399999999999999</v>
      </c>
      <c r="N14" s="2">
        <v>0.73969725085697724</v>
      </c>
      <c r="O14" s="2">
        <v>52.491403399720276</v>
      </c>
      <c r="P14" s="2">
        <v>0.4146818148361916</v>
      </c>
      <c r="Q14">
        <v>3.65</v>
      </c>
      <c r="R14">
        <v>2.5</v>
      </c>
      <c r="S14">
        <v>26.27</v>
      </c>
      <c r="T14">
        <v>15.76</v>
      </c>
      <c r="U14" s="6">
        <v>6240</v>
      </c>
      <c r="V14" s="2">
        <v>4.0030054162593078</v>
      </c>
      <c r="W14" s="2">
        <v>37.95820443997868</v>
      </c>
      <c r="X14" s="2">
        <v>4.1823597224246294</v>
      </c>
      <c r="Y14" s="2">
        <v>4.2</v>
      </c>
      <c r="Z14" s="2">
        <v>3.3335186218202795</v>
      </c>
      <c r="AA14" s="2">
        <v>40.177977901576483</v>
      </c>
      <c r="AB14" s="2">
        <v>0.41669244132094929</v>
      </c>
      <c r="AC14" s="2">
        <v>12.916874999999999</v>
      </c>
      <c r="AD14" s="2">
        <v>2.53305635935493</v>
      </c>
      <c r="AE14" s="2">
        <v>39.882881744287275</v>
      </c>
      <c r="AF14" s="2">
        <v>0.97744221211829985</v>
      </c>
      <c r="AG14">
        <v>91.6</v>
      </c>
      <c r="AH14" s="2">
        <v>1.4732894482045094</v>
      </c>
      <c r="AI14" s="2">
        <v>25.04</v>
      </c>
      <c r="AJ14" s="2">
        <v>1.4690000000000001</v>
      </c>
    </row>
    <row r="15" spans="1:36" x14ac:dyDescent="0.15">
      <c r="A15">
        <v>-6</v>
      </c>
      <c r="B15" s="2">
        <v>1.2112211038830616</v>
      </c>
      <c r="C15" s="2">
        <v>35.136959671777852</v>
      </c>
      <c r="D15" s="2">
        <v>1.6933019015249708</v>
      </c>
      <c r="E15">
        <v>2455</v>
      </c>
      <c r="F15" s="2">
        <v>0.10527327511839518</v>
      </c>
      <c r="G15" s="2">
        <v>54.500112092163725</v>
      </c>
      <c r="H15" s="2">
        <v>0.44604062086312291</v>
      </c>
      <c r="I15" s="2">
        <v>8.65</v>
      </c>
      <c r="J15">
        <v>13.63</v>
      </c>
      <c r="K15">
        <v>7.99</v>
      </c>
      <c r="L15">
        <v>4.43</v>
      </c>
      <c r="M15">
        <v>19</v>
      </c>
      <c r="N15" s="2">
        <v>1.6067944093648645</v>
      </c>
      <c r="O15" s="2">
        <v>49.792852638035477</v>
      </c>
      <c r="P15" s="2">
        <v>0.56937218305723269</v>
      </c>
      <c r="Q15">
        <v>3.25</v>
      </c>
      <c r="R15">
        <v>5.72</v>
      </c>
      <c r="S15">
        <v>22.4</v>
      </c>
      <c r="T15">
        <v>15.29</v>
      </c>
      <c r="U15" s="6">
        <v>6205</v>
      </c>
      <c r="V15" s="2">
        <v>1.3821951436510083</v>
      </c>
      <c r="W15" s="2">
        <v>51.579707848515831</v>
      </c>
      <c r="X15" s="2">
        <v>0.47931406294042866</v>
      </c>
      <c r="Y15" s="2">
        <v>2</v>
      </c>
      <c r="Z15" s="2">
        <v>3.8635215706904185</v>
      </c>
      <c r="AA15" s="2">
        <v>33.948254496137046</v>
      </c>
      <c r="AB15" s="2">
        <v>0.33910057825151652</v>
      </c>
      <c r="AC15" s="2">
        <v>12.440312499999999</v>
      </c>
      <c r="AD15" s="2">
        <v>0.62471323025859649</v>
      </c>
      <c r="AE15" s="2">
        <v>52.712687829669981</v>
      </c>
      <c r="AF15" s="2">
        <v>0.33343351672256066</v>
      </c>
      <c r="AG15">
        <v>91.5</v>
      </c>
      <c r="AH15" s="2">
        <v>1.17</v>
      </c>
      <c r="AI15" s="2">
        <v>13.55</v>
      </c>
      <c r="AJ15" s="2">
        <v>6.3615000000000004</v>
      </c>
    </row>
    <row r="16" spans="1:36" x14ac:dyDescent="0.15">
      <c r="A16">
        <v>-10</v>
      </c>
      <c r="B16" s="2">
        <v>0.56292066335088531</v>
      </c>
      <c r="C16" s="2">
        <v>32.261111515710041</v>
      </c>
      <c r="D16" s="2">
        <v>0.60915402353551684</v>
      </c>
      <c r="E16">
        <v>2425</v>
      </c>
      <c r="F16" s="2">
        <v>0.10756182457749074</v>
      </c>
      <c r="G16" s="2">
        <v>54.603681972538297</v>
      </c>
      <c r="H16" s="2">
        <v>0.47883960021983824</v>
      </c>
      <c r="I16" s="2">
        <v>8.0500000000000007</v>
      </c>
      <c r="J16">
        <v>13.25</v>
      </c>
      <c r="K16">
        <v>8.51</v>
      </c>
      <c r="L16">
        <v>4.46</v>
      </c>
      <c r="M16">
        <v>18.420000000000002</v>
      </c>
      <c r="N16" s="2">
        <v>1.1316980729299315</v>
      </c>
      <c r="O16" s="2">
        <v>50.024333650127346</v>
      </c>
      <c r="P16" s="2">
        <v>0.68684377355479043</v>
      </c>
      <c r="Q16">
        <v>2.4500000000000002</v>
      </c>
      <c r="R16">
        <v>3.2</v>
      </c>
      <c r="S16">
        <v>25.52</v>
      </c>
      <c r="T16">
        <v>16.63</v>
      </c>
      <c r="U16" s="6">
        <v>6170</v>
      </c>
      <c r="V16" s="2">
        <v>1.4302009685500983</v>
      </c>
      <c r="W16" s="2">
        <v>50.486630523671927</v>
      </c>
      <c r="X16" s="2">
        <v>0.49785325193839447</v>
      </c>
      <c r="Y16" s="2">
        <v>1.8</v>
      </c>
      <c r="Z16" s="2">
        <v>2.405219258102294</v>
      </c>
      <c r="AA16" s="2">
        <v>44.122601950347189</v>
      </c>
      <c r="AB16" s="2">
        <v>0.63858148752938215</v>
      </c>
      <c r="AC16" s="2">
        <v>12.276249999999999</v>
      </c>
      <c r="AD16" s="2">
        <v>1.9000819020848452</v>
      </c>
      <c r="AE16" s="2">
        <v>49.410632102529867</v>
      </c>
      <c r="AF16" s="2">
        <v>0.44874098220270547</v>
      </c>
      <c r="AG16">
        <v>90.5</v>
      </c>
      <c r="AH16" s="2">
        <v>2.9418898784325562</v>
      </c>
      <c r="AI16" s="2">
        <v>10.78</v>
      </c>
      <c r="AJ16" s="2">
        <v>2.169</v>
      </c>
    </row>
    <row r="17" spans="1:36" x14ac:dyDescent="0.15">
      <c r="A17">
        <v>-20</v>
      </c>
      <c r="B17" s="2">
        <v>5.403583283942341</v>
      </c>
      <c r="C17" s="2">
        <v>14.88840844736669</v>
      </c>
      <c r="D17" s="2">
        <v>0.56060578990264476</v>
      </c>
      <c r="E17">
        <v>2395</v>
      </c>
      <c r="F17" s="2">
        <v>0.21741219861407701</v>
      </c>
      <c r="G17" s="2">
        <v>54.114549846396379</v>
      </c>
      <c r="H17" s="2">
        <v>0.52312627447399584</v>
      </c>
      <c r="I17" s="2">
        <v>7.95</v>
      </c>
      <c r="J17">
        <v>13.53</v>
      </c>
      <c r="K17">
        <v>7.97</v>
      </c>
      <c r="L17">
        <v>4.53</v>
      </c>
      <c r="M17">
        <v>18.02</v>
      </c>
      <c r="N17" s="2">
        <v>2.6160999999999999</v>
      </c>
      <c r="O17" s="2">
        <v>45.7727</v>
      </c>
      <c r="P17" s="2">
        <v>0.58360000000000001</v>
      </c>
      <c r="Q17">
        <v>2.4</v>
      </c>
      <c r="R17">
        <v>1.72</v>
      </c>
      <c r="S17">
        <v>29.26</v>
      </c>
      <c r="T17">
        <v>17.22</v>
      </c>
      <c r="U17" s="6">
        <v>6135</v>
      </c>
      <c r="V17" s="2">
        <v>0.60764487284660595</v>
      </c>
      <c r="W17" s="2">
        <v>54.662856584060634</v>
      </c>
      <c r="X17" s="2">
        <v>6.0533399074420124E-2</v>
      </c>
      <c r="Y17" s="2">
        <v>1.6</v>
      </c>
      <c r="Z17" s="2">
        <v>2.0131046320743038</v>
      </c>
      <c r="AA17" s="2">
        <v>45.406404597803089</v>
      </c>
      <c r="AB17" s="2">
        <v>0.59226218368714501</v>
      </c>
      <c r="AC17" s="2">
        <v>12.002812499999999</v>
      </c>
      <c r="AD17" s="2">
        <v>2.7264236866268674</v>
      </c>
      <c r="AE17" s="2">
        <v>47.140831983723579</v>
      </c>
      <c r="AF17" s="2">
        <v>0.7417202248866106</v>
      </c>
      <c r="AG17">
        <v>89.5</v>
      </c>
      <c r="AH17" s="2">
        <v>3.0331837211407882</v>
      </c>
      <c r="AI17" s="2">
        <v>9.984</v>
      </c>
      <c r="AJ17" s="2">
        <v>2.6291453658536588</v>
      </c>
    </row>
    <row r="18" spans="1:36" x14ac:dyDescent="0.15">
      <c r="A18">
        <v>-32</v>
      </c>
      <c r="B18" s="2">
        <v>2.0967237044704721</v>
      </c>
      <c r="C18" s="2">
        <v>23.153055444404782</v>
      </c>
      <c r="D18" s="2">
        <v>1.0526628156338518</v>
      </c>
      <c r="E18">
        <v>2365</v>
      </c>
      <c r="F18" s="2">
        <v>0.2888149417378581</v>
      </c>
      <c r="G18" s="2">
        <v>53.955683898075335</v>
      </c>
      <c r="H18" s="2">
        <v>0.49283687332501591</v>
      </c>
      <c r="I18" s="2">
        <v>7.6</v>
      </c>
      <c r="J18">
        <v>12.71</v>
      </c>
      <c r="K18">
        <v>9.61</v>
      </c>
      <c r="L18">
        <v>4.72</v>
      </c>
      <c r="M18">
        <v>16.399999999999999</v>
      </c>
      <c r="N18" s="2">
        <v>5.76</v>
      </c>
      <c r="O18" s="2">
        <v>25.56</v>
      </c>
      <c r="P18" s="2">
        <v>1.38</v>
      </c>
      <c r="Q18">
        <v>2.2000000000000002</v>
      </c>
      <c r="R18">
        <v>0.89</v>
      </c>
      <c r="S18">
        <v>32.68</v>
      </c>
      <c r="T18">
        <v>16.190000000000001</v>
      </c>
      <c r="U18" s="6">
        <v>6100</v>
      </c>
      <c r="V18" s="2">
        <v>2.3685176246251989</v>
      </c>
      <c r="W18" s="2">
        <v>46.765059890192646</v>
      </c>
      <c r="X18" s="2">
        <v>2.087723363859757</v>
      </c>
      <c r="Y18" s="2">
        <v>1.4</v>
      </c>
      <c r="Z18" s="2">
        <v>1.795933307049087</v>
      </c>
      <c r="AA18" s="2">
        <v>44.992249237665902</v>
      </c>
      <c r="AB18" s="2">
        <v>0.61272870257075163</v>
      </c>
      <c r="AC18" s="2">
        <v>11.768437499999999</v>
      </c>
      <c r="AD18" s="2">
        <v>1.9716751176879437</v>
      </c>
      <c r="AE18" s="2">
        <v>47.482774407331135</v>
      </c>
      <c r="AF18" s="2">
        <v>0.40780899030222006</v>
      </c>
      <c r="AG18">
        <v>88.6</v>
      </c>
      <c r="AH18" s="2">
        <v>0.89640598043782027</v>
      </c>
      <c r="AI18" s="2">
        <v>35.978011633109624</v>
      </c>
      <c r="AJ18" s="2">
        <v>1.139</v>
      </c>
    </row>
    <row r="19" spans="1:36" x14ac:dyDescent="0.15">
      <c r="A19">
        <v>-265</v>
      </c>
      <c r="B19" s="2">
        <v>14.992911246662073</v>
      </c>
      <c r="C19" s="2">
        <v>0.6312293390354593</v>
      </c>
      <c r="D19" s="2">
        <v>0.91069218508555305</v>
      </c>
      <c r="E19">
        <v>2325</v>
      </c>
      <c r="F19" s="2">
        <v>0.27119311090282239</v>
      </c>
      <c r="G19" s="2">
        <v>54.334434033712157</v>
      </c>
      <c r="H19" s="2">
        <v>0.43876016001982576</v>
      </c>
      <c r="I19" s="2">
        <v>7</v>
      </c>
      <c r="J19">
        <v>14.63</v>
      </c>
      <c r="K19">
        <v>6.15</v>
      </c>
      <c r="L19">
        <v>3.62</v>
      </c>
      <c r="M19">
        <v>15.3</v>
      </c>
      <c r="N19" s="2">
        <v>11.5352</v>
      </c>
      <c r="O19" s="2">
        <v>12.963900000000001</v>
      </c>
      <c r="P19" s="2">
        <v>1.4162999999999999</v>
      </c>
      <c r="Q19">
        <v>1.75</v>
      </c>
      <c r="R19">
        <v>7.44</v>
      </c>
      <c r="S19">
        <v>21.13</v>
      </c>
      <c r="T19">
        <v>13.84</v>
      </c>
      <c r="U19" s="6">
        <v>6065</v>
      </c>
      <c r="V19" s="2">
        <v>0.83990591439313311</v>
      </c>
      <c r="W19" s="2">
        <v>53.196298072368265</v>
      </c>
      <c r="X19" s="2">
        <v>0.22558533636453637</v>
      </c>
      <c r="Y19" s="2">
        <v>1.2</v>
      </c>
      <c r="Z19" s="2">
        <v>1.8440900772081656</v>
      </c>
      <c r="AA19" s="2">
        <v>44.610402577246781</v>
      </c>
      <c r="AB19" s="2">
        <v>0.56178459778152279</v>
      </c>
      <c r="AC19" s="2">
        <v>11.549687499999999</v>
      </c>
      <c r="AD19" s="2">
        <v>3.5786294594941168</v>
      </c>
      <c r="AE19" s="2">
        <v>42.68719495181238</v>
      </c>
      <c r="AF19" s="2">
        <v>1.0301583899214102</v>
      </c>
      <c r="AG19">
        <v>88.5</v>
      </c>
      <c r="AH19" s="2">
        <v>2.9834476013041455</v>
      </c>
      <c r="AI19" s="2">
        <v>7.6011660850111857</v>
      </c>
      <c r="AJ19" s="2">
        <v>1.978</v>
      </c>
    </row>
    <row r="20" spans="1:36" x14ac:dyDescent="0.15">
      <c r="A20">
        <v>-500</v>
      </c>
      <c r="B20" s="2">
        <v>16.672350866644461</v>
      </c>
      <c r="C20" s="2">
        <v>0.28250177356450112</v>
      </c>
      <c r="D20" s="2">
        <v>0.50389831400956075</v>
      </c>
      <c r="E20">
        <v>2295</v>
      </c>
      <c r="F20" s="2">
        <v>0.16305914896055776</v>
      </c>
      <c r="G20" s="2">
        <v>54.070530306053904</v>
      </c>
      <c r="H20" s="2">
        <v>0.38434794160664953</v>
      </c>
      <c r="I20" s="2">
        <v>6.6</v>
      </c>
      <c r="J20">
        <v>12.71</v>
      </c>
      <c r="K20">
        <v>8.81</v>
      </c>
      <c r="L20">
        <v>4.71</v>
      </c>
      <c r="M20">
        <v>14.95</v>
      </c>
      <c r="N20" s="2">
        <v>5.0199999999999996</v>
      </c>
      <c r="O20" s="2">
        <v>36.76</v>
      </c>
      <c r="P20" s="2">
        <v>1.67</v>
      </c>
      <c r="Q20">
        <v>1.65</v>
      </c>
      <c r="R20">
        <v>6.07</v>
      </c>
      <c r="S20">
        <v>22.2</v>
      </c>
      <c r="T20">
        <v>14.35</v>
      </c>
      <c r="U20" s="6">
        <v>6030</v>
      </c>
      <c r="V20" s="2">
        <v>1.8900715363556886</v>
      </c>
      <c r="W20" s="2">
        <v>49.504348744542924</v>
      </c>
      <c r="X20" s="2">
        <v>0.5194780673938062</v>
      </c>
      <c r="Y20" s="2">
        <v>1</v>
      </c>
      <c r="Z20" s="2">
        <v>4.9877508193550337</v>
      </c>
      <c r="AA20" s="2">
        <v>36.013281236579068</v>
      </c>
      <c r="AB20" s="2">
        <v>0.66329427698530452</v>
      </c>
      <c r="AC20" s="2">
        <v>11.487187499999999</v>
      </c>
      <c r="AD20" s="2">
        <v>1.1905970263758741</v>
      </c>
      <c r="AE20" s="2">
        <v>52.729218469693123</v>
      </c>
      <c r="AF20" s="2">
        <v>0.34893269099801127</v>
      </c>
      <c r="AG20">
        <v>87.5</v>
      </c>
      <c r="AH20" s="2">
        <v>3.156646901754538</v>
      </c>
      <c r="AI20" s="2">
        <v>11.29</v>
      </c>
      <c r="AJ20" s="2">
        <v>2.5950000000000002</v>
      </c>
    </row>
    <row r="21" spans="1:36" x14ac:dyDescent="0.15">
      <c r="A21">
        <v>-780</v>
      </c>
      <c r="B21" s="2">
        <v>17.598469055239509</v>
      </c>
      <c r="C21" s="2">
        <v>0.34099553901651708</v>
      </c>
      <c r="D21" s="2">
        <v>0.30950210549351742</v>
      </c>
      <c r="E21">
        <v>2260</v>
      </c>
      <c r="F21" s="2">
        <v>0.13388014335708953</v>
      </c>
      <c r="G21" s="2">
        <v>54.689967969956832</v>
      </c>
      <c r="H21" s="2">
        <v>0.369216661236479</v>
      </c>
      <c r="I21" s="2">
        <v>5.7</v>
      </c>
      <c r="J21">
        <v>12</v>
      </c>
      <c r="K21">
        <v>11.87</v>
      </c>
      <c r="L21">
        <v>4.5999999999999996</v>
      </c>
      <c r="M21">
        <v>14.85</v>
      </c>
      <c r="N21" s="2">
        <v>7.74</v>
      </c>
      <c r="O21" s="2">
        <v>30.37</v>
      </c>
      <c r="P21" s="2">
        <v>1.48</v>
      </c>
      <c r="Q21">
        <v>1.55</v>
      </c>
      <c r="R21">
        <v>4.0199999999999996</v>
      </c>
      <c r="S21">
        <v>23.81</v>
      </c>
      <c r="T21">
        <v>14.63</v>
      </c>
      <c r="U21" s="6">
        <v>5995</v>
      </c>
      <c r="V21" s="2">
        <v>0.98474383652456021</v>
      </c>
      <c r="W21" s="2">
        <v>52.805125569447398</v>
      </c>
      <c r="X21" s="2">
        <v>0.37903917737096693</v>
      </c>
      <c r="Y21" s="2">
        <v>0.9</v>
      </c>
      <c r="Z21" s="2">
        <v>3.1741386965883143</v>
      </c>
      <c r="AA21" s="2">
        <v>38.913407738298659</v>
      </c>
      <c r="AB21" s="2">
        <v>0.70007692238307861</v>
      </c>
      <c r="AC21" s="2">
        <v>11.299687499999999</v>
      </c>
      <c r="AD21" s="2">
        <v>4.5512605080335886</v>
      </c>
      <c r="AE21" s="2">
        <v>42.3335876627484</v>
      </c>
      <c r="AF21" s="2">
        <v>0.82372449521391178</v>
      </c>
      <c r="AG21">
        <v>86.5</v>
      </c>
      <c r="AH21" s="2">
        <v>2.3860000000000001</v>
      </c>
      <c r="AI21" s="2">
        <v>10.92</v>
      </c>
      <c r="AJ21" s="2">
        <v>2.165</v>
      </c>
    </row>
    <row r="22" spans="1:36" x14ac:dyDescent="0.15">
      <c r="E22">
        <v>2230</v>
      </c>
      <c r="F22" s="2">
        <v>8.9482283850635919E-2</v>
      </c>
      <c r="G22" s="2">
        <v>54.650263157739033</v>
      </c>
      <c r="H22" s="2">
        <v>0.37828200925426186</v>
      </c>
      <c r="I22" s="2">
        <v>5.35</v>
      </c>
      <c r="J22">
        <v>14.56</v>
      </c>
      <c r="K22">
        <v>3.66</v>
      </c>
      <c r="L22">
        <v>2.67</v>
      </c>
      <c r="M22">
        <v>14.75</v>
      </c>
      <c r="N22" s="2">
        <v>5.0599999999999996</v>
      </c>
      <c r="O22" s="2">
        <v>36.71</v>
      </c>
      <c r="P22" s="2">
        <v>1.23</v>
      </c>
      <c r="Q22">
        <v>1.45</v>
      </c>
      <c r="R22">
        <v>3.11</v>
      </c>
      <c r="S22">
        <v>24.61</v>
      </c>
      <c r="T22">
        <v>15.14</v>
      </c>
      <c r="U22" s="6">
        <v>5960</v>
      </c>
      <c r="V22" s="2">
        <v>1.202302899382818</v>
      </c>
      <c r="W22" s="2">
        <v>52.062333280114395</v>
      </c>
      <c r="X22" s="2">
        <v>0.49169386219171618</v>
      </c>
      <c r="Y22" s="2">
        <v>0.8</v>
      </c>
      <c r="Z22" s="2">
        <v>0.62510782002456966</v>
      </c>
      <c r="AA22" s="2">
        <v>49.26061263791388</v>
      </c>
      <c r="AB22" s="2">
        <v>0.64552622042902275</v>
      </c>
      <c r="AC22" s="2">
        <v>11.205937499999999</v>
      </c>
      <c r="AD22" s="2">
        <v>1.6831488803457626</v>
      </c>
      <c r="AE22" s="2">
        <v>50.86390046314289</v>
      </c>
      <c r="AF22" s="2">
        <v>0.31647270634979008</v>
      </c>
      <c r="AG22">
        <v>85.5</v>
      </c>
      <c r="AH22" s="2">
        <v>3.1776210411951111</v>
      </c>
      <c r="AI22" s="2">
        <v>15.21</v>
      </c>
      <c r="AJ22" s="2">
        <v>1.2612341463414636</v>
      </c>
    </row>
    <row r="23" spans="1:36" x14ac:dyDescent="0.15">
      <c r="E23">
        <v>2180</v>
      </c>
      <c r="F23" s="2">
        <v>0.11683044988682771</v>
      </c>
      <c r="G23" s="2">
        <v>56.155642662839654</v>
      </c>
      <c r="H23" s="2">
        <v>0.40421655410158291</v>
      </c>
      <c r="I23" s="2">
        <v>4.5</v>
      </c>
      <c r="J23">
        <v>7.22</v>
      </c>
      <c r="K23">
        <v>29.48</v>
      </c>
      <c r="L23">
        <v>2.21</v>
      </c>
      <c r="M23">
        <v>14.74</v>
      </c>
      <c r="N23" s="2">
        <v>4.7</v>
      </c>
      <c r="O23" s="2">
        <v>37.450000000000003</v>
      </c>
      <c r="P23" s="2">
        <v>1.3</v>
      </c>
      <c r="Q23">
        <v>1.25</v>
      </c>
      <c r="R23">
        <v>2.74</v>
      </c>
      <c r="S23">
        <v>28.39</v>
      </c>
      <c r="T23">
        <v>15.7</v>
      </c>
      <c r="U23" s="6">
        <v>5925</v>
      </c>
      <c r="V23" s="2">
        <v>2.792491021895084</v>
      </c>
      <c r="W23" s="2">
        <v>45.516882645433761</v>
      </c>
      <c r="X23" s="2">
        <v>1.8652666731887884</v>
      </c>
      <c r="Y23" s="2">
        <v>0.7</v>
      </c>
      <c r="Z23" s="2">
        <v>0.96562724023151336</v>
      </c>
      <c r="AA23" s="2">
        <v>48.60998141844091</v>
      </c>
      <c r="AB23" s="2">
        <v>0.7325974048802808</v>
      </c>
      <c r="AC23" s="2">
        <v>10.838749999999999</v>
      </c>
      <c r="AD23" s="2">
        <v>2.0534423254963774</v>
      </c>
      <c r="AE23" s="2">
        <v>43.155350592630434</v>
      </c>
      <c r="AF23" s="2">
        <v>0.80019567097250099</v>
      </c>
      <c r="AG23">
        <v>84.5</v>
      </c>
      <c r="AH23" s="2">
        <v>1.7391197019096414</v>
      </c>
      <c r="AI23" s="2">
        <v>24.018387024608501</v>
      </c>
      <c r="AJ23" s="2">
        <v>0.87</v>
      </c>
    </row>
    <row r="24" spans="1:36" x14ac:dyDescent="0.15">
      <c r="E24">
        <v>2110</v>
      </c>
      <c r="F24" s="2">
        <v>0.10687525973976207</v>
      </c>
      <c r="G24" s="2">
        <v>54.249555683126601</v>
      </c>
      <c r="H24" s="2">
        <v>0.37706748076335239</v>
      </c>
      <c r="I24" s="2">
        <v>3.3</v>
      </c>
      <c r="J24">
        <v>9.1</v>
      </c>
      <c r="K24">
        <v>13.47</v>
      </c>
      <c r="L24">
        <v>6.64</v>
      </c>
      <c r="M24">
        <v>14.73</v>
      </c>
      <c r="N24" s="2">
        <v>5.1100000000000003</v>
      </c>
      <c r="O24" s="2">
        <v>37.18</v>
      </c>
      <c r="P24" s="2">
        <v>1.34</v>
      </c>
      <c r="Q24">
        <v>1.1000000000000001</v>
      </c>
      <c r="R24">
        <v>2.08</v>
      </c>
      <c r="S24">
        <v>30.63</v>
      </c>
      <c r="T24">
        <v>15.43</v>
      </c>
      <c r="U24" s="6">
        <v>5890</v>
      </c>
      <c r="V24" s="2">
        <v>1.4591171675938615</v>
      </c>
      <c r="W24" s="2">
        <v>51.130417308624146</v>
      </c>
      <c r="X24" s="2">
        <v>0.60538261929756709</v>
      </c>
      <c r="Y24" s="2">
        <v>0.6</v>
      </c>
      <c r="Z24" s="2">
        <v>4.5855208071250315</v>
      </c>
      <c r="AA24" s="2">
        <v>39.827934742283318</v>
      </c>
      <c r="AB24" s="2">
        <v>0.90498157560830073</v>
      </c>
      <c r="AC24" s="2">
        <v>10.729374999999999</v>
      </c>
      <c r="AD24" s="2">
        <v>0.97631087170059228</v>
      </c>
      <c r="AE24" s="2">
        <v>53.348145853329186</v>
      </c>
      <c r="AF24" s="2">
        <v>0.80914666010771585</v>
      </c>
      <c r="AG24">
        <v>83.6</v>
      </c>
      <c r="AH24" s="2">
        <v>1.7704728458313925</v>
      </c>
      <c r="AI24" s="2">
        <v>26.902395973154363</v>
      </c>
      <c r="AJ24" s="2">
        <v>1.278</v>
      </c>
    </row>
    <row r="25" spans="1:36" x14ac:dyDescent="0.15">
      <c r="E25">
        <v>2030</v>
      </c>
      <c r="F25" s="2">
        <v>0.25574540205392743</v>
      </c>
      <c r="G25" s="2">
        <v>55.518598859280516</v>
      </c>
      <c r="H25" s="2">
        <v>0.5373852415634025</v>
      </c>
      <c r="I25" s="2">
        <v>3</v>
      </c>
      <c r="J25">
        <v>22.94</v>
      </c>
      <c r="K25">
        <v>1.21</v>
      </c>
      <c r="L25">
        <v>2.93</v>
      </c>
      <c r="M25">
        <v>14.71</v>
      </c>
      <c r="N25" s="2">
        <v>4.9800000000000004</v>
      </c>
      <c r="O25" s="2">
        <v>36.369999999999997</v>
      </c>
      <c r="P25" s="2">
        <v>1.88</v>
      </c>
      <c r="Q25">
        <v>0.95</v>
      </c>
      <c r="R25">
        <v>1.8</v>
      </c>
      <c r="S25">
        <v>31.83</v>
      </c>
      <c r="T25">
        <v>15.82</v>
      </c>
      <c r="U25" s="6">
        <v>5855</v>
      </c>
      <c r="V25" s="2">
        <v>1.4572316997054842</v>
      </c>
      <c r="W25" s="2">
        <v>51.114679946368788</v>
      </c>
      <c r="X25" s="2">
        <v>0.34119356442952986</v>
      </c>
      <c r="Y25" s="2">
        <v>0.5</v>
      </c>
      <c r="Z25" s="2">
        <v>2.8359016514414317</v>
      </c>
      <c r="AA25" s="2">
        <v>40.344867744780345</v>
      </c>
      <c r="AB25" s="2">
        <v>0.61009224202205126</v>
      </c>
      <c r="AC25" s="2">
        <v>10.487187499999999</v>
      </c>
      <c r="AD25" s="2">
        <v>2.9399199745926774</v>
      </c>
      <c r="AE25" s="2">
        <v>47.411388780547242</v>
      </c>
      <c r="AF25" s="2">
        <v>0.58540920248862882</v>
      </c>
      <c r="AG25">
        <v>83.5</v>
      </c>
      <c r="AH25" s="2">
        <v>1.6656357708430369</v>
      </c>
      <c r="AI25" s="2">
        <v>22.666507829977629</v>
      </c>
      <c r="AJ25" s="2">
        <v>6.09</v>
      </c>
    </row>
    <row r="26" spans="1:36" x14ac:dyDescent="0.15">
      <c r="E26">
        <v>1970</v>
      </c>
      <c r="F26" s="2">
        <v>0.32440188582679391</v>
      </c>
      <c r="G26" s="2">
        <v>53.772194342888959</v>
      </c>
      <c r="H26" s="2">
        <v>0.524924581852801</v>
      </c>
      <c r="I26" s="2">
        <v>2.75</v>
      </c>
      <c r="J26">
        <v>14.7</v>
      </c>
      <c r="K26">
        <v>3.6</v>
      </c>
      <c r="L26">
        <v>2.63</v>
      </c>
      <c r="M26">
        <v>14.7</v>
      </c>
      <c r="N26" s="2">
        <v>3.9416999999999995</v>
      </c>
      <c r="O26" s="2">
        <v>38.401000000000003</v>
      </c>
      <c r="P26" s="2">
        <v>1.0442</v>
      </c>
      <c r="Q26">
        <v>0.75</v>
      </c>
      <c r="R26">
        <v>3.56</v>
      </c>
      <c r="S26">
        <v>26.49</v>
      </c>
      <c r="T26">
        <v>15.48</v>
      </c>
      <c r="U26" s="6">
        <v>5820</v>
      </c>
      <c r="V26" s="2">
        <v>1.2336305238564944</v>
      </c>
      <c r="W26" s="2">
        <v>51.96252026616731</v>
      </c>
      <c r="X26" s="2">
        <v>0.30696115137639168</v>
      </c>
      <c r="Y26" s="2">
        <v>0.4</v>
      </c>
      <c r="Z26" s="2">
        <v>1.2160913868695415</v>
      </c>
      <c r="AA26" s="2">
        <v>47.262755591932113</v>
      </c>
      <c r="AB26" s="2">
        <v>0.55249349638705669</v>
      </c>
      <c r="AC26" s="2">
        <v>10.252812499999999</v>
      </c>
      <c r="AD26" s="2">
        <v>0.36576987605583311</v>
      </c>
      <c r="AE26" s="2">
        <v>54.945078970116995</v>
      </c>
      <c r="AF26" s="2">
        <v>0.14458673145268375</v>
      </c>
      <c r="AG26">
        <v>81.599999999999994</v>
      </c>
      <c r="AH26" s="2">
        <v>1.4089319049836981</v>
      </c>
      <c r="AI26" s="2">
        <v>25.370266219239372</v>
      </c>
      <c r="AJ26" s="2">
        <v>1.222</v>
      </c>
    </row>
    <row r="27" spans="1:36" x14ac:dyDescent="0.15">
      <c r="E27">
        <v>1930</v>
      </c>
      <c r="F27" s="2">
        <v>0.62305759023876284</v>
      </c>
      <c r="G27" s="2">
        <v>53.608807482070361</v>
      </c>
      <c r="H27" s="2">
        <v>0.59616573648255711</v>
      </c>
      <c r="I27" s="2">
        <v>2.2999999999999998</v>
      </c>
      <c r="J27">
        <v>12.71</v>
      </c>
      <c r="K27">
        <v>8.01</v>
      </c>
      <c r="L27">
        <v>4.43</v>
      </c>
      <c r="M27">
        <v>14.55</v>
      </c>
      <c r="N27" s="2">
        <v>1.2832644944093656</v>
      </c>
      <c r="O27" s="2">
        <v>44.660368637089221</v>
      </c>
      <c r="P27" s="2">
        <v>3.2317473429798955</v>
      </c>
      <c r="Q27">
        <v>0.65</v>
      </c>
      <c r="R27">
        <v>2.48</v>
      </c>
      <c r="S27">
        <v>31.02</v>
      </c>
      <c r="T27">
        <v>15.7</v>
      </c>
      <c r="U27" s="6">
        <v>5785</v>
      </c>
      <c r="V27" s="2">
        <v>1.0672154283785766</v>
      </c>
      <c r="W27" s="2">
        <v>52.195893492202053</v>
      </c>
      <c r="X27" s="2">
        <v>0.32155888863919047</v>
      </c>
      <c r="Y27" s="2">
        <v>0.3</v>
      </c>
      <c r="Z27" s="2">
        <v>1.6282422761004525</v>
      </c>
      <c r="AA27" s="2">
        <v>43.096947841028616</v>
      </c>
      <c r="AB27" s="2">
        <v>0.53155145732306941</v>
      </c>
      <c r="AC27" s="2">
        <v>9.9637499999999992</v>
      </c>
      <c r="AD27" s="2">
        <v>3.95278092093137</v>
      </c>
      <c r="AE27" s="2">
        <v>42.239883683802567</v>
      </c>
      <c r="AF27" s="2">
        <v>0.8585905092588233</v>
      </c>
      <c r="AG27">
        <v>80.5</v>
      </c>
      <c r="AH27" s="2">
        <v>1.024</v>
      </c>
      <c r="AI27" s="2">
        <v>17.7</v>
      </c>
      <c r="AJ27" s="2">
        <v>5.2939999999999996</v>
      </c>
    </row>
    <row r="28" spans="1:36" x14ac:dyDescent="0.15">
      <c r="E28">
        <v>1890</v>
      </c>
      <c r="F28" s="2">
        <v>0.40106829270649469</v>
      </c>
      <c r="G28" s="2">
        <v>53.844443634020287</v>
      </c>
      <c r="H28" s="2">
        <v>0.52869565926656403</v>
      </c>
      <c r="I28" s="2">
        <v>2.0499999999999998</v>
      </c>
      <c r="J28">
        <v>9.48</v>
      </c>
      <c r="K28">
        <v>14.17</v>
      </c>
      <c r="L28">
        <v>7.11</v>
      </c>
      <c r="M28">
        <v>14</v>
      </c>
      <c r="N28" s="2">
        <v>0.63099867735041826</v>
      </c>
      <c r="O28" s="2">
        <v>51.009086369517426</v>
      </c>
      <c r="P28" s="2">
        <v>0.56830200365841177</v>
      </c>
      <c r="Q28">
        <v>0.05</v>
      </c>
      <c r="R28">
        <v>2.35</v>
      </c>
      <c r="S28">
        <v>33.75</v>
      </c>
      <c r="T28">
        <v>13.34</v>
      </c>
      <c r="U28" s="6">
        <v>5750</v>
      </c>
      <c r="V28" s="2">
        <v>1.4193608817311676</v>
      </c>
      <c r="W28" s="2">
        <v>51.281986218896996</v>
      </c>
      <c r="X28" s="2">
        <v>0.44810085944157008</v>
      </c>
      <c r="Y28" s="2">
        <v>0.2</v>
      </c>
      <c r="Z28" s="2">
        <v>0.97212398333389327</v>
      </c>
      <c r="AA28" s="2">
        <v>48.341769395846796</v>
      </c>
      <c r="AB28" s="2">
        <v>0.712706007786306</v>
      </c>
      <c r="AC28" s="2">
        <v>9.7918749999999992</v>
      </c>
      <c r="AD28" s="2">
        <v>1.0708731715835436</v>
      </c>
      <c r="AE28" s="2">
        <v>56.13494419565852</v>
      </c>
      <c r="AF28" s="2">
        <v>0.62691768134378145</v>
      </c>
      <c r="AG28">
        <v>79.5</v>
      </c>
      <c r="AH28" s="2">
        <v>2.589</v>
      </c>
      <c r="AI28" s="2">
        <v>10.68</v>
      </c>
      <c r="AJ28" s="2">
        <v>3.1269999999999998</v>
      </c>
    </row>
    <row r="29" spans="1:36" x14ac:dyDescent="0.15">
      <c r="E29">
        <v>1860</v>
      </c>
      <c r="F29" s="2">
        <v>0.23137235031455983</v>
      </c>
      <c r="G29" s="2">
        <v>54.349467575519384</v>
      </c>
      <c r="H29" s="2">
        <v>0.49782247922968847</v>
      </c>
      <c r="I29" s="2">
        <v>1.8</v>
      </c>
      <c r="J29">
        <v>4.54</v>
      </c>
      <c r="K29">
        <v>25.45</v>
      </c>
      <c r="L29">
        <v>8.51</v>
      </c>
      <c r="M29">
        <v>13.6</v>
      </c>
      <c r="N29" s="2">
        <v>0.87071728012274496</v>
      </c>
      <c r="O29" s="2">
        <v>51.05062001553609</v>
      </c>
      <c r="P29" s="2">
        <v>0.45202596807110212</v>
      </c>
      <c r="Q29">
        <v>0.04</v>
      </c>
      <c r="R29">
        <v>4.96</v>
      </c>
      <c r="S29">
        <v>30.87</v>
      </c>
      <c r="T29">
        <v>13.95</v>
      </c>
      <c r="U29" s="6">
        <v>5715</v>
      </c>
      <c r="V29" s="2">
        <v>0.52564139387590192</v>
      </c>
      <c r="W29" s="2">
        <v>56.278983041763205</v>
      </c>
      <c r="X29" s="2">
        <v>0.21039786000410587</v>
      </c>
      <c r="Y29" s="2">
        <v>0.12</v>
      </c>
      <c r="Z29" s="2">
        <v>1.1654545113380201</v>
      </c>
      <c r="AA29" s="2">
        <v>54.187208764540266</v>
      </c>
      <c r="AB29" s="2">
        <v>0.99963516889725601</v>
      </c>
      <c r="AC29" s="2">
        <v>9.5028124999999992</v>
      </c>
      <c r="AD29" s="2">
        <v>0.28363439642278504</v>
      </c>
      <c r="AE29" s="2">
        <v>53.588183582090714</v>
      </c>
      <c r="AF29" s="2">
        <v>0.14271745791432092</v>
      </c>
      <c r="AG29">
        <v>76.5</v>
      </c>
      <c r="AH29" s="2">
        <v>2.0710000000000002</v>
      </c>
      <c r="AI29" s="2">
        <v>11.46</v>
      </c>
      <c r="AJ29" s="2">
        <v>2.4140000000000001</v>
      </c>
    </row>
    <row r="30" spans="1:36" x14ac:dyDescent="0.15">
      <c r="E30">
        <v>1810</v>
      </c>
      <c r="F30" s="2">
        <v>0.12884533454707933</v>
      </c>
      <c r="G30" s="2">
        <v>55.110112055615865</v>
      </c>
      <c r="H30" s="2">
        <v>0.43282171960847282</v>
      </c>
      <c r="I30" s="2">
        <v>1.65</v>
      </c>
      <c r="J30">
        <v>15.24</v>
      </c>
      <c r="K30">
        <v>4.42</v>
      </c>
      <c r="L30">
        <v>2.42</v>
      </c>
      <c r="M30">
        <v>13.1</v>
      </c>
      <c r="N30" s="2">
        <v>0.4580170852669207</v>
      </c>
      <c r="O30" s="2">
        <v>52.726870645196435</v>
      </c>
      <c r="P30" s="2">
        <v>0.44898321770741528</v>
      </c>
      <c r="Q30">
        <v>0.03</v>
      </c>
      <c r="R30">
        <v>3.61</v>
      </c>
      <c r="S30">
        <v>32.39</v>
      </c>
      <c r="T30">
        <v>11.32</v>
      </c>
      <c r="U30" s="6">
        <v>5680</v>
      </c>
      <c r="V30" s="2">
        <v>3.7999706198839944</v>
      </c>
      <c r="W30" s="2">
        <v>40.800261914870156</v>
      </c>
      <c r="X30" s="2">
        <v>3.0190328742780004</v>
      </c>
      <c r="Y30" s="2">
        <v>0.1</v>
      </c>
      <c r="Z30" s="2">
        <v>1.1830493902812289</v>
      </c>
      <c r="AA30" s="2">
        <v>47.081342633202262</v>
      </c>
      <c r="AB30" s="2">
        <v>0.64830420206200634</v>
      </c>
      <c r="AC30" s="2">
        <v>9.4168749999999992</v>
      </c>
      <c r="AD30" s="2">
        <v>6.966535184777975E-2</v>
      </c>
      <c r="AE30" s="2">
        <v>56.071429305468818</v>
      </c>
      <c r="AF30" s="2">
        <v>0.31643448172156119</v>
      </c>
      <c r="AG30">
        <v>75.5</v>
      </c>
      <c r="AH30" s="2">
        <v>3.7652183205070169</v>
      </c>
      <c r="AI30" s="2">
        <v>12.99</v>
      </c>
      <c r="AJ30" s="2">
        <v>3.0980800000000004</v>
      </c>
    </row>
    <row r="31" spans="1:36" x14ac:dyDescent="0.15">
      <c r="E31">
        <v>1760</v>
      </c>
      <c r="F31" s="2">
        <v>0.28515326260330526</v>
      </c>
      <c r="G31" s="2">
        <v>54.18443726886769</v>
      </c>
      <c r="H31" s="2">
        <v>0.56866773783202107</v>
      </c>
      <c r="I31" s="2">
        <v>1.3</v>
      </c>
      <c r="J31">
        <v>4.5</v>
      </c>
      <c r="K31">
        <v>27.19</v>
      </c>
      <c r="L31">
        <v>5.68</v>
      </c>
      <c r="M31">
        <v>12.6</v>
      </c>
      <c r="N31" s="2">
        <v>0.46353087813768695</v>
      </c>
      <c r="O31" s="2">
        <v>52.192675846359016</v>
      </c>
      <c r="P31" s="2">
        <v>0.43199476007864351</v>
      </c>
      <c r="Q31">
        <v>0.02</v>
      </c>
      <c r="R31">
        <v>0.86</v>
      </c>
      <c r="S31">
        <v>48.66</v>
      </c>
      <c r="T31">
        <v>4.58</v>
      </c>
      <c r="U31" s="6">
        <v>5610</v>
      </c>
      <c r="V31" s="2">
        <v>0.39980563566250993</v>
      </c>
      <c r="W31" s="2">
        <v>54.383546568218534</v>
      </c>
      <c r="X31" s="2">
        <v>0.11767415321381502</v>
      </c>
      <c r="Y31" s="2">
        <v>9.3478260869565219E-2</v>
      </c>
      <c r="Z31" s="2">
        <v>5.9916487006073922</v>
      </c>
      <c r="AA31" s="2">
        <v>39.807312783344379</v>
      </c>
      <c r="AB31" s="2">
        <v>0.78194354322306481</v>
      </c>
      <c r="AC31" s="2">
        <v>9.2606249999999992</v>
      </c>
      <c r="AD31" s="2">
        <v>3.9051710938146762</v>
      </c>
      <c r="AE31" s="2">
        <v>41.536576967417666</v>
      </c>
      <c r="AF31" s="2">
        <v>0.84807719638865031</v>
      </c>
      <c r="AG31">
        <v>70.7</v>
      </c>
      <c r="AH31" s="2">
        <v>1.6055197551407514</v>
      </c>
      <c r="AI31" s="2">
        <v>26.64</v>
      </c>
      <c r="AJ31" s="2">
        <v>0.57609999999999995</v>
      </c>
    </row>
    <row r="32" spans="1:36" x14ac:dyDescent="0.15">
      <c r="E32">
        <v>1710</v>
      </c>
      <c r="F32" s="2">
        <v>0.35289432659253345</v>
      </c>
      <c r="G32" s="2">
        <v>54.675932736470287</v>
      </c>
      <c r="H32" s="2">
        <v>0.46018551621581444</v>
      </c>
      <c r="I32" s="2">
        <v>1.1000000000000001</v>
      </c>
      <c r="J32">
        <v>23.39</v>
      </c>
      <c r="K32">
        <v>1.04</v>
      </c>
      <c r="L32">
        <v>2.63</v>
      </c>
      <c r="M32">
        <v>12.1</v>
      </c>
      <c r="N32" s="2">
        <v>0.33789999999999998</v>
      </c>
      <c r="O32" s="2">
        <v>50.961199999999998</v>
      </c>
      <c r="P32" s="2">
        <v>0.53080000000000005</v>
      </c>
      <c r="Q32">
        <v>0.01</v>
      </c>
      <c r="R32">
        <v>0.46</v>
      </c>
      <c r="S32">
        <v>51.27</v>
      </c>
      <c r="T32">
        <v>3.02</v>
      </c>
      <c r="U32" s="6">
        <v>5575</v>
      </c>
      <c r="V32" s="2">
        <v>0.76517958967293742</v>
      </c>
      <c r="W32" s="2">
        <v>53.4276138385491</v>
      </c>
      <c r="X32" s="2">
        <v>4.7304209821616983E-2</v>
      </c>
      <c r="Y32" s="2">
        <v>8.6956521739130446E-2</v>
      </c>
      <c r="Z32" s="2">
        <v>3.3517442160892346</v>
      </c>
      <c r="AA32" s="2">
        <v>40.672199483405045</v>
      </c>
      <c r="AB32" s="2">
        <v>1.266266491652029</v>
      </c>
      <c r="AC32" s="2">
        <v>9.1590624999999992</v>
      </c>
      <c r="AD32" s="2">
        <v>3.7594548457634289</v>
      </c>
      <c r="AE32" s="2">
        <v>44.058660243180974</v>
      </c>
      <c r="AF32" s="2">
        <v>0.70866441839462158</v>
      </c>
      <c r="AG32">
        <v>51.55</v>
      </c>
      <c r="AH32" s="2">
        <v>1.6850842514124296</v>
      </c>
      <c r="AI32" s="2">
        <v>0.55311758725855642</v>
      </c>
      <c r="AJ32" s="2">
        <v>0.50303937525688447</v>
      </c>
    </row>
    <row r="33" spans="5:36" x14ac:dyDescent="0.15">
      <c r="E33">
        <v>1660</v>
      </c>
      <c r="F33" s="2">
        <v>0.33836203752727673</v>
      </c>
      <c r="G33" s="2">
        <v>54.190139629795354</v>
      </c>
      <c r="H33" s="2">
        <v>0.45248231893645485</v>
      </c>
      <c r="I33" s="2">
        <v>0.9</v>
      </c>
      <c r="J33">
        <v>22.27</v>
      </c>
      <c r="K33">
        <v>2.68</v>
      </c>
      <c r="L33">
        <v>2.83</v>
      </c>
      <c r="M33">
        <v>12</v>
      </c>
      <c r="N33" s="2">
        <v>0.3145</v>
      </c>
      <c r="O33" s="2">
        <v>52.950100000000006</v>
      </c>
      <c r="P33" s="2">
        <v>0.40089999999999998</v>
      </c>
      <c r="Q33">
        <v>-0.2</v>
      </c>
      <c r="R33">
        <v>0.16</v>
      </c>
      <c r="S33">
        <v>54.96</v>
      </c>
      <c r="T33">
        <v>0.59</v>
      </c>
      <c r="U33" s="6">
        <v>5540</v>
      </c>
      <c r="V33" s="2">
        <v>0.96609324960415588</v>
      </c>
      <c r="W33" s="2">
        <v>52.784870360067984</v>
      </c>
      <c r="X33" s="2">
        <v>0.16720944428250628</v>
      </c>
      <c r="Y33" s="2">
        <v>8.043478260869566E-2</v>
      </c>
      <c r="Z33" s="2">
        <v>1.4696949026277459</v>
      </c>
      <c r="AA33" s="2">
        <v>45.040813487091647</v>
      </c>
      <c r="AB33" s="2">
        <v>2.3067318388088212</v>
      </c>
      <c r="AC33" s="2">
        <v>8.9637499999999992</v>
      </c>
      <c r="AD33" s="2">
        <v>3.4167406771379638</v>
      </c>
      <c r="AE33" s="2">
        <v>42.694993411039107</v>
      </c>
      <c r="AF33" s="2">
        <v>0.89253941151080662</v>
      </c>
      <c r="AG33">
        <v>44</v>
      </c>
      <c r="AH33" s="2">
        <v>3.7427815556590591</v>
      </c>
      <c r="AI33" s="2">
        <v>0.51488572259507825</v>
      </c>
      <c r="AJ33" s="2">
        <v>0.33800000000000002</v>
      </c>
    </row>
    <row r="34" spans="5:36" x14ac:dyDescent="0.15">
      <c r="E34">
        <v>1630</v>
      </c>
      <c r="F34" s="2">
        <v>0.2459046393798166</v>
      </c>
      <c r="G34" s="2">
        <v>55.696077343715622</v>
      </c>
      <c r="H34" s="2">
        <v>0.46072903449075175</v>
      </c>
      <c r="I34" s="2">
        <v>0.75</v>
      </c>
      <c r="J34">
        <v>2.75</v>
      </c>
      <c r="K34">
        <v>45.47</v>
      </c>
      <c r="L34">
        <v>1.17</v>
      </c>
      <c r="M34">
        <v>11.6</v>
      </c>
      <c r="N34" s="2">
        <v>0.36259999999999998</v>
      </c>
      <c r="O34" s="2">
        <v>52.377499999999998</v>
      </c>
      <c r="P34" s="2">
        <v>0.26669999999999999</v>
      </c>
      <c r="Q34">
        <v>-0.3</v>
      </c>
      <c r="R34">
        <v>0</v>
      </c>
      <c r="S34">
        <v>55.47</v>
      </c>
      <c r="T34">
        <v>0.45</v>
      </c>
      <c r="U34" s="6">
        <v>5505</v>
      </c>
      <c r="V34" s="2">
        <v>1.0014440333122054</v>
      </c>
      <c r="W34" s="2">
        <v>52.588166414481499</v>
      </c>
      <c r="X34" s="2">
        <v>0.13427769471656048</v>
      </c>
      <c r="Y34" s="2">
        <v>7.3913043478260873E-2</v>
      </c>
      <c r="Z34" s="2">
        <v>1.1153785456574539</v>
      </c>
      <c r="AA34" s="2">
        <v>37.896371475731073</v>
      </c>
      <c r="AB34" s="2">
        <v>9.3982041595163093</v>
      </c>
      <c r="AC34" s="2">
        <v>8.8699999999999992</v>
      </c>
      <c r="AD34" s="2">
        <v>1.0405629518479458</v>
      </c>
      <c r="AE34" s="2">
        <v>54.078953424501293</v>
      </c>
      <c r="AF34" s="2">
        <v>0.55364996608552264</v>
      </c>
      <c r="AG34">
        <v>43.5</v>
      </c>
      <c r="AH34" s="2">
        <v>3.1482066693969051</v>
      </c>
      <c r="AI34" s="2">
        <v>15.64</v>
      </c>
      <c r="AJ34" s="2">
        <v>6.2560000000000002</v>
      </c>
    </row>
    <row r="35" spans="5:36" x14ac:dyDescent="0.15">
      <c r="E35">
        <v>1590</v>
      </c>
      <c r="F35" s="2">
        <v>1.0210363411754786</v>
      </c>
      <c r="G35" s="2">
        <v>52.299036663459276</v>
      </c>
      <c r="H35" s="2">
        <v>0.73824543961248601</v>
      </c>
      <c r="I35" s="2">
        <v>0.55000000000000004</v>
      </c>
      <c r="J35">
        <v>10.75</v>
      </c>
      <c r="K35">
        <v>12.27</v>
      </c>
      <c r="L35">
        <v>6.4</v>
      </c>
      <c r="M35">
        <v>11.3</v>
      </c>
      <c r="N35" s="2">
        <v>0.44385807023959117</v>
      </c>
      <c r="O35" s="2">
        <v>52.387587250458715</v>
      </c>
      <c r="P35" s="2">
        <v>0.3113825820365862</v>
      </c>
      <c r="Q35">
        <v>-0.4</v>
      </c>
      <c r="R35">
        <v>0.45</v>
      </c>
      <c r="S35">
        <v>54.52</v>
      </c>
      <c r="T35">
        <v>0.61</v>
      </c>
      <c r="U35" s="6">
        <v>5470</v>
      </c>
      <c r="V35" s="2">
        <v>1.4843118502795947</v>
      </c>
      <c r="W35" s="2">
        <v>50.846140767062906</v>
      </c>
      <c r="X35" s="2">
        <v>0.37126673916846786</v>
      </c>
      <c r="Y35" s="2">
        <v>6.7391304347826086E-2</v>
      </c>
      <c r="Z35" s="2">
        <v>0.73048772837469478</v>
      </c>
      <c r="AA35" s="2">
        <v>35.382631849942875</v>
      </c>
      <c r="AB35" s="2">
        <v>10.741660513415546</v>
      </c>
      <c r="AC35" s="2">
        <v>8.8309374999999992</v>
      </c>
      <c r="AD35" s="2">
        <v>4.3018590514935227</v>
      </c>
      <c r="AE35" s="2">
        <v>42.033873414063386</v>
      </c>
      <c r="AF35" s="2">
        <v>0.76514189835970092</v>
      </c>
      <c r="AG35">
        <v>43</v>
      </c>
      <c r="AH35" s="2">
        <v>3.407</v>
      </c>
      <c r="AI35" s="2">
        <v>5.931</v>
      </c>
      <c r="AJ35" s="2">
        <v>2.6360000000000001</v>
      </c>
    </row>
    <row r="36" spans="5:36" x14ac:dyDescent="0.15">
      <c r="E36">
        <v>1540</v>
      </c>
      <c r="F36" s="2">
        <v>0.43413783239042542</v>
      </c>
      <c r="G36" s="2">
        <v>53.853530502142895</v>
      </c>
      <c r="H36" s="2">
        <v>0.548839385950046</v>
      </c>
      <c r="I36" s="2">
        <v>0.3</v>
      </c>
      <c r="J36">
        <v>5.77</v>
      </c>
      <c r="K36">
        <v>22.66</v>
      </c>
      <c r="L36">
        <v>9.2799999999999994</v>
      </c>
      <c r="M36">
        <v>9.8000000000000007</v>
      </c>
      <c r="N36" s="2">
        <v>2.6</v>
      </c>
      <c r="O36" s="2">
        <v>45.37</v>
      </c>
      <c r="P36" s="2">
        <v>0.92</v>
      </c>
      <c r="Q36">
        <v>-0.5</v>
      </c>
      <c r="R36">
        <v>0.01</v>
      </c>
      <c r="S36">
        <v>55.23</v>
      </c>
      <c r="T36">
        <v>0.56999999999999995</v>
      </c>
      <c r="U36" s="6">
        <v>5435</v>
      </c>
      <c r="V36" s="2">
        <v>1.6677371478108403</v>
      </c>
      <c r="W36" s="2">
        <v>48.603359216544064</v>
      </c>
      <c r="X36" s="2">
        <v>1.2867546481787036</v>
      </c>
      <c r="Y36" s="2">
        <v>6.0869565217391314E-2</v>
      </c>
      <c r="Z36" s="2">
        <v>0.56067934207556358</v>
      </c>
      <c r="AA36" s="2">
        <v>35.355564424909531</v>
      </c>
      <c r="AB36" s="2">
        <v>11.101544051599468</v>
      </c>
      <c r="AC36" s="2">
        <v>8.6434374999999992</v>
      </c>
      <c r="AD36" s="2">
        <v>0.9113195396660887</v>
      </c>
      <c r="AE36" s="2">
        <v>55.053431247166287</v>
      </c>
      <c r="AF36" s="2">
        <v>0.61199956589159932</v>
      </c>
      <c r="AG36">
        <v>41.5</v>
      </c>
      <c r="AH36" s="2">
        <v>3.556</v>
      </c>
      <c r="AI36" s="2">
        <v>5.55</v>
      </c>
      <c r="AJ36" s="2">
        <v>1.972</v>
      </c>
    </row>
    <row r="37" spans="5:36" x14ac:dyDescent="0.15">
      <c r="E37">
        <v>1510</v>
      </c>
      <c r="F37" s="2">
        <v>0.68324644101297571</v>
      </c>
      <c r="G37" s="2">
        <v>53.747377346141455</v>
      </c>
      <c r="H37" s="2">
        <v>0.51236998071196327</v>
      </c>
      <c r="I37" s="2">
        <v>0.18</v>
      </c>
      <c r="J37">
        <v>4.76</v>
      </c>
      <c r="K37">
        <v>28.8</v>
      </c>
      <c r="L37">
        <v>5.23</v>
      </c>
      <c r="M37">
        <v>8.8000000000000007</v>
      </c>
      <c r="N37" s="2">
        <v>2.4700000000000002</v>
      </c>
      <c r="O37" s="2">
        <v>46.01</v>
      </c>
      <c r="P37" s="2">
        <v>0.98</v>
      </c>
      <c r="Q37">
        <v>-0.6</v>
      </c>
      <c r="R37">
        <v>0</v>
      </c>
      <c r="S37">
        <v>55.5</v>
      </c>
      <c r="T37">
        <v>0.47</v>
      </c>
      <c r="U37" s="6">
        <v>5400</v>
      </c>
      <c r="V37" s="2">
        <v>0.34434237400021206</v>
      </c>
      <c r="W37" s="2">
        <v>54.494928349262452</v>
      </c>
      <c r="X37" s="2">
        <v>0.13875199363046065</v>
      </c>
      <c r="Y37" s="2">
        <v>5.4347826086956527E-2</v>
      </c>
      <c r="Z37" s="2">
        <v>0.27325000541442068</v>
      </c>
      <c r="AA37" s="2">
        <v>32.805630706298366</v>
      </c>
      <c r="AB37" s="2">
        <v>12.182306721298696</v>
      </c>
      <c r="AC37" s="2">
        <v>8.5208226221079713</v>
      </c>
      <c r="AD37" s="2">
        <v>5.1882765252933849</v>
      </c>
      <c r="AE37" s="2">
        <v>37.826971597700087</v>
      </c>
      <c r="AF37" s="2">
        <v>0.90116076483508012</v>
      </c>
      <c r="AG37">
        <v>36</v>
      </c>
      <c r="AH37" s="2">
        <v>2.3334523779156069E-2</v>
      </c>
      <c r="AI37" s="2">
        <v>7.1417784899841297E-2</v>
      </c>
      <c r="AJ37" s="2">
        <v>2.3334523779156069E-2</v>
      </c>
    </row>
    <row r="38" spans="5:36" x14ac:dyDescent="0.15">
      <c r="E38">
        <v>1470</v>
      </c>
      <c r="F38" s="2">
        <v>0.30803875719426071</v>
      </c>
      <c r="G38" s="2">
        <v>53.856125694654494</v>
      </c>
      <c r="H38" s="2">
        <v>0.64066042390366584</v>
      </c>
      <c r="I38" s="2">
        <v>0.1</v>
      </c>
      <c r="J38">
        <v>5.67</v>
      </c>
      <c r="K38">
        <v>23.75</v>
      </c>
      <c r="L38">
        <v>6.95</v>
      </c>
      <c r="M38">
        <v>8.1</v>
      </c>
      <c r="N38" s="2">
        <v>2.89</v>
      </c>
      <c r="O38" s="2">
        <v>43.44</v>
      </c>
      <c r="P38" s="2">
        <v>0.96</v>
      </c>
      <c r="Q38">
        <v>-0.8</v>
      </c>
      <c r="R38">
        <v>0.04</v>
      </c>
      <c r="S38">
        <v>55.5</v>
      </c>
      <c r="T38">
        <v>0.34</v>
      </c>
      <c r="U38" s="6">
        <v>5365</v>
      </c>
      <c r="V38" s="2">
        <v>0.45806676280886172</v>
      </c>
      <c r="W38" s="2">
        <v>54.474185941807406</v>
      </c>
      <c r="X38" s="2">
        <v>9.7180819398194895E-2</v>
      </c>
      <c r="Y38" s="2">
        <v>4.7826086956521748E-2</v>
      </c>
      <c r="Z38" s="2">
        <v>1.0692898878169421</v>
      </c>
      <c r="AA38" s="2">
        <v>34.003560952420486</v>
      </c>
      <c r="AB38" s="2">
        <v>13.036596082152764</v>
      </c>
      <c r="AC38" s="2">
        <v>8.3717223650385613</v>
      </c>
      <c r="AD38" s="2">
        <v>2.5411140243888317</v>
      </c>
      <c r="AE38" s="2">
        <v>52.923648047906312</v>
      </c>
      <c r="AF38" s="2">
        <v>0.71018547070563887</v>
      </c>
      <c r="AG38">
        <v>35</v>
      </c>
      <c r="AH38" s="2">
        <v>1.804765346995808</v>
      </c>
      <c r="AI38" s="2">
        <v>24.928652348993289</v>
      </c>
      <c r="AJ38" s="2">
        <v>0.64390000000000003</v>
      </c>
    </row>
    <row r="39" spans="5:36" x14ac:dyDescent="0.15">
      <c r="E39">
        <v>1420</v>
      </c>
      <c r="F39" s="2">
        <v>0.74423628409787213</v>
      </c>
      <c r="G39" s="2">
        <v>52.822992992668247</v>
      </c>
      <c r="H39" s="2">
        <v>0.78763179150803131</v>
      </c>
      <c r="I39" s="2">
        <v>0.05</v>
      </c>
      <c r="J39">
        <v>4.9800000000000004</v>
      </c>
      <c r="K39">
        <v>25.55</v>
      </c>
      <c r="L39">
        <v>7.09</v>
      </c>
      <c r="M39">
        <v>7.47</v>
      </c>
      <c r="N39" s="2">
        <v>3.04</v>
      </c>
      <c r="O39" s="2">
        <v>40.67</v>
      </c>
      <c r="P39" s="2">
        <v>2.17</v>
      </c>
      <c r="U39" s="6">
        <v>5330</v>
      </c>
      <c r="V39" s="2">
        <v>3.0237417601697643</v>
      </c>
      <c r="W39" s="2">
        <v>41.532232175782916</v>
      </c>
      <c r="X39" s="2">
        <v>4.1392394273592821</v>
      </c>
      <c r="Y39" s="2">
        <v>4.1304347826086968E-2</v>
      </c>
      <c r="Z39" s="2">
        <v>1.1936206510139689</v>
      </c>
      <c r="AA39" s="2">
        <v>33.86308317519395</v>
      </c>
      <c r="AB39" s="2">
        <v>13.204434118762443</v>
      </c>
      <c r="AC39" s="2">
        <v>8.155784061696659</v>
      </c>
      <c r="AD39" s="2">
        <v>3.5019192426042398</v>
      </c>
      <c r="AE39" s="2">
        <v>42.806276796336327</v>
      </c>
      <c r="AF39" s="2">
        <v>0.92489019707396769</v>
      </c>
      <c r="AG39">
        <v>33.5</v>
      </c>
      <c r="AH39" s="2">
        <v>1.365</v>
      </c>
      <c r="AI39" s="2">
        <v>19.489999999999998</v>
      </c>
      <c r="AJ39" s="2">
        <v>0.51719999999999999</v>
      </c>
    </row>
    <row r="40" spans="5:36" x14ac:dyDescent="0.15">
      <c r="E40">
        <v>1400</v>
      </c>
      <c r="F40" s="2">
        <v>0.37372012667030291</v>
      </c>
      <c r="G40" s="2">
        <v>53.856125694654494</v>
      </c>
      <c r="H40" s="2">
        <v>0.64884003843636551</v>
      </c>
      <c r="I40" s="2">
        <v>0</v>
      </c>
      <c r="J40">
        <v>15.79</v>
      </c>
      <c r="K40">
        <v>5.2</v>
      </c>
      <c r="L40">
        <v>2.46</v>
      </c>
      <c r="M40">
        <v>7.25</v>
      </c>
      <c r="N40" s="2">
        <v>2.86</v>
      </c>
      <c r="O40" s="2">
        <v>41.39</v>
      </c>
      <c r="P40" s="2">
        <v>1.66</v>
      </c>
      <c r="U40" s="6">
        <v>5225</v>
      </c>
      <c r="V40" s="2">
        <v>1.7106334322094097</v>
      </c>
      <c r="W40" s="2">
        <v>48.552917882440788</v>
      </c>
      <c r="X40" s="2">
        <v>1.3621708283250447</v>
      </c>
      <c r="Y40" s="2">
        <v>3.4782608695652181E-2</v>
      </c>
      <c r="Z40" s="2">
        <v>1.2332959301502171</v>
      </c>
      <c r="AA40" s="2">
        <v>31.056434653210026</v>
      </c>
      <c r="AB40" s="2">
        <v>13.376856439710719</v>
      </c>
      <c r="AC40" s="2">
        <v>8.0426735218509009</v>
      </c>
      <c r="AD40" s="2">
        <v>4.2268833682877673</v>
      </c>
      <c r="AE40" s="2">
        <v>41.588695785938334</v>
      </c>
      <c r="AF40" s="2">
        <v>1.0170806549512557</v>
      </c>
      <c r="AG40">
        <v>32.5</v>
      </c>
      <c r="AH40" s="2">
        <v>3.984</v>
      </c>
      <c r="AI40" s="2">
        <v>3.0489999999999999</v>
      </c>
      <c r="AJ40" s="2">
        <v>1.256</v>
      </c>
    </row>
    <row r="41" spans="5:36" x14ac:dyDescent="0.15">
      <c r="E41">
        <v>1390</v>
      </c>
      <c r="F41" s="2">
        <v>0.74641040608401288</v>
      </c>
      <c r="G41" s="2">
        <v>53.30218707354549</v>
      </c>
      <c r="H41" s="2">
        <v>1.099987047043036</v>
      </c>
      <c r="I41" s="2">
        <v>-0.05</v>
      </c>
      <c r="J41">
        <v>11.17</v>
      </c>
      <c r="K41">
        <v>10.77</v>
      </c>
      <c r="L41">
        <v>5.82</v>
      </c>
      <c r="M41">
        <v>6.3</v>
      </c>
      <c r="N41" s="2">
        <v>3.55</v>
      </c>
      <c r="O41" s="2">
        <v>42.21</v>
      </c>
      <c r="P41" s="2">
        <v>0.85</v>
      </c>
      <c r="U41" s="6">
        <v>5190</v>
      </c>
      <c r="V41" s="2">
        <v>1.7366361283838641</v>
      </c>
      <c r="W41" s="2">
        <v>48.431300114848696</v>
      </c>
      <c r="X41" s="2">
        <v>1.7428083814464805</v>
      </c>
      <c r="Y41" s="2">
        <v>2.8260869565217395E-2</v>
      </c>
      <c r="Z41" s="2">
        <v>1.4905236622096516</v>
      </c>
      <c r="AA41" s="2">
        <v>30.025521968691432</v>
      </c>
      <c r="AB41" s="2">
        <v>13.00649467253916</v>
      </c>
      <c r="AC41" s="2">
        <v>7.9424164524421599</v>
      </c>
      <c r="AD41" s="2">
        <v>2.166987315574656</v>
      </c>
      <c r="AE41" s="2">
        <v>51.158061733662478</v>
      </c>
      <c r="AF41" s="2">
        <v>0.63599360170773511</v>
      </c>
      <c r="AG41">
        <v>27.5</v>
      </c>
      <c r="AH41" s="2">
        <v>2.886345552966973</v>
      </c>
      <c r="AI41" s="2">
        <v>6.4878281355171641</v>
      </c>
      <c r="AJ41" s="2">
        <v>2.9727936408977556</v>
      </c>
    </row>
    <row r="42" spans="5:36" x14ac:dyDescent="0.15">
      <c r="E42">
        <v>1340</v>
      </c>
      <c r="F42" s="2">
        <v>0.36536692114460417</v>
      </c>
      <c r="G42" s="2">
        <v>53.472261936665753</v>
      </c>
      <c r="H42" s="2">
        <v>1.3879175307166569</v>
      </c>
      <c r="I42" s="2">
        <v>-0.75</v>
      </c>
      <c r="J42">
        <v>0.51</v>
      </c>
      <c r="K42">
        <v>48.88</v>
      </c>
      <c r="L42">
        <v>0.99</v>
      </c>
      <c r="M42">
        <v>2.8</v>
      </c>
      <c r="N42" s="2">
        <v>3.52</v>
      </c>
      <c r="O42" s="2">
        <v>24.55</v>
      </c>
      <c r="P42" s="2">
        <v>9.48</v>
      </c>
      <c r="U42" s="6">
        <v>5155</v>
      </c>
      <c r="V42" s="2">
        <v>2.555870685975087</v>
      </c>
      <c r="W42" s="2">
        <v>45.767502533049736</v>
      </c>
      <c r="X42" s="2">
        <v>1.6394084551014192</v>
      </c>
      <c r="Y42" s="2">
        <v>2.1739130434782622E-2</v>
      </c>
      <c r="Z42" s="2">
        <v>1.088548342277039</v>
      </c>
      <c r="AA42" s="2">
        <v>28.811550379945629</v>
      </c>
      <c r="AB42" s="2">
        <v>13.086202195190237</v>
      </c>
      <c r="AC42" s="2">
        <v>7.8395886889460158</v>
      </c>
      <c r="AD42" s="2">
        <v>2.416454912727187</v>
      </c>
      <c r="AE42" s="2">
        <v>45.129503210216228</v>
      </c>
      <c r="AF42" s="2">
        <v>0.66775809632406635</v>
      </c>
      <c r="AG42">
        <v>25</v>
      </c>
      <c r="AH42" s="2">
        <v>1.76</v>
      </c>
      <c r="AI42" s="2">
        <v>9.548</v>
      </c>
      <c r="AJ42" s="2">
        <v>3.3420000000000001</v>
      </c>
    </row>
    <row r="43" spans="5:36" x14ac:dyDescent="0.15">
      <c r="E43">
        <v>1310</v>
      </c>
      <c r="F43" s="2">
        <v>0.23137235031455983</v>
      </c>
      <c r="G43" s="2">
        <v>53.536049622295856</v>
      </c>
      <c r="H43" s="2">
        <v>1.5533215489537755</v>
      </c>
      <c r="I43" s="2">
        <v>-1.3</v>
      </c>
      <c r="J43">
        <v>0.21</v>
      </c>
      <c r="K43">
        <v>51.48</v>
      </c>
      <c r="L43">
        <v>1.06</v>
      </c>
      <c r="M43">
        <v>1.85</v>
      </c>
      <c r="N43" s="2">
        <v>4.57</v>
      </c>
      <c r="O43" s="2">
        <v>25.74</v>
      </c>
      <c r="P43" s="2">
        <v>10.24</v>
      </c>
      <c r="U43" s="6">
        <v>5120</v>
      </c>
      <c r="V43" s="2">
        <v>2.6271211035256892</v>
      </c>
      <c r="W43" s="2">
        <v>44.999336015231108</v>
      </c>
      <c r="X43" s="2">
        <v>1.7582243759748717</v>
      </c>
      <c r="Y43" s="2">
        <v>1.5217391304347835E-2</v>
      </c>
      <c r="Z43" s="2">
        <v>2.1826839874592032</v>
      </c>
      <c r="AA43" s="2">
        <v>29.045469103012898</v>
      </c>
      <c r="AB43" s="2">
        <v>12.66287739153158</v>
      </c>
      <c r="AC43" s="2">
        <v>7.6930591259640106</v>
      </c>
      <c r="AD43" s="2">
        <v>4.1127569316256976</v>
      </c>
      <c r="AE43" s="2">
        <v>42.900738370043534</v>
      </c>
      <c r="AF43" s="2">
        <v>0.89775329914222357</v>
      </c>
      <c r="AG43">
        <v>18</v>
      </c>
      <c r="AH43" s="2">
        <v>2.6209268747088963</v>
      </c>
      <c r="AI43" s="2">
        <v>13.879293064876958</v>
      </c>
      <c r="AJ43" s="2">
        <v>3.37</v>
      </c>
    </row>
    <row r="44" spans="5:36" x14ac:dyDescent="0.15">
      <c r="E44">
        <v>1260</v>
      </c>
      <c r="F44" s="2">
        <v>0.13529031430781083</v>
      </c>
      <c r="G44" s="2">
        <v>49.255186910717683</v>
      </c>
      <c r="H44" s="2">
        <v>4.2517220314639106</v>
      </c>
      <c r="I44" s="2">
        <v>-2.0099999999999998</v>
      </c>
      <c r="J44">
        <v>1.75</v>
      </c>
      <c r="K44">
        <v>29.24</v>
      </c>
      <c r="L44">
        <v>0.52</v>
      </c>
      <c r="M44">
        <v>1.5</v>
      </c>
      <c r="N44" s="2">
        <v>3.56</v>
      </c>
      <c r="O44" s="2">
        <v>26.83</v>
      </c>
      <c r="P44" s="2">
        <v>11.77</v>
      </c>
      <c r="U44" s="6">
        <v>5050</v>
      </c>
      <c r="V44" s="2">
        <v>3.0793628731572014</v>
      </c>
      <c r="W44" s="2">
        <v>43.871601089414007</v>
      </c>
      <c r="X44" s="2">
        <v>1.3749589000702485</v>
      </c>
      <c r="Y44" s="2">
        <v>8.6956521739130488E-3</v>
      </c>
      <c r="Z44" s="2">
        <v>1.3748595434992668</v>
      </c>
      <c r="AA44" s="2">
        <v>26.866531509962687</v>
      </c>
      <c r="AB44" s="2">
        <v>12.46654072427304</v>
      </c>
      <c r="AC44" s="2">
        <v>7.5979434447300775</v>
      </c>
      <c r="AD44" s="2">
        <v>3.1844997050357922</v>
      </c>
      <c r="AE44" s="2">
        <v>44.142033897171508</v>
      </c>
      <c r="AF44" s="2">
        <v>0.88078855286071256</v>
      </c>
      <c r="AG44">
        <v>14.5</v>
      </c>
      <c r="AH44" s="2">
        <v>3.6818169151183349</v>
      </c>
      <c r="AI44" s="2">
        <v>8.375</v>
      </c>
      <c r="AJ44" s="2">
        <v>2.052</v>
      </c>
    </row>
    <row r="45" spans="5:36" x14ac:dyDescent="0.15">
      <c r="E45">
        <v>1210</v>
      </c>
      <c r="F45" s="2">
        <v>0.15699449289395456</v>
      </c>
      <c r="G45" s="2">
        <v>55.192421353956227</v>
      </c>
      <c r="H45" s="2">
        <v>1.3500054535142338</v>
      </c>
      <c r="I45" s="2">
        <v>-4.3</v>
      </c>
      <c r="J45">
        <v>1.19</v>
      </c>
      <c r="K45">
        <v>44.8</v>
      </c>
      <c r="L45">
        <v>1.71</v>
      </c>
      <c r="M45">
        <v>1</v>
      </c>
      <c r="N45" s="2">
        <v>3.35</v>
      </c>
      <c r="O45" s="2">
        <v>27.45</v>
      </c>
      <c r="P45" s="2">
        <v>12.38</v>
      </c>
      <c r="U45" s="6">
        <v>5015</v>
      </c>
      <c r="V45" s="2">
        <v>2.7075307835724232</v>
      </c>
      <c r="W45" s="2">
        <v>44.2337499521784</v>
      </c>
      <c r="X45" s="2">
        <v>2.4553799846688364</v>
      </c>
      <c r="Y45" s="2">
        <v>2.1739130434782622E-3</v>
      </c>
      <c r="Z45" s="2">
        <v>1.187317047444322</v>
      </c>
      <c r="AA45" s="2">
        <v>26.238750124511938</v>
      </c>
      <c r="AB45" s="2">
        <v>12.340979072084524</v>
      </c>
      <c r="AC45" s="2">
        <v>7.3228791773778923</v>
      </c>
      <c r="AD45" s="2">
        <v>4.9920214861323036</v>
      </c>
      <c r="AE45" s="2">
        <v>41.118976410883782</v>
      </c>
      <c r="AF45" s="2">
        <v>0.93666803511807517</v>
      </c>
      <c r="AG45">
        <v>13</v>
      </c>
      <c r="AH45" s="2">
        <v>3.8524971694615693</v>
      </c>
      <c r="AI45" s="2">
        <v>9.1959999999999997</v>
      </c>
      <c r="AJ45" s="2">
        <v>2.0059999999999998</v>
      </c>
    </row>
    <row r="46" spans="5:36" x14ac:dyDescent="0.15">
      <c r="E46">
        <v>1160</v>
      </c>
      <c r="F46" s="2">
        <v>9.9172988511772836E-2</v>
      </c>
      <c r="G46" s="2">
        <v>36.790582439813001</v>
      </c>
      <c r="H46" s="2">
        <v>16.343124820216058</v>
      </c>
      <c r="M46">
        <v>0.65</v>
      </c>
      <c r="N46" s="2">
        <v>3.04</v>
      </c>
      <c r="O46" s="2">
        <v>26.72</v>
      </c>
      <c r="P46" s="2">
        <v>12.93</v>
      </c>
      <c r="U46" s="6">
        <v>4980</v>
      </c>
      <c r="V46" s="2">
        <v>1.2918983703875944</v>
      </c>
      <c r="W46" s="2">
        <v>49.498605669151978</v>
      </c>
      <c r="X46" s="2">
        <v>1.7106904503828888</v>
      </c>
      <c r="Y46" s="2">
        <v>-4.3478260869565105E-3</v>
      </c>
      <c r="Z46" s="2">
        <v>1.3495617416443482</v>
      </c>
      <c r="AA46" s="2">
        <v>25.471823865161234</v>
      </c>
      <c r="AB46" s="2">
        <v>11.928335851737137</v>
      </c>
      <c r="AC46" s="2">
        <v>7.1480719794344481</v>
      </c>
      <c r="AD46" s="2">
        <v>1.3643206527498424</v>
      </c>
      <c r="AE46" s="2">
        <v>52.678964319955924</v>
      </c>
      <c r="AF46" s="2">
        <v>0.80270239616917027</v>
      </c>
      <c r="AG46">
        <v>8</v>
      </c>
      <c r="AH46" s="2">
        <v>3.9875408871836879</v>
      </c>
      <c r="AI46" s="2">
        <v>6.8230000000000004</v>
      </c>
      <c r="AJ46" s="2">
        <v>2.149</v>
      </c>
    </row>
    <row r="47" spans="5:36" x14ac:dyDescent="0.15">
      <c r="E47">
        <v>1110</v>
      </c>
      <c r="F47" s="2">
        <v>9.257182562041491E-2</v>
      </c>
      <c r="G47" s="2">
        <v>55.601472121559624</v>
      </c>
      <c r="H47" s="2">
        <v>0.44165892415282515</v>
      </c>
      <c r="M47">
        <v>0.35</v>
      </c>
      <c r="N47" s="2">
        <v>2.66</v>
      </c>
      <c r="O47" s="2">
        <v>27.78</v>
      </c>
      <c r="P47" s="2">
        <v>12.32</v>
      </c>
      <c r="U47" s="6">
        <v>4945</v>
      </c>
      <c r="V47" s="2">
        <v>1.6953015141396948</v>
      </c>
      <c r="W47" s="2">
        <v>49.101045100450847</v>
      </c>
      <c r="X47" s="2">
        <v>1.0502338839741947</v>
      </c>
      <c r="Y47" s="2">
        <v>-1.0869565217391297E-2</v>
      </c>
      <c r="Z47" s="2">
        <v>1.4984575597355734</v>
      </c>
      <c r="AA47" s="2">
        <v>27.217893667113415</v>
      </c>
      <c r="AB47" s="2">
        <v>11.907296850846247</v>
      </c>
      <c r="AC47" s="2">
        <v>7.0195372750642679</v>
      </c>
      <c r="AD47" s="2">
        <v>2.6142479570590873</v>
      </c>
      <c r="AE47" s="2">
        <v>48.533324116308684</v>
      </c>
      <c r="AF47" s="2">
        <v>0.77285697095682615</v>
      </c>
      <c r="AG47">
        <v>6.6</v>
      </c>
      <c r="AH47" s="2">
        <v>2.9006265202396864</v>
      </c>
      <c r="AI47" s="2">
        <v>12.51</v>
      </c>
      <c r="AJ47" s="2">
        <v>2.8889999999999998</v>
      </c>
    </row>
    <row r="48" spans="5:36" x14ac:dyDescent="0.15">
      <c r="E48">
        <v>1060</v>
      </c>
      <c r="F48" s="2">
        <v>0.52400053889721421</v>
      </c>
      <c r="G48" s="2">
        <v>42.574649571218302</v>
      </c>
      <c r="H48" s="2">
        <v>10.816013671254009</v>
      </c>
      <c r="M48">
        <v>0.1</v>
      </c>
      <c r="N48" s="2">
        <v>1.62</v>
      </c>
      <c r="O48" s="2">
        <v>30.12</v>
      </c>
      <c r="P48" s="2">
        <v>14.66</v>
      </c>
      <c r="U48" s="6">
        <v>4910</v>
      </c>
      <c r="V48" s="2">
        <v>0.86961198655848193</v>
      </c>
      <c r="W48" s="2">
        <v>51.605692658177269</v>
      </c>
      <c r="X48" s="2">
        <v>1.2102592957170013</v>
      </c>
      <c r="Y48" s="2">
        <v>-1.739130434782607E-2</v>
      </c>
      <c r="Z48" s="2">
        <v>1.8261874076504401</v>
      </c>
      <c r="AA48" s="2">
        <v>29.366093938136</v>
      </c>
      <c r="AB48" s="2">
        <v>12.829943333575933</v>
      </c>
      <c r="AC48" s="2">
        <v>6.8524421593830338</v>
      </c>
      <c r="AD48" s="2">
        <v>0.62961417900082528</v>
      </c>
      <c r="AE48" s="2">
        <v>55.107270751943034</v>
      </c>
      <c r="AF48" s="2">
        <v>0.50845982507238285</v>
      </c>
      <c r="AG48">
        <v>6.5</v>
      </c>
      <c r="AH48" s="2">
        <v>3.0659999999999998</v>
      </c>
      <c r="AI48" s="2">
        <v>6.5910000000000002</v>
      </c>
      <c r="AJ48" s="2">
        <v>2.3620000000000001</v>
      </c>
    </row>
    <row r="49" spans="5:36" x14ac:dyDescent="0.15">
      <c r="E49">
        <v>1010</v>
      </c>
      <c r="F49" s="2">
        <v>0.15963458915375911</v>
      </c>
      <c r="G49" s="2">
        <v>36.010007136287669</v>
      </c>
      <c r="H49" s="2">
        <v>17.006753923812447</v>
      </c>
      <c r="U49" s="6">
        <v>4875</v>
      </c>
      <c r="V49" s="2">
        <v>6.7619529382647787</v>
      </c>
      <c r="W49" s="2">
        <v>34.022351466571777</v>
      </c>
      <c r="X49" s="2">
        <v>1.4806783150674063</v>
      </c>
      <c r="Y49" s="2">
        <v>-2.391304347826087E-2</v>
      </c>
      <c r="Z49" s="2">
        <v>1.3045844946029179</v>
      </c>
      <c r="AA49" s="2">
        <v>29.833046245391721</v>
      </c>
      <c r="AB49" s="2">
        <v>12.142358037690618</v>
      </c>
      <c r="AC49" s="2">
        <v>6.7444730077120827</v>
      </c>
      <c r="AD49" s="2">
        <v>3.6634532883507385</v>
      </c>
      <c r="AE49" s="2">
        <v>41.199066642089633</v>
      </c>
      <c r="AF49" s="2">
        <v>0.84265631602575952</v>
      </c>
      <c r="AG49">
        <v>5.88</v>
      </c>
      <c r="AH49" s="2">
        <v>2.08</v>
      </c>
      <c r="AI49" s="2">
        <v>12.03</v>
      </c>
      <c r="AJ49" s="2">
        <v>2.798</v>
      </c>
    </row>
    <row r="50" spans="5:36" x14ac:dyDescent="0.15">
      <c r="E50">
        <v>960</v>
      </c>
      <c r="F50" s="2">
        <v>0.50344758554366775</v>
      </c>
      <c r="G50" s="2">
        <v>41.291279353375977</v>
      </c>
      <c r="H50" s="2">
        <v>10.028247677702783</v>
      </c>
      <c r="U50" s="6">
        <v>4770</v>
      </c>
      <c r="V50" s="2">
        <v>4.6925564642056949</v>
      </c>
      <c r="W50" s="2">
        <v>40.714116445821659</v>
      </c>
      <c r="X50" s="2">
        <v>0.45928143622329154</v>
      </c>
      <c r="Y50" s="2">
        <v>-3.0434782608695643E-2</v>
      </c>
      <c r="Z50" s="2">
        <v>1.4210736848678274</v>
      </c>
      <c r="AA50" s="2">
        <v>25.708370620503405</v>
      </c>
      <c r="AB50" s="2">
        <v>11.486572030495537</v>
      </c>
      <c r="AC50" s="2">
        <v>6.6442159383033417</v>
      </c>
      <c r="AD50" s="2">
        <v>3.5685789242366748</v>
      </c>
      <c r="AE50" s="2">
        <v>43.439417277862795</v>
      </c>
      <c r="AF50" s="2">
        <v>0.92901260003108632</v>
      </c>
      <c r="AG50">
        <v>4.5</v>
      </c>
      <c r="AH50" s="2">
        <v>3.4632130149388867</v>
      </c>
      <c r="AI50" s="2">
        <v>6.9909999999999997</v>
      </c>
      <c r="AJ50" s="2">
        <v>3.1380839024390248</v>
      </c>
    </row>
    <row r="51" spans="5:36" x14ac:dyDescent="0.15">
      <c r="E51">
        <v>930</v>
      </c>
      <c r="F51" s="2">
        <v>0.47660902024219204</v>
      </c>
      <c r="G51" s="2">
        <v>44.795427315345236</v>
      </c>
      <c r="H51" s="2">
        <v>8.7694325125391561</v>
      </c>
      <c r="U51" s="6">
        <v>4735</v>
      </c>
      <c r="V51" s="2">
        <v>5.8384999822256525</v>
      </c>
      <c r="W51" s="2">
        <v>37.904629719068971</v>
      </c>
      <c r="X51" s="2">
        <v>0.68674764891915818</v>
      </c>
      <c r="Y51" s="2">
        <v>-3.6956521739130416E-2</v>
      </c>
      <c r="Z51" s="2">
        <v>1.4786454674337863</v>
      </c>
      <c r="AA51" s="2">
        <v>24.00797588872058</v>
      </c>
      <c r="AB51" s="2">
        <v>11.26241848981747</v>
      </c>
      <c r="AC51" s="2">
        <v>6.5593830334190235</v>
      </c>
      <c r="AD51" s="2">
        <v>4.7891569958860742</v>
      </c>
      <c r="AE51" s="2">
        <v>44.283608382539818</v>
      </c>
      <c r="AF51" s="2">
        <v>1.4806835776914964</v>
      </c>
      <c r="AG51">
        <v>4.26</v>
      </c>
      <c r="AH51" s="2">
        <v>2.3593240801117843</v>
      </c>
      <c r="AI51" s="2">
        <v>11.067384340044743</v>
      </c>
      <c r="AJ51" s="2">
        <v>3.7629999999999999</v>
      </c>
    </row>
    <row r="52" spans="5:36" x14ac:dyDescent="0.15">
      <c r="E52">
        <v>880</v>
      </c>
      <c r="F52" s="2">
        <v>0.70219264904009793</v>
      </c>
      <c r="G52" s="2">
        <v>38.081654148696856</v>
      </c>
      <c r="H52" s="2">
        <v>13.766445590883258</v>
      </c>
      <c r="U52" s="6">
        <v>4700</v>
      </c>
      <c r="V52" s="2">
        <v>0.84536051273520241</v>
      </c>
      <c r="W52" s="2">
        <v>52.048083801058297</v>
      </c>
      <c r="X52" s="2">
        <v>0.9367718724162426</v>
      </c>
      <c r="Y52" s="2">
        <v>-4.3478260869565216E-2</v>
      </c>
      <c r="Z52" s="2">
        <v>2.7937438618252486</v>
      </c>
      <c r="AA52" s="2">
        <v>26.335398852202921</v>
      </c>
      <c r="AB52" s="2">
        <v>10.246141188033501</v>
      </c>
      <c r="AC52" s="2">
        <v>6.4102827763496144</v>
      </c>
      <c r="AD52" s="2">
        <v>3.4488257668274107</v>
      </c>
      <c r="AE52" s="2">
        <v>40.469638636237313</v>
      </c>
      <c r="AF52" s="2">
        <v>2.1287993782557497</v>
      </c>
      <c r="AG52">
        <v>4.25</v>
      </c>
      <c r="AH52" s="2">
        <v>2.6150000000000002</v>
      </c>
      <c r="AI52" s="2">
        <v>7.0430000000000001</v>
      </c>
      <c r="AJ52" s="2">
        <v>2.2610000000000001</v>
      </c>
    </row>
    <row r="53" spans="5:36" x14ac:dyDescent="0.15">
      <c r="E53">
        <v>850</v>
      </c>
      <c r="F53" s="2">
        <v>0.26478517241735483</v>
      </c>
      <c r="G53" s="2">
        <v>53.539364494265087</v>
      </c>
      <c r="H53" s="2">
        <v>1.6531007680688243</v>
      </c>
      <c r="U53" s="6">
        <v>4665</v>
      </c>
      <c r="V53" s="2">
        <v>1.8741199113952414</v>
      </c>
      <c r="W53" s="2">
        <v>48.979355522078144</v>
      </c>
      <c r="X53" s="2">
        <v>0.89994670557984824</v>
      </c>
      <c r="Y53" s="2">
        <v>-0.05</v>
      </c>
      <c r="Z53" s="2">
        <v>1.226101177407501</v>
      </c>
      <c r="AA53" s="2">
        <v>39.318349546425956</v>
      </c>
      <c r="AB53" s="2">
        <v>6.6858471469831171</v>
      </c>
      <c r="AC53" s="2">
        <v>6.2843187660668383</v>
      </c>
      <c r="AD53" s="2">
        <v>3.9218739362830388</v>
      </c>
      <c r="AE53" s="2">
        <v>42.615955578313795</v>
      </c>
      <c r="AF53" s="2">
        <v>0.81854447244710793</v>
      </c>
      <c r="AG53">
        <v>2.8</v>
      </c>
      <c r="AH53" s="2">
        <v>1.8743301350721939</v>
      </c>
      <c r="AI53" s="2">
        <v>10.594226621923937</v>
      </c>
      <c r="AJ53" s="2">
        <v>4.4305000000000003</v>
      </c>
    </row>
    <row r="54" spans="5:36" x14ac:dyDescent="0.15">
      <c r="E54">
        <v>820</v>
      </c>
      <c r="F54" s="2">
        <v>0.32302875615133658</v>
      </c>
      <c r="G54" s="2">
        <v>53.378753860485332</v>
      </c>
      <c r="H54" s="2">
        <v>1.5001104388271891</v>
      </c>
      <c r="U54" s="6">
        <v>4630</v>
      </c>
      <c r="V54" s="2">
        <v>2.5168432564070082</v>
      </c>
      <c r="W54" s="2">
        <v>46.054738647183342</v>
      </c>
      <c r="X54" s="2">
        <v>0.98651377161272191</v>
      </c>
      <c r="Y54" s="2">
        <v>-0.1</v>
      </c>
      <c r="Z54" s="2">
        <v>1.7153561918549201</v>
      </c>
      <c r="AA54" s="2">
        <v>41.88446515146628</v>
      </c>
      <c r="AB54" s="2">
        <v>3.9337100839127483</v>
      </c>
      <c r="AC54" s="2">
        <v>6.0735218508997431</v>
      </c>
      <c r="AD54" s="2">
        <v>2.646028432896395</v>
      </c>
      <c r="AE54" s="2">
        <v>45.220237458550443</v>
      </c>
      <c r="AF54" s="2">
        <v>0.7076605721486805</v>
      </c>
      <c r="AG54">
        <v>2.7</v>
      </c>
      <c r="AH54" s="2">
        <v>1.3422822765957447</v>
      </c>
      <c r="AI54" s="2">
        <v>14.68</v>
      </c>
      <c r="AJ54" s="2">
        <v>5.7316702439024398</v>
      </c>
    </row>
    <row r="55" spans="5:36" x14ac:dyDescent="0.15">
      <c r="E55">
        <v>790</v>
      </c>
      <c r="F55" s="2">
        <v>0.5437593514811021</v>
      </c>
      <c r="G55" s="2">
        <v>51.962684174981419</v>
      </c>
      <c r="H55" s="2">
        <v>3.0024352113670862</v>
      </c>
      <c r="U55" s="6">
        <v>4570</v>
      </c>
      <c r="V55" s="2">
        <v>1.2597135110870203</v>
      </c>
      <c r="W55" s="2">
        <v>49.084556954083205</v>
      </c>
      <c r="X55" s="2">
        <v>1.8310402734575408</v>
      </c>
      <c r="Y55" s="2">
        <v>-0.12</v>
      </c>
      <c r="Z55" s="2">
        <v>1.8144995687560499</v>
      </c>
      <c r="AA55" s="2">
        <v>36.325201059969459</v>
      </c>
      <c r="AB55" s="2">
        <v>7.1269098602378991</v>
      </c>
      <c r="AC55" s="2">
        <v>5.9398457583547559</v>
      </c>
      <c r="AD55" s="2">
        <v>1.3175673321084473</v>
      </c>
      <c r="AE55" s="2">
        <v>54.536589321750711</v>
      </c>
      <c r="AF55" s="2">
        <v>0.38564944965211179</v>
      </c>
      <c r="AG55">
        <v>1.3</v>
      </c>
      <c r="AH55" s="2">
        <v>1.4639114122515846</v>
      </c>
      <c r="AI55" s="2">
        <v>14.24</v>
      </c>
      <c r="AJ55" s="2">
        <v>5.2850000000000001</v>
      </c>
    </row>
    <row r="56" spans="5:36" x14ac:dyDescent="0.15">
      <c r="E56">
        <v>760</v>
      </c>
      <c r="F56" s="2">
        <v>0.23745645136621671</v>
      </c>
      <c r="G56" s="2">
        <v>49.591122373552793</v>
      </c>
      <c r="H56" s="2">
        <v>4.3961234299411025</v>
      </c>
      <c r="U56" s="6">
        <v>4545</v>
      </c>
      <c r="V56" s="2">
        <v>1.7735076073790175</v>
      </c>
      <c r="W56" s="2">
        <v>46.99670591981041</v>
      </c>
      <c r="X56" s="2">
        <v>2.6001777764748342</v>
      </c>
      <c r="Y56" s="2">
        <v>-0.2</v>
      </c>
      <c r="Z56" s="2">
        <v>4.8102989648972994</v>
      </c>
      <c r="AA56" s="2">
        <v>33.785105339368073</v>
      </c>
      <c r="AB56" s="2">
        <v>2.2019577169343507</v>
      </c>
      <c r="AC56" s="2">
        <v>5.7753213367609257</v>
      </c>
      <c r="AD56" s="2">
        <v>5.0253328504957597</v>
      </c>
      <c r="AE56" s="2">
        <v>41.000623292134122</v>
      </c>
      <c r="AF56" s="2">
        <v>0.72654064076437941</v>
      </c>
      <c r="AG56">
        <v>1.2</v>
      </c>
      <c r="AH56" s="2">
        <v>1.7545851720235401</v>
      </c>
      <c r="AI56" s="2">
        <v>14.33</v>
      </c>
      <c r="AJ56" s="2">
        <v>6.5350819512195129</v>
      </c>
    </row>
    <row r="57" spans="5:36" x14ac:dyDescent="0.15">
      <c r="E57">
        <v>730</v>
      </c>
      <c r="F57" s="2">
        <v>0.21401012108425829</v>
      </c>
      <c r="G57" s="2">
        <v>49.360462460690655</v>
      </c>
      <c r="H57" s="2">
        <v>4.9244768739975209</v>
      </c>
      <c r="U57" s="6">
        <v>4520</v>
      </c>
      <c r="V57" s="2">
        <v>3.4607941726166236</v>
      </c>
      <c r="W57" s="2">
        <v>39.003667660504533</v>
      </c>
      <c r="X57" s="2">
        <v>2.6473280164110342</v>
      </c>
      <c r="Y57" s="2">
        <v>-0.3</v>
      </c>
      <c r="Z57" s="2">
        <v>2.1193205850643735</v>
      </c>
      <c r="AA57" s="2">
        <v>41.165335759338944</v>
      </c>
      <c r="AB57" s="2">
        <v>3.0221368131829083</v>
      </c>
      <c r="AC57" s="2">
        <v>5.6948717948717951</v>
      </c>
      <c r="AD57" s="2">
        <v>6.5306497802673107</v>
      </c>
      <c r="AE57" s="2">
        <v>36.694930924502202</v>
      </c>
      <c r="AF57" s="2">
        <v>1.859166896733504</v>
      </c>
      <c r="AG57">
        <v>1.1000000000000001</v>
      </c>
      <c r="AH57" s="2">
        <v>1.2200824774755359</v>
      </c>
      <c r="AI57" s="2">
        <v>16.2</v>
      </c>
      <c r="AJ57" s="2">
        <v>5.8019999999999996</v>
      </c>
    </row>
    <row r="58" spans="5:36" x14ac:dyDescent="0.15">
      <c r="E58">
        <v>700</v>
      </c>
      <c r="F58" s="2">
        <v>3.432143666805821E-2</v>
      </c>
      <c r="G58" s="2">
        <v>41.541300314034004</v>
      </c>
      <c r="H58" s="2">
        <v>11.675577757914247</v>
      </c>
      <c r="U58" s="6">
        <v>4495</v>
      </c>
      <c r="V58" s="2">
        <v>6.2035647213393865</v>
      </c>
      <c r="W58" s="2">
        <v>30.945143349986925</v>
      </c>
      <c r="X58" s="2">
        <v>2.8105805069876384</v>
      </c>
      <c r="Y58" s="2">
        <v>-0.7</v>
      </c>
      <c r="Z58" s="2">
        <v>1.6481792912547837</v>
      </c>
      <c r="AA58" s="2">
        <v>48.730825810977713</v>
      </c>
      <c r="AB58" s="2">
        <v>0.76868506758812494</v>
      </c>
      <c r="AC58" s="2">
        <v>5.6252747252747257</v>
      </c>
      <c r="AD58" s="2">
        <v>6.252321989144666</v>
      </c>
      <c r="AE58" s="2">
        <v>37.260398322212417</v>
      </c>
      <c r="AF58" s="2">
        <v>1.417416152290869</v>
      </c>
      <c r="AG58">
        <v>1</v>
      </c>
      <c r="AH58" s="2">
        <v>1.491807729515618</v>
      </c>
      <c r="AI58" s="2">
        <v>12.05</v>
      </c>
      <c r="AJ58" s="2">
        <v>5.5172048780487808</v>
      </c>
    </row>
    <row r="59" spans="5:36" x14ac:dyDescent="0.15">
      <c r="E59">
        <v>670</v>
      </c>
      <c r="F59" s="2">
        <v>3.4720523140942608E-2</v>
      </c>
      <c r="G59" s="2">
        <v>48.722486269872093</v>
      </c>
      <c r="H59" s="2">
        <v>6.8073986410367828</v>
      </c>
      <c r="U59" s="6">
        <v>4470</v>
      </c>
      <c r="V59" s="2">
        <v>4.9458117281904315</v>
      </c>
      <c r="W59" s="2">
        <v>35.897214212363338</v>
      </c>
      <c r="X59" s="2">
        <v>2.447393105530554</v>
      </c>
      <c r="Y59" s="2">
        <v>-0.9</v>
      </c>
      <c r="Z59" s="2">
        <v>2.6746606021304937</v>
      </c>
      <c r="AA59" s="2">
        <v>45.040472317697215</v>
      </c>
      <c r="AB59" s="2">
        <v>0.84640815137705494</v>
      </c>
      <c r="AC59" s="2">
        <v>5.5831501831501829</v>
      </c>
      <c r="AD59" s="2">
        <v>5.2942810635351076</v>
      </c>
      <c r="AE59" s="2">
        <v>41.686578160668866</v>
      </c>
      <c r="AF59" s="2">
        <v>1.0500697579465137</v>
      </c>
      <c r="AG59">
        <v>0.1</v>
      </c>
      <c r="AH59" s="2">
        <v>3.3113896955636037</v>
      </c>
      <c r="AI59" s="2">
        <v>2.5419999999999998</v>
      </c>
      <c r="AJ59" s="2">
        <v>0.61478219512195131</v>
      </c>
    </row>
    <row r="60" spans="5:36" x14ac:dyDescent="0.15">
      <c r="E60">
        <v>640</v>
      </c>
      <c r="F60" s="2">
        <v>5.9159003517619907E-2</v>
      </c>
      <c r="G60" s="2">
        <v>55.41578410609921</v>
      </c>
      <c r="H60" s="2">
        <v>1.5075586522244793</v>
      </c>
      <c r="U60" s="6">
        <v>4445</v>
      </c>
      <c r="V60" s="2">
        <v>4.8356753467389213</v>
      </c>
      <c r="W60" s="2">
        <v>36.206597715408307</v>
      </c>
      <c r="X60" s="2">
        <v>1.9753548208519536</v>
      </c>
      <c r="Y60" s="2">
        <v>-1.1000000000000001</v>
      </c>
      <c r="Z60" s="2">
        <v>6.4725637513377352</v>
      </c>
      <c r="AA60" s="2">
        <v>30.26368711036605</v>
      </c>
      <c r="AB60" s="2">
        <v>0.58523953052274602</v>
      </c>
      <c r="AC60" s="2">
        <v>5.5410256410256409</v>
      </c>
      <c r="AD60" s="2">
        <v>4.2881031444044257</v>
      </c>
      <c r="AE60" s="2">
        <v>42.385944672927238</v>
      </c>
      <c r="AF60" s="2">
        <v>1.1242954524469801</v>
      </c>
    </row>
    <row r="61" spans="5:36" x14ac:dyDescent="0.15">
      <c r="E61">
        <v>610</v>
      </c>
      <c r="F61" s="2">
        <v>0.17499941835980842</v>
      </c>
      <c r="G61" s="2">
        <v>49.497675537059919</v>
      </c>
      <c r="H61" s="2">
        <v>4.904816274669539</v>
      </c>
      <c r="U61" s="6">
        <v>4395</v>
      </c>
      <c r="V61" s="2">
        <v>6.0302172942055217</v>
      </c>
      <c r="W61" s="2">
        <v>33.818315871409567</v>
      </c>
      <c r="X61" s="2">
        <v>1.7901764469823929</v>
      </c>
      <c r="Y61" s="2">
        <v>-1.5</v>
      </c>
      <c r="Z61" s="2">
        <v>4.018296232262176</v>
      </c>
      <c r="AA61" s="2">
        <v>38.774604904560391</v>
      </c>
      <c r="AB61" s="2">
        <v>0.604846031732162</v>
      </c>
      <c r="AC61" s="2">
        <v>5.4952380952380953</v>
      </c>
      <c r="AD61" s="2">
        <v>4.8123257749813337</v>
      </c>
      <c r="AE61" s="2">
        <v>41.911648687018584</v>
      </c>
      <c r="AF61" s="2">
        <v>1.0341931048498172</v>
      </c>
    </row>
    <row r="62" spans="5:36" x14ac:dyDescent="0.15">
      <c r="E62">
        <v>580</v>
      </c>
      <c r="F62" s="2">
        <v>3.6273508926664429E-2</v>
      </c>
      <c r="G62" s="2">
        <v>54.447395400271475</v>
      </c>
      <c r="H62" s="2">
        <v>0.98551270419819859</v>
      </c>
      <c r="U62" s="6">
        <v>4270</v>
      </c>
      <c r="V62" s="2">
        <v>3.621337503616525</v>
      </c>
      <c r="W62" s="2">
        <v>41.933664246236681</v>
      </c>
      <c r="X62" s="2">
        <v>1.8217707743409584</v>
      </c>
      <c r="Y62" s="2">
        <v>-2</v>
      </c>
      <c r="Z62" s="2">
        <v>2.185327495026506</v>
      </c>
      <c r="AA62" s="2">
        <v>42.849173369405385</v>
      </c>
      <c r="AB62" s="2">
        <v>0.57335767874702481</v>
      </c>
      <c r="AC62" s="2">
        <v>5.4494505494505496</v>
      </c>
      <c r="AD62" s="2">
        <v>4.8466628512447745</v>
      </c>
      <c r="AE62" s="2">
        <v>40.842548724707868</v>
      </c>
      <c r="AF62" s="2">
        <v>0.99796742477907752</v>
      </c>
    </row>
    <row r="63" spans="5:36" x14ac:dyDescent="0.15">
      <c r="E63">
        <v>530</v>
      </c>
      <c r="F63" s="2">
        <v>4.8746103478735162E-2</v>
      </c>
      <c r="G63" s="2">
        <v>54.727724819165843</v>
      </c>
      <c r="H63" s="2">
        <v>0.55024179730142764</v>
      </c>
      <c r="U63" s="6">
        <v>4245</v>
      </c>
      <c r="V63" s="2">
        <v>7.3834569151075886</v>
      </c>
      <c r="W63" s="2">
        <v>33.207827858916346</v>
      </c>
      <c r="X63" s="2">
        <v>1.8216029175401436</v>
      </c>
      <c r="Y63" s="2">
        <v>-2.5</v>
      </c>
      <c r="Z63" s="2">
        <v>4.4041612454699051</v>
      </c>
      <c r="AA63" s="2">
        <v>35.809747692565495</v>
      </c>
      <c r="AB63" s="2">
        <v>0.52142918806768224</v>
      </c>
      <c r="AC63" s="2">
        <v>5.3395604395604401</v>
      </c>
      <c r="AD63" s="2">
        <v>4.813863400623732</v>
      </c>
      <c r="AE63" s="2">
        <v>41.09614588364353</v>
      </c>
      <c r="AF63" s="2">
        <v>1.2956686031098219</v>
      </c>
    </row>
    <row r="64" spans="5:36" x14ac:dyDescent="0.15">
      <c r="E64">
        <v>480</v>
      </c>
      <c r="F64" s="2">
        <v>2.9233084138782138E-2</v>
      </c>
      <c r="G64" s="2">
        <v>36.009137192837905</v>
      </c>
      <c r="H64" s="2">
        <v>16.5752943549424</v>
      </c>
      <c r="U64" s="6">
        <v>4195</v>
      </c>
      <c r="V64" s="2">
        <v>4.6079036847808368</v>
      </c>
      <c r="W64" s="2">
        <v>38.494500166031592</v>
      </c>
      <c r="X64" s="2">
        <v>2.3074595727602567</v>
      </c>
      <c r="Y64" s="2">
        <v>-3.2</v>
      </c>
      <c r="Z64" s="2">
        <v>1.0609151329515785</v>
      </c>
      <c r="AA64" s="2">
        <v>43.89958706029924</v>
      </c>
      <c r="AB64" s="2">
        <v>0.53905614881186448</v>
      </c>
      <c r="AC64" s="2">
        <v>5.236996336996337</v>
      </c>
      <c r="AD64" s="2">
        <v>6.5721086797727031</v>
      </c>
      <c r="AE64" s="2">
        <v>35.460109643253205</v>
      </c>
      <c r="AF64" s="2">
        <v>1.1632267420477589</v>
      </c>
    </row>
    <row r="65" spans="5:32" x14ac:dyDescent="0.15">
      <c r="E65">
        <v>450</v>
      </c>
      <c r="F65" s="2">
        <v>0.12142205937507802</v>
      </c>
      <c r="G65" s="2">
        <v>35.274423785036468</v>
      </c>
      <c r="H65" s="2">
        <v>16.745730949799309</v>
      </c>
      <c r="U65" s="6">
        <v>4170</v>
      </c>
      <c r="V65" s="2">
        <v>2.9469658260294271</v>
      </c>
      <c r="W65" s="2">
        <v>43.709821224383788</v>
      </c>
      <c r="X65" s="2">
        <v>2.3292577769985394</v>
      </c>
      <c r="Y65" s="2">
        <v>-3.7</v>
      </c>
      <c r="Z65" s="2">
        <v>1.5801637309796011</v>
      </c>
      <c r="AA65" s="2">
        <v>41.876044520501807</v>
      </c>
      <c r="AB65" s="2">
        <v>0.54338115619618144</v>
      </c>
      <c r="AC65" s="2">
        <v>5.1197802197802202</v>
      </c>
      <c r="AD65" s="2">
        <v>7.1258571811658697</v>
      </c>
      <c r="AE65" s="2">
        <v>32.719008559840958</v>
      </c>
      <c r="AF65" s="2">
        <v>2.877378932774838</v>
      </c>
    </row>
    <row r="66" spans="5:32" x14ac:dyDescent="0.15">
      <c r="E66">
        <v>420</v>
      </c>
      <c r="F66" s="2">
        <v>0.38562144504983698</v>
      </c>
      <c r="G66" s="2">
        <v>42.535111866738717</v>
      </c>
      <c r="H66" s="2">
        <v>9.6780327680301355</v>
      </c>
      <c r="U66" s="6">
        <v>4120</v>
      </c>
      <c r="V66" s="2">
        <v>3.9566186405180437</v>
      </c>
      <c r="W66" s="2">
        <v>40.619041145144863</v>
      </c>
      <c r="X66" s="2">
        <v>2.5922910578309004</v>
      </c>
      <c r="Y66" s="2">
        <v>-4</v>
      </c>
      <c r="Z66" s="2">
        <v>2.5722125203321777</v>
      </c>
      <c r="AA66" s="2">
        <v>37.110053524451793</v>
      </c>
      <c r="AB66" s="2">
        <v>0.62788190068673466</v>
      </c>
      <c r="AC66" s="2">
        <v>4.9604395604395606</v>
      </c>
      <c r="AD66" s="2">
        <v>3.5946601207299649</v>
      </c>
      <c r="AE66" s="2">
        <v>43.804491110299395</v>
      </c>
      <c r="AF66" s="2">
        <v>0.65696133379413924</v>
      </c>
    </row>
    <row r="67" spans="5:32" x14ac:dyDescent="0.15">
      <c r="E67">
        <v>400</v>
      </c>
      <c r="F67" s="2">
        <v>0.28863257630307654</v>
      </c>
      <c r="G67" s="2">
        <v>50.890998110895573</v>
      </c>
      <c r="H67" s="2">
        <v>3.8373029053210463</v>
      </c>
      <c r="U67" s="6">
        <v>4095</v>
      </c>
      <c r="V67" s="2">
        <v>7.2987386496721687</v>
      </c>
      <c r="W67" s="2">
        <v>29.258860885811721</v>
      </c>
      <c r="X67" s="2">
        <v>2.8607705456389962</v>
      </c>
      <c r="Y67" s="2">
        <v>-4.3</v>
      </c>
      <c r="Z67" s="2">
        <v>1.8476494109656754</v>
      </c>
      <c r="AA67" s="2">
        <v>37.552549266106439</v>
      </c>
      <c r="AB67" s="2">
        <v>0.55910079447795291</v>
      </c>
      <c r="AC67" s="2">
        <v>4.8377289377289383</v>
      </c>
      <c r="AD67" s="2">
        <v>3.0382975255461075</v>
      </c>
      <c r="AE67" s="2">
        <v>46.569287005879346</v>
      </c>
      <c r="AF67" s="2">
        <v>0.62704944186876266</v>
      </c>
    </row>
    <row r="68" spans="5:32" x14ac:dyDescent="0.15">
      <c r="E68">
        <v>340</v>
      </c>
      <c r="F68" s="2">
        <v>0.10605155583864904</v>
      </c>
      <c r="G68" s="2">
        <v>52.37835705597697</v>
      </c>
      <c r="H68" s="2">
        <v>3.7983242312273648</v>
      </c>
      <c r="U68" s="6">
        <v>4045</v>
      </c>
      <c r="V68" s="2">
        <v>5.7466850056614112</v>
      </c>
      <c r="W68" s="2">
        <v>33.809382475920479</v>
      </c>
      <c r="X68" s="2">
        <v>2.9349650604219297</v>
      </c>
      <c r="Y68" s="2">
        <v>-4.5999999999999996</v>
      </c>
      <c r="Z68" s="2">
        <v>2.3431653923225202</v>
      </c>
      <c r="AA68" s="2">
        <v>35.055774176243609</v>
      </c>
      <c r="AB68" s="2">
        <v>0.58055152059590054</v>
      </c>
      <c r="AC68" s="2">
        <v>4.7260073260073261</v>
      </c>
      <c r="AD68" s="2">
        <v>3.1193550128624148</v>
      </c>
      <c r="AE68" s="2">
        <v>48.318497835292355</v>
      </c>
      <c r="AF68" s="2">
        <v>0.39093220564208869</v>
      </c>
    </row>
    <row r="69" spans="5:32" x14ac:dyDescent="0.15">
      <c r="E69">
        <v>320</v>
      </c>
      <c r="F69" s="2">
        <v>0.10292723786295709</v>
      </c>
      <c r="G69" s="2">
        <v>51.255912538280676</v>
      </c>
      <c r="H69" s="2">
        <v>5.2872453515969431</v>
      </c>
      <c r="U69" s="6">
        <v>3995</v>
      </c>
      <c r="V69" s="2">
        <v>6.8413482754489063</v>
      </c>
      <c r="W69" s="2">
        <v>32.266818460080778</v>
      </c>
      <c r="X69" s="2">
        <v>1.9352808608827985</v>
      </c>
      <c r="Y69" s="2">
        <v>-5</v>
      </c>
      <c r="Z69" s="2">
        <v>3.5689472871705137</v>
      </c>
      <c r="AA69" s="2">
        <v>39.124464225829541</v>
      </c>
      <c r="AB69" s="2">
        <v>1.3856120618034367</v>
      </c>
      <c r="AC69" s="2">
        <v>4.6271062271062275</v>
      </c>
      <c r="AD69" s="2">
        <v>5.2748208837410582</v>
      </c>
      <c r="AE69" s="2">
        <v>36.170739212011654</v>
      </c>
      <c r="AF69" s="2">
        <v>6.2343916058034123</v>
      </c>
    </row>
    <row r="70" spans="5:32" x14ac:dyDescent="0.15">
      <c r="E70">
        <v>290</v>
      </c>
      <c r="F70" s="2">
        <v>0</v>
      </c>
      <c r="G70" s="2">
        <v>56.722313524005806</v>
      </c>
      <c r="H70" s="2">
        <v>0.1795271268203352</v>
      </c>
      <c r="U70" s="6">
        <v>3945</v>
      </c>
      <c r="V70" s="2">
        <v>4.048669036993866</v>
      </c>
      <c r="W70" s="2">
        <v>36.972497864303214</v>
      </c>
      <c r="X70" s="2">
        <v>3.7619777828149088</v>
      </c>
      <c r="Y70" s="2">
        <v>-5.2</v>
      </c>
      <c r="Z70" s="2">
        <v>2.2557047308191231</v>
      </c>
      <c r="AA70" s="2">
        <v>42.227354923805187</v>
      </c>
      <c r="AB70" s="2">
        <v>0.94104224799928959</v>
      </c>
      <c r="AC70" s="2">
        <v>4.5501831501831509</v>
      </c>
      <c r="AD70" s="2">
        <v>5.1229755991239001</v>
      </c>
      <c r="AE70" s="2">
        <v>36.458544559450146</v>
      </c>
      <c r="AF70" s="2">
        <v>9.4253180909153578</v>
      </c>
    </row>
    <row r="71" spans="5:32" x14ac:dyDescent="0.15">
      <c r="E71">
        <v>260</v>
      </c>
      <c r="F71" s="2">
        <v>0.1047494833874166</v>
      </c>
      <c r="G71" s="2">
        <v>55.947254987670611</v>
      </c>
      <c r="H71" s="2">
        <v>0.96437565640907763</v>
      </c>
      <c r="U71" s="6">
        <v>3920</v>
      </c>
      <c r="V71" s="2">
        <v>5.1352489786902478</v>
      </c>
      <c r="W71" s="2">
        <v>36.545617240816064</v>
      </c>
      <c r="X71" s="2">
        <v>2.808363032744456</v>
      </c>
      <c r="Y71" s="2">
        <v>-5.5</v>
      </c>
      <c r="Z71" s="2">
        <v>2.4103219996010803</v>
      </c>
      <c r="AA71" s="2">
        <v>39.356171532615399</v>
      </c>
      <c r="AB71" s="2">
        <v>0.92439455283989991</v>
      </c>
      <c r="AC71" s="2">
        <v>4.4586080586080588</v>
      </c>
      <c r="AD71" s="2">
        <v>4.744213844814273</v>
      </c>
      <c r="AE71" s="2">
        <v>37.785162938498118</v>
      </c>
      <c r="AF71" s="2">
        <v>8.2030620057147079</v>
      </c>
    </row>
    <row r="72" spans="5:32" x14ac:dyDescent="0.15">
      <c r="E72">
        <v>240</v>
      </c>
      <c r="F72" s="2">
        <v>1.1575825588347992E-2</v>
      </c>
      <c r="G72" s="2">
        <v>57.285459468331538</v>
      </c>
      <c r="H72" s="2">
        <v>0.16262727392871471</v>
      </c>
      <c r="U72" s="6">
        <v>3870</v>
      </c>
      <c r="V72" s="2">
        <v>5.7151591951426299</v>
      </c>
      <c r="W72" s="2">
        <v>31.678208606223656</v>
      </c>
      <c r="X72" s="2">
        <v>3.1581189920459258</v>
      </c>
      <c r="Y72" s="2">
        <v>-6.1</v>
      </c>
      <c r="Z72" s="2">
        <v>0.12904583663605301</v>
      </c>
      <c r="AA72" s="2">
        <v>40.800966449670355</v>
      </c>
      <c r="AB72" s="2">
        <v>0.39958456661595776</v>
      </c>
      <c r="AC72" s="2">
        <v>4.2511111111111113</v>
      </c>
      <c r="AD72" s="2">
        <v>2.0561019753908294</v>
      </c>
      <c r="AE72" s="2">
        <v>46.705280672555901</v>
      </c>
      <c r="AF72" s="2">
        <v>0.86887360231119137</v>
      </c>
    </row>
    <row r="73" spans="5:32" x14ac:dyDescent="0.15">
      <c r="E73">
        <v>220</v>
      </c>
      <c r="F73" s="2">
        <v>6.8161454518617853E-2</v>
      </c>
      <c r="G73" s="2">
        <v>54.99869824313658</v>
      </c>
      <c r="H73" s="2">
        <v>0.16926041129778407</v>
      </c>
      <c r="U73" s="6">
        <v>3845</v>
      </c>
      <c r="V73" s="2">
        <v>3.768134505897188</v>
      </c>
      <c r="W73" s="2">
        <v>41.090171259684709</v>
      </c>
      <c r="X73" s="2">
        <v>3.8350564339306126</v>
      </c>
      <c r="Y73" s="2">
        <v>-6.6</v>
      </c>
      <c r="Z73" s="2">
        <v>3.0335720852234136</v>
      </c>
      <c r="AA73" s="2">
        <v>33.814204833490933</v>
      </c>
      <c r="AB73" s="2">
        <v>0.8934448396007042</v>
      </c>
      <c r="AC73" s="2">
        <v>4.1133333333333333</v>
      </c>
      <c r="AD73" s="2">
        <v>4.2231373976781947</v>
      </c>
      <c r="AE73" s="2">
        <v>0.7576697166058719</v>
      </c>
      <c r="AF73" s="2">
        <v>2.261991393609486</v>
      </c>
    </row>
    <row r="74" spans="5:32" x14ac:dyDescent="0.15">
      <c r="E74">
        <v>190</v>
      </c>
      <c r="F74" s="2">
        <v>5.5310140650374449E-2</v>
      </c>
      <c r="G74" s="2">
        <v>56.312921005255149</v>
      </c>
      <c r="H74" s="2">
        <v>0.28195251445672009</v>
      </c>
      <c r="U74" s="6">
        <v>3820</v>
      </c>
      <c r="V74" s="2">
        <v>4.3672574855516189</v>
      </c>
      <c r="W74" s="2">
        <v>37.654632183753755</v>
      </c>
      <c r="X74" s="2">
        <v>3.8723458770023962</v>
      </c>
      <c r="Y74" s="2">
        <v>-7.7</v>
      </c>
      <c r="Z74" s="2">
        <v>5.8808788290470728</v>
      </c>
      <c r="AA74" s="2">
        <v>24.483398512978134</v>
      </c>
      <c r="AB74" s="2">
        <v>0.97024252490679119</v>
      </c>
      <c r="AC74" s="2">
        <v>3.94</v>
      </c>
      <c r="AD74" s="2">
        <v>0.33033267251357201</v>
      </c>
      <c r="AE74" s="2">
        <v>25.90292374401826</v>
      </c>
      <c r="AF74" s="2">
        <v>3.1317961745219942</v>
      </c>
    </row>
    <row r="75" spans="5:32" x14ac:dyDescent="0.15">
      <c r="E75">
        <v>160</v>
      </c>
      <c r="F75" s="2">
        <v>0</v>
      </c>
      <c r="G75" s="2">
        <v>56.533069360220537</v>
      </c>
      <c r="H75" s="2">
        <v>0.17828476104716884</v>
      </c>
      <c r="U75" s="6">
        <v>3795</v>
      </c>
      <c r="V75" s="2">
        <v>6.0427829114116571</v>
      </c>
      <c r="W75" s="2">
        <v>33.426265347976383</v>
      </c>
      <c r="X75" s="2">
        <v>2.782291338003013</v>
      </c>
      <c r="Y75" s="2">
        <v>-7.9</v>
      </c>
      <c r="Z75" s="2">
        <v>6.1683829629617293</v>
      </c>
      <c r="AA75" s="2">
        <v>22.91173227905227</v>
      </c>
      <c r="AB75" s="2">
        <v>1.31590060367206</v>
      </c>
      <c r="AC75" s="2">
        <v>3.7333333333333334</v>
      </c>
      <c r="AD75" s="2">
        <v>1.7995930896403012</v>
      </c>
      <c r="AE75" s="2">
        <v>1.9163371890394747</v>
      </c>
      <c r="AF75" s="2">
        <v>1.0082358760680397</v>
      </c>
    </row>
    <row r="76" spans="5:32" x14ac:dyDescent="0.15">
      <c r="E76">
        <v>140</v>
      </c>
      <c r="F76" s="2">
        <v>0</v>
      </c>
      <c r="G76" s="2">
        <v>56.138650613888316</v>
      </c>
      <c r="H76" s="2">
        <v>0.16013825175179405</v>
      </c>
      <c r="U76" s="6">
        <v>3720</v>
      </c>
      <c r="V76" s="2">
        <v>6.2601221410387344</v>
      </c>
      <c r="W76" s="2">
        <v>21.665514916164291</v>
      </c>
      <c r="X76" s="2">
        <v>6.2264055036746813</v>
      </c>
      <c r="Y76" s="2">
        <v>-8</v>
      </c>
      <c r="Z76" s="2">
        <v>6.1375119105907219</v>
      </c>
      <c r="AA76" s="2">
        <v>26.939268354007368</v>
      </c>
      <c r="AB76" s="2">
        <v>1.1077138085346263</v>
      </c>
      <c r="AC76" s="2">
        <v>2.7555555555555555</v>
      </c>
      <c r="AD76" s="2">
        <v>6.2436154382445475</v>
      </c>
      <c r="AE76" s="2">
        <v>35.01277098188514</v>
      </c>
      <c r="AF76" s="2">
        <v>1.812595779713055</v>
      </c>
    </row>
    <row r="77" spans="5:32" x14ac:dyDescent="0.15">
      <c r="E77">
        <v>120</v>
      </c>
      <c r="F77" s="2">
        <v>1.2711861714527972E-3</v>
      </c>
      <c r="G77" s="2">
        <v>55.812829618341247</v>
      </c>
      <c r="H77" s="2">
        <v>0.17856026166121633</v>
      </c>
      <c r="U77" s="6">
        <v>3645</v>
      </c>
      <c r="V77" s="2">
        <v>5.4083517165385313</v>
      </c>
      <c r="W77" s="2">
        <v>29.456441124039024</v>
      </c>
      <c r="X77" s="2">
        <v>3.4446206825047101</v>
      </c>
      <c r="Y77" s="2">
        <v>-8.5</v>
      </c>
      <c r="Z77" s="2">
        <v>1.5243414690407844</v>
      </c>
      <c r="AA77" s="2">
        <v>42.471916789665038</v>
      </c>
      <c r="AB77" s="2">
        <v>0.77705281287374239</v>
      </c>
      <c r="AC77" s="2">
        <v>2.2555555555555555</v>
      </c>
      <c r="AD77" s="2">
        <v>3.9912848341420109</v>
      </c>
      <c r="AE77" s="2">
        <v>40.922530630707271</v>
      </c>
      <c r="AF77" s="2">
        <v>0.69693788064761375</v>
      </c>
    </row>
    <row r="78" spans="5:32" x14ac:dyDescent="0.15">
      <c r="E78">
        <v>90</v>
      </c>
      <c r="F78" s="2">
        <v>4.5838656300718372E-2</v>
      </c>
      <c r="G78" s="2">
        <v>55.132004174374615</v>
      </c>
      <c r="H78" s="2">
        <v>0.27889924977017105</v>
      </c>
      <c r="U78" s="6">
        <v>3595</v>
      </c>
      <c r="V78" s="2">
        <v>3.697509907098012</v>
      </c>
      <c r="W78" s="2">
        <v>35.701633180000911</v>
      </c>
      <c r="X78" s="2">
        <v>3.669185468937624</v>
      </c>
      <c r="Y78" s="2">
        <v>-9</v>
      </c>
      <c r="Z78" s="2">
        <v>6.1885005255694168</v>
      </c>
      <c r="AA78" s="2">
        <v>20.331924458965258</v>
      </c>
      <c r="AB78" s="2">
        <v>1.3432788995908833</v>
      </c>
      <c r="AC78" s="2">
        <v>2.04</v>
      </c>
      <c r="AD78" s="2">
        <v>0.73454044230373938</v>
      </c>
      <c r="AE78" s="2">
        <v>41.656545678137768</v>
      </c>
      <c r="AF78" s="2">
        <v>0.5397972088278733</v>
      </c>
    </row>
    <row r="79" spans="5:32" x14ac:dyDescent="0.15">
      <c r="E79">
        <v>70</v>
      </c>
      <c r="F79" s="2">
        <v>0</v>
      </c>
      <c r="G79" s="2">
        <v>55.251345163350791</v>
      </c>
      <c r="H79" s="2">
        <v>0.26757556737566507</v>
      </c>
      <c r="U79" s="6">
        <v>3495</v>
      </c>
      <c r="V79" s="2">
        <v>5.6598294083434872</v>
      </c>
      <c r="W79" s="2">
        <v>33.888256096609517</v>
      </c>
      <c r="X79" s="2">
        <v>2.5667190849836734</v>
      </c>
      <c r="Y79" s="2">
        <v>-9.6999999999999993</v>
      </c>
      <c r="Z79" s="2">
        <v>2.2303069642779172</v>
      </c>
      <c r="AA79" s="2">
        <v>37.772542517307805</v>
      </c>
      <c r="AB79" s="2">
        <v>0.96280719489439059</v>
      </c>
      <c r="AC79" s="2">
        <v>1.5311111111111113</v>
      </c>
      <c r="AD79" s="2">
        <v>1.2987633836528598</v>
      </c>
      <c r="AE79" s="2">
        <v>48.700523411342871</v>
      </c>
      <c r="AF79" s="2">
        <v>0.48506358163106505</v>
      </c>
    </row>
    <row r="80" spans="5:32" x14ac:dyDescent="0.15">
      <c r="E80">
        <v>40</v>
      </c>
      <c r="F80" s="2">
        <v>5.4685767628626647E-2</v>
      </c>
      <c r="G80" s="2">
        <v>37.662875580243941</v>
      </c>
      <c r="H80" s="2">
        <v>17.06816584500482</v>
      </c>
      <c r="U80" s="6">
        <v>3445</v>
      </c>
      <c r="V80" s="2">
        <v>4.4823990062967578</v>
      </c>
      <c r="W80" s="2">
        <v>37.390255982372445</v>
      </c>
      <c r="X80" s="2">
        <v>3.3216721085108318</v>
      </c>
      <c r="Y80" s="2">
        <v>-10.199999999999999</v>
      </c>
      <c r="Z80" s="2">
        <v>3.2610369021649563</v>
      </c>
      <c r="AA80" s="2">
        <v>37.832408061411954</v>
      </c>
      <c r="AB80" s="2">
        <v>1.0262810994022944</v>
      </c>
      <c r="AC80" s="2">
        <v>1.3222222222222222</v>
      </c>
      <c r="AD80" s="2">
        <v>1.8971421653354446</v>
      </c>
      <c r="AE80" s="2">
        <v>34.307170537408226</v>
      </c>
      <c r="AF80" s="2">
        <v>0.38532331471667602</v>
      </c>
    </row>
    <row r="81" spans="5:32" x14ac:dyDescent="0.15">
      <c r="E81">
        <v>30</v>
      </c>
      <c r="F81" s="2">
        <v>0</v>
      </c>
      <c r="G81" s="2">
        <v>56.348627375744812</v>
      </c>
      <c r="H81" s="2">
        <v>0.25925762619245252</v>
      </c>
      <c r="U81" s="6">
        <v>3420</v>
      </c>
      <c r="V81" s="2">
        <v>5.2589005320765985</v>
      </c>
      <c r="W81" s="2">
        <v>35.329860535490582</v>
      </c>
      <c r="X81" s="2">
        <v>2.9316612704671687</v>
      </c>
      <c r="Y81" s="2">
        <v>-11</v>
      </c>
      <c r="Z81" s="2">
        <v>4.0069894881054653</v>
      </c>
      <c r="AA81" s="2">
        <v>27.204393197961043</v>
      </c>
      <c r="AB81" s="2">
        <v>1.0421347472009515</v>
      </c>
      <c r="AC81" s="2">
        <v>1.0288888888888887</v>
      </c>
      <c r="AD81" s="2">
        <v>1.9726145338480978</v>
      </c>
      <c r="AE81" s="2">
        <v>55.901079902912997</v>
      </c>
      <c r="AF81" s="2">
        <v>0.56157877990152627</v>
      </c>
    </row>
    <row r="82" spans="5:32" x14ac:dyDescent="0.15">
      <c r="E82">
        <v>20</v>
      </c>
      <c r="F82" s="2">
        <v>5.610355134838655E-2</v>
      </c>
      <c r="G82" s="2">
        <v>54.979396416999052</v>
      </c>
      <c r="H82" s="2">
        <v>0.36648654120093688</v>
      </c>
      <c r="U82" s="6">
        <v>3370</v>
      </c>
      <c r="V82" s="2">
        <v>4.1612251108295002</v>
      </c>
      <c r="W82" s="2">
        <v>37.427250110510165</v>
      </c>
      <c r="X82" s="2">
        <v>3.6983870458079435</v>
      </c>
      <c r="Y82" s="2">
        <v>-11.5</v>
      </c>
      <c r="Z82" s="2">
        <v>6.6882020112357612</v>
      </c>
      <c r="AA82" s="2">
        <v>23.272274110651452</v>
      </c>
      <c r="AB82" s="2">
        <v>1.2534874194969903</v>
      </c>
      <c r="AC82" s="2">
        <v>0.94444444444444442</v>
      </c>
      <c r="AD82" s="2">
        <v>1.8545040467046876</v>
      </c>
      <c r="AE82" s="2">
        <v>13.646884288259239</v>
      </c>
      <c r="AF82" s="2">
        <v>5.8327433816612917</v>
      </c>
    </row>
    <row r="83" spans="5:32" x14ac:dyDescent="0.15">
      <c r="E83">
        <v>10</v>
      </c>
      <c r="F83" s="2">
        <v>0</v>
      </c>
      <c r="G83" s="2">
        <v>55.249983180708497</v>
      </c>
      <c r="H83" s="2">
        <v>0.41729655249841829</v>
      </c>
      <c r="U83" s="6">
        <v>3320</v>
      </c>
      <c r="V83" s="2">
        <v>3.9039503558276154</v>
      </c>
      <c r="W83" s="2">
        <v>38.972200790348815</v>
      </c>
      <c r="X83" s="2">
        <v>4.5575882590620411</v>
      </c>
      <c r="Y83" s="2">
        <v>-12.4</v>
      </c>
      <c r="Z83" s="2">
        <v>4.0899709691740815</v>
      </c>
      <c r="AA83" s="2">
        <v>33.21575623636862</v>
      </c>
      <c r="AB83" s="2">
        <v>1.0227120644306775</v>
      </c>
      <c r="AC83" s="2">
        <v>0.68888888888888888</v>
      </c>
      <c r="AD83" s="2">
        <v>0.79022924080248869</v>
      </c>
      <c r="AE83" s="2">
        <v>18.244609693739552</v>
      </c>
      <c r="AF83" s="2">
        <v>4.6873556872081421</v>
      </c>
    </row>
    <row r="84" spans="5:32" x14ac:dyDescent="0.15">
      <c r="E84">
        <v>-10</v>
      </c>
      <c r="F84" s="2">
        <v>0.94110654999664134</v>
      </c>
      <c r="G84" s="2">
        <v>58.976373794942788</v>
      </c>
      <c r="H84" s="2">
        <v>1.0975101407148153</v>
      </c>
      <c r="U84" s="6">
        <v>3295</v>
      </c>
      <c r="V84" s="2">
        <v>6.7149875199411913</v>
      </c>
      <c r="W84" s="2">
        <v>21.470809908600039</v>
      </c>
      <c r="X84" s="2">
        <v>4.3261477498740586</v>
      </c>
      <c r="Y84" s="2">
        <v>-13</v>
      </c>
      <c r="Z84" s="2">
        <v>6.3299753476612972</v>
      </c>
      <c r="AA84" s="2">
        <v>21.137994440504947</v>
      </c>
      <c r="AB84" s="2">
        <v>1.7089812086749672</v>
      </c>
      <c r="AC84" s="2">
        <v>0.5822222222222222</v>
      </c>
      <c r="AD84" s="2">
        <v>7.0875138222363256</v>
      </c>
      <c r="AE84" s="2">
        <v>36.288624853079654</v>
      </c>
      <c r="AF84" s="2">
        <v>10.534137388449439</v>
      </c>
    </row>
    <row r="85" spans="5:32" x14ac:dyDescent="0.15">
      <c r="E85">
        <v>-20</v>
      </c>
      <c r="F85" s="2">
        <v>1.3668862633812049</v>
      </c>
      <c r="G85" s="2">
        <v>52.328802872792778</v>
      </c>
      <c r="H85" s="2">
        <v>7.8275374403932654</v>
      </c>
      <c r="U85" s="6">
        <v>3220</v>
      </c>
      <c r="V85" s="2">
        <v>4.9142648982973007</v>
      </c>
      <c r="W85" s="2">
        <v>31.842456740690601</v>
      </c>
      <c r="X85" s="2">
        <v>3.468837554858319</v>
      </c>
      <c r="Y85" s="2">
        <v>-13.5</v>
      </c>
      <c r="Z85" s="2">
        <v>1.7213932049183738</v>
      </c>
      <c r="AA85" s="2">
        <v>38.563522929904622</v>
      </c>
      <c r="AB85" s="2">
        <v>0.5546249827132288</v>
      </c>
      <c r="AC85" s="2">
        <v>0.37333333333333335</v>
      </c>
      <c r="AD85" s="2">
        <v>0.12686983716142641</v>
      </c>
      <c r="AE85" s="2">
        <v>22.758113156954266</v>
      </c>
      <c r="AF85" s="2">
        <v>7.1072285745446804</v>
      </c>
    </row>
    <row r="86" spans="5:32" x14ac:dyDescent="0.15">
      <c r="E86">
        <v>-30</v>
      </c>
      <c r="F86" s="2">
        <v>0.33308063291336554</v>
      </c>
      <c r="G86" s="2">
        <v>42.083926443243406</v>
      </c>
      <c r="H86" s="2">
        <v>16.228698659402664</v>
      </c>
      <c r="U86" s="6">
        <v>3170</v>
      </c>
      <c r="V86" s="2">
        <v>4.2739624533082168</v>
      </c>
      <c r="W86" s="2">
        <v>38.51070455638164</v>
      </c>
      <c r="X86" s="2">
        <v>3.0404577545319871</v>
      </c>
      <c r="Y86" s="2">
        <v>-14</v>
      </c>
      <c r="Z86" s="2">
        <v>0.90099213420315838</v>
      </c>
      <c r="AA86" s="2">
        <v>43.402744504511858</v>
      </c>
      <c r="AB86" s="2">
        <v>0.57767562127521366</v>
      </c>
      <c r="AC86" s="2">
        <v>0.25111111111111112</v>
      </c>
      <c r="AD86" s="2">
        <v>3.281802039209007</v>
      </c>
      <c r="AE86" s="2">
        <v>42.528405827125056</v>
      </c>
      <c r="AF86" s="2">
        <v>3.5763125129538782</v>
      </c>
    </row>
    <row r="87" spans="5:32" x14ac:dyDescent="0.15">
      <c r="U87" s="6">
        <v>3070</v>
      </c>
      <c r="V87" s="2">
        <v>5.9297121683190781</v>
      </c>
      <c r="W87" s="2">
        <v>32.624412152355006</v>
      </c>
      <c r="X87" s="2">
        <v>3.3589528131869839</v>
      </c>
      <c r="Y87" s="2">
        <v>-32</v>
      </c>
      <c r="Z87" s="2">
        <v>5.1151234086768094</v>
      </c>
      <c r="AA87" s="2">
        <v>29.231260880575952</v>
      </c>
      <c r="AB87" s="2">
        <v>1.1514386639609706</v>
      </c>
      <c r="AC87" s="2">
        <v>0.1111111111111111</v>
      </c>
      <c r="AD87" s="2">
        <v>0.62651734332395548</v>
      </c>
      <c r="AE87" s="2">
        <v>17.689372782630453</v>
      </c>
      <c r="AF87" s="2">
        <v>7.2224016069291075</v>
      </c>
    </row>
    <row r="88" spans="5:32" x14ac:dyDescent="0.15">
      <c r="U88" s="6">
        <v>3020</v>
      </c>
      <c r="V88" s="2">
        <v>4.9386221734107512</v>
      </c>
      <c r="W88" s="2">
        <v>38.696425700438681</v>
      </c>
      <c r="X88" s="2">
        <v>3.294383412233107</v>
      </c>
      <c r="Y88" s="2">
        <v>-33.5</v>
      </c>
      <c r="Z88" s="2">
        <v>0.24050826922300136</v>
      </c>
      <c r="AA88" s="2">
        <v>53.862763634004921</v>
      </c>
      <c r="AB88" s="2">
        <v>0.74890408735162617</v>
      </c>
      <c r="AC88" s="2">
        <v>8.8888888888888889E-3</v>
      </c>
      <c r="AD88" s="2">
        <v>0.7299935984260979</v>
      </c>
      <c r="AE88" s="2">
        <v>25.301152584565468</v>
      </c>
      <c r="AF88" s="2">
        <v>3.6952775293856295</v>
      </c>
    </row>
    <row r="89" spans="5:32" x14ac:dyDescent="0.15">
      <c r="U89" s="6">
        <v>2995</v>
      </c>
      <c r="V89" s="2">
        <v>4.5793484116758254</v>
      </c>
      <c r="W89" s="2">
        <v>36.461988699033547</v>
      </c>
      <c r="X89" s="2">
        <v>3.9287046350559578</v>
      </c>
      <c r="Y89" s="2">
        <v>-41</v>
      </c>
      <c r="Z89" s="2">
        <v>1.0739043566056068</v>
      </c>
      <c r="AA89" s="2">
        <v>50.111398123955986</v>
      </c>
      <c r="AB89" s="2">
        <v>0.77527646903652592</v>
      </c>
      <c r="AC89" s="2">
        <v>-0.05</v>
      </c>
      <c r="AD89" s="2">
        <v>4.1114244473810349</v>
      </c>
      <c r="AE89" s="2">
        <v>50.472570040877557</v>
      </c>
      <c r="AF89" s="2">
        <v>0.66104488270232942</v>
      </c>
    </row>
    <row r="90" spans="5:32" x14ac:dyDescent="0.15">
      <c r="U90" s="6">
        <v>2945</v>
      </c>
      <c r="V90" s="2">
        <v>5.8486862088553329</v>
      </c>
      <c r="W90" s="2">
        <v>34.323344118212184</v>
      </c>
      <c r="X90" s="2">
        <v>2.6857600995616111</v>
      </c>
      <c r="Y90" s="2">
        <v>-58</v>
      </c>
      <c r="Z90" s="2">
        <v>0.48158019940533386</v>
      </c>
      <c r="AA90" s="2">
        <v>53.599834133854152</v>
      </c>
      <c r="AB90" s="2">
        <v>0.83142654242456249</v>
      </c>
    </row>
    <row r="91" spans="5:32" x14ac:dyDescent="0.15">
      <c r="U91" s="6">
        <v>2870</v>
      </c>
      <c r="V91" s="2">
        <v>3.877242642914756</v>
      </c>
      <c r="W91" s="2">
        <v>39.169349858405894</v>
      </c>
      <c r="X91" s="2">
        <v>3.7165410618242802</v>
      </c>
    </row>
    <row r="92" spans="5:32" x14ac:dyDescent="0.15">
      <c r="U92" s="6">
        <v>2795</v>
      </c>
      <c r="V92" s="2">
        <v>4.8960105724590903</v>
      </c>
      <c r="W92" s="2">
        <v>36.502915773399714</v>
      </c>
      <c r="X92" s="2">
        <v>3.0763939976414685</v>
      </c>
    </row>
    <row r="93" spans="5:32" x14ac:dyDescent="0.15">
      <c r="U93" s="6">
        <v>2770</v>
      </c>
      <c r="V93" s="2">
        <v>6.2255217325896588</v>
      </c>
      <c r="W93" s="2">
        <v>30.296850562782492</v>
      </c>
      <c r="X93" s="2">
        <v>3.596944934536709</v>
      </c>
    </row>
    <row r="94" spans="5:32" x14ac:dyDescent="0.15">
      <c r="U94" s="6">
        <v>2720</v>
      </c>
      <c r="V94" s="2">
        <v>3.3006496042953515</v>
      </c>
      <c r="W94" s="2">
        <v>40.753835057741476</v>
      </c>
      <c r="X94" s="2">
        <v>3.6640000131292148</v>
      </c>
    </row>
    <row r="95" spans="5:32" x14ac:dyDescent="0.15">
      <c r="U95" s="6">
        <v>2670</v>
      </c>
      <c r="V95" s="2">
        <v>4.4345454712541406</v>
      </c>
      <c r="W95" s="2">
        <v>32.600248925684845</v>
      </c>
      <c r="X95" s="2">
        <v>3.3991016126435118</v>
      </c>
    </row>
    <row r="96" spans="5:32" x14ac:dyDescent="0.15">
      <c r="U96" s="6">
        <v>2620</v>
      </c>
      <c r="V96" s="2">
        <v>2.8834418959081347</v>
      </c>
      <c r="W96" s="2">
        <v>36.93552114630748</v>
      </c>
      <c r="X96" s="2">
        <v>4.6043363594651021</v>
      </c>
    </row>
    <row r="97" spans="21:24" x14ac:dyDescent="0.15">
      <c r="U97" s="6">
        <v>2570</v>
      </c>
      <c r="V97" s="2">
        <v>2.6464029640147677</v>
      </c>
      <c r="W97" s="2">
        <v>41.408674623199204</v>
      </c>
      <c r="X97" s="2">
        <v>1.877737269106492</v>
      </c>
    </row>
    <row r="98" spans="21:24" x14ac:dyDescent="0.15">
      <c r="U98" s="6">
        <v>2545</v>
      </c>
      <c r="V98" s="2">
        <v>5.3428874495444303</v>
      </c>
      <c r="W98" s="2">
        <v>32.756147806485586</v>
      </c>
      <c r="X98" s="2">
        <v>1.0719715154046465</v>
      </c>
    </row>
    <row r="99" spans="21:24" x14ac:dyDescent="0.15">
      <c r="U99" s="6">
        <v>2520</v>
      </c>
      <c r="V99" s="2">
        <v>2.8899213831524082</v>
      </c>
      <c r="W99" s="2">
        <v>40.279298706613574</v>
      </c>
      <c r="X99" s="2">
        <v>2.7306752614062462</v>
      </c>
    </row>
    <row r="100" spans="21:24" x14ac:dyDescent="0.15">
      <c r="U100">
        <v>2445</v>
      </c>
      <c r="V100" s="2">
        <v>2.4856101262513164</v>
      </c>
      <c r="W100" s="2">
        <v>42.190256967061501</v>
      </c>
      <c r="X100" s="2">
        <v>2.0479980084154508</v>
      </c>
    </row>
    <row r="101" spans="21:24" x14ac:dyDescent="0.15">
      <c r="U101">
        <v>2420</v>
      </c>
      <c r="V101" s="2">
        <v>3.1885410553503108</v>
      </c>
      <c r="W101" s="2">
        <v>41.302094362782583</v>
      </c>
      <c r="X101" s="2">
        <v>1.5549495845219052</v>
      </c>
    </row>
    <row r="102" spans="21:24" x14ac:dyDescent="0.15">
      <c r="U102">
        <v>2345</v>
      </c>
      <c r="V102" s="2">
        <v>2.6125860681013848</v>
      </c>
      <c r="W102" s="2">
        <v>42.132045662573191</v>
      </c>
      <c r="X102" s="2">
        <v>1.9272700006700911</v>
      </c>
    </row>
    <row r="103" spans="21:24" x14ac:dyDescent="0.15">
      <c r="U103">
        <v>2240</v>
      </c>
      <c r="V103" s="2">
        <v>1.7464718494738409</v>
      </c>
      <c r="W103" s="2">
        <v>46.272358530530973</v>
      </c>
      <c r="X103" s="2">
        <v>1.6253060559938448</v>
      </c>
    </row>
    <row r="104" spans="21:24" x14ac:dyDescent="0.15">
      <c r="U104">
        <v>2220</v>
      </c>
      <c r="V104" s="2">
        <v>6.6830805224543566</v>
      </c>
      <c r="W104" s="2">
        <v>31.712347943224067</v>
      </c>
      <c r="X104" s="2">
        <v>1.1260024485099491</v>
      </c>
    </row>
    <row r="105" spans="21:24" x14ac:dyDescent="0.15">
      <c r="U105">
        <v>2200</v>
      </c>
      <c r="V105" s="2">
        <v>2.6611987650778248</v>
      </c>
      <c r="W105" s="2">
        <v>43.748087814450287</v>
      </c>
      <c r="X105" s="2">
        <v>3.1091536662764567</v>
      </c>
    </row>
    <row r="106" spans="21:24" x14ac:dyDescent="0.15">
      <c r="U106">
        <v>2180</v>
      </c>
      <c r="V106" s="2">
        <v>3.736574931284812</v>
      </c>
      <c r="W106" s="2">
        <v>43.149572052956195</v>
      </c>
      <c r="X106" s="2">
        <v>1.3831920282218924</v>
      </c>
    </row>
    <row r="107" spans="21:24" x14ac:dyDescent="0.15">
      <c r="U107">
        <v>2160</v>
      </c>
      <c r="V107" s="2">
        <v>1.9229274038000923</v>
      </c>
      <c r="W107" s="2">
        <v>48.749750460788384</v>
      </c>
      <c r="X107" s="2">
        <v>1.4055899819451685</v>
      </c>
    </row>
    <row r="108" spans="21:24" x14ac:dyDescent="0.15">
      <c r="U108">
        <v>2140</v>
      </c>
      <c r="V108" s="2">
        <v>6.5978549419306027</v>
      </c>
      <c r="W108" s="2">
        <v>33.229168511783698</v>
      </c>
      <c r="X108" s="2">
        <v>1.2599856215040974</v>
      </c>
    </row>
    <row r="109" spans="21:24" x14ac:dyDescent="0.15">
      <c r="U109">
        <v>2120</v>
      </c>
      <c r="V109" s="2">
        <v>1.6409582717747133</v>
      </c>
      <c r="W109" s="2">
        <v>50.350487690843707</v>
      </c>
      <c r="X109" s="2">
        <v>1.0761131348469128</v>
      </c>
    </row>
    <row r="110" spans="21:24" x14ac:dyDescent="0.15">
      <c r="U110">
        <v>2080</v>
      </c>
      <c r="V110" s="2">
        <v>3.2286728881896822</v>
      </c>
      <c r="W110" s="2">
        <v>46.460552961569128</v>
      </c>
      <c r="X110" s="2">
        <v>0.89652572276895692</v>
      </c>
    </row>
    <row r="111" spans="21:24" x14ac:dyDescent="0.15">
      <c r="U111">
        <v>2040</v>
      </c>
      <c r="V111" s="2">
        <v>1.9142498234683971</v>
      </c>
      <c r="W111" s="2">
        <v>48.982432134028265</v>
      </c>
      <c r="X111" s="2">
        <v>1.8212066440042582</v>
      </c>
    </row>
    <row r="112" spans="21:24" x14ac:dyDescent="0.15">
      <c r="U112">
        <v>2020</v>
      </c>
      <c r="V112" s="2">
        <v>1.9140956417037613</v>
      </c>
      <c r="W112" s="2">
        <v>46.431526345817602</v>
      </c>
      <c r="X112" s="2">
        <v>1.3672206125498971</v>
      </c>
    </row>
    <row r="113" spans="21:24" x14ac:dyDescent="0.15">
      <c r="U113">
        <v>1980</v>
      </c>
      <c r="V113" s="2">
        <v>2.2903638341721955</v>
      </c>
      <c r="W113" s="2">
        <v>48.063264181109368</v>
      </c>
      <c r="X113" s="2">
        <v>1.2776471216595431</v>
      </c>
    </row>
    <row r="114" spans="21:24" x14ac:dyDescent="0.15">
      <c r="U114">
        <v>1940</v>
      </c>
      <c r="V114" s="2">
        <v>1.0682065444757851</v>
      </c>
      <c r="W114" s="2">
        <v>47.730614128974857</v>
      </c>
      <c r="X114" s="2">
        <v>1.0507117241888531</v>
      </c>
    </row>
    <row r="115" spans="21:24" x14ac:dyDescent="0.15">
      <c r="U115">
        <v>1920</v>
      </c>
      <c r="V115" s="2">
        <v>1.2066674902877235</v>
      </c>
      <c r="W115" s="2">
        <v>50.903549813080687</v>
      </c>
      <c r="X115" s="2">
        <v>0.68801158607952084</v>
      </c>
    </row>
    <row r="116" spans="21:24" x14ac:dyDescent="0.15">
      <c r="U116">
        <v>1880</v>
      </c>
      <c r="V116" s="2">
        <v>1.6378872459259894</v>
      </c>
      <c r="W116" s="2">
        <v>50.67294262942881</v>
      </c>
      <c r="X116" s="2">
        <v>1.0191531029742504</v>
      </c>
    </row>
    <row r="117" spans="21:24" x14ac:dyDescent="0.15">
      <c r="U117">
        <v>1820</v>
      </c>
      <c r="V117" s="2">
        <v>2.2716858430291076</v>
      </c>
      <c r="W117" s="2">
        <v>47.77178587482026</v>
      </c>
      <c r="X117" s="2">
        <v>1.4676223905778953</v>
      </c>
    </row>
    <row r="118" spans="21:24" x14ac:dyDescent="0.15">
      <c r="U118">
        <v>1780</v>
      </c>
      <c r="V118" s="2">
        <v>1.1443204416488471</v>
      </c>
      <c r="W118" s="2">
        <v>51.428407473036671</v>
      </c>
      <c r="X118" s="2">
        <v>0.95574125032562485</v>
      </c>
    </row>
    <row r="119" spans="21:24" x14ac:dyDescent="0.15">
      <c r="U119">
        <v>1760</v>
      </c>
      <c r="V119" s="2">
        <v>1.5237145731795068</v>
      </c>
      <c r="W119" s="2">
        <v>50.827588024614862</v>
      </c>
      <c r="X119" s="2">
        <v>0.93455608013056457</v>
      </c>
    </row>
    <row r="120" spans="21:24" x14ac:dyDescent="0.15">
      <c r="U120">
        <v>1740</v>
      </c>
      <c r="V120" s="2">
        <v>1.2467379369942253</v>
      </c>
      <c r="W120" s="2">
        <v>51.612264292530284</v>
      </c>
      <c r="X120" s="2">
        <v>0.79180079595855202</v>
      </c>
    </row>
    <row r="121" spans="21:24" x14ac:dyDescent="0.15">
      <c r="U121">
        <v>1700</v>
      </c>
      <c r="V121" s="2">
        <v>1.3841979495159427</v>
      </c>
      <c r="W121" s="2">
        <v>51.380352917037357</v>
      </c>
      <c r="X121" s="2">
        <v>0.73043548716102391</v>
      </c>
    </row>
    <row r="122" spans="21:24" x14ac:dyDescent="0.15">
      <c r="U122">
        <v>1680</v>
      </c>
      <c r="V122" s="2">
        <v>2.3290767171268749</v>
      </c>
      <c r="W122" s="2">
        <v>49.459158766543169</v>
      </c>
      <c r="X122" s="2">
        <v>0.54983629918661703</v>
      </c>
    </row>
    <row r="123" spans="21:24" x14ac:dyDescent="0.15">
      <c r="U123">
        <v>1660</v>
      </c>
      <c r="V123" s="2">
        <v>3.0022585621312237</v>
      </c>
      <c r="W123" s="2">
        <v>47.327217067583589</v>
      </c>
      <c r="X123" s="2">
        <v>0.38289341204177929</v>
      </c>
    </row>
    <row r="124" spans="21:24" x14ac:dyDescent="0.15">
      <c r="U124">
        <v>1600</v>
      </c>
      <c r="V124" s="2">
        <v>1.6705091827491214</v>
      </c>
      <c r="W124" s="2">
        <v>49.940413554267558</v>
      </c>
      <c r="X124" s="2">
        <v>1.236217970355227</v>
      </c>
    </row>
    <row r="125" spans="21:24" x14ac:dyDescent="0.15">
      <c r="U125">
        <v>1560</v>
      </c>
      <c r="V125" s="2">
        <v>1.0818041525367226</v>
      </c>
      <c r="W125" s="2">
        <v>51.895083837539865</v>
      </c>
      <c r="X125" s="2">
        <v>0.93809432145068072</v>
      </c>
    </row>
    <row r="126" spans="21:24" x14ac:dyDescent="0.15">
      <c r="U126">
        <v>1540</v>
      </c>
      <c r="V126" s="2">
        <v>1.59421074690718</v>
      </c>
      <c r="W126" s="2">
        <v>50.573611746997436</v>
      </c>
      <c r="X126" s="2">
        <v>0.7772823052543365</v>
      </c>
    </row>
    <row r="127" spans="21:24" x14ac:dyDescent="0.15">
      <c r="U127">
        <v>1520</v>
      </c>
      <c r="V127" s="2">
        <v>1.4851660109548572</v>
      </c>
      <c r="W127" s="2">
        <v>51.147617799331364</v>
      </c>
      <c r="X127" s="2">
        <v>0.65444428786524877</v>
      </c>
    </row>
    <row r="128" spans="21:24" x14ac:dyDescent="0.15">
      <c r="U128">
        <v>1500</v>
      </c>
      <c r="V128" s="2">
        <v>1.4212192884334294</v>
      </c>
      <c r="W128" s="2">
        <v>50.507032363654552</v>
      </c>
      <c r="X128" s="2">
        <v>0.77819946501891701</v>
      </c>
    </row>
    <row r="129" spans="21:24" x14ac:dyDescent="0.15">
      <c r="U129">
        <v>1480</v>
      </c>
      <c r="V129" s="2">
        <v>1.6686148174048987</v>
      </c>
      <c r="W129" s="2">
        <v>50.327554122264154</v>
      </c>
      <c r="X129" s="2">
        <v>0.73233857293677618</v>
      </c>
    </row>
    <row r="130" spans="21:24" x14ac:dyDescent="0.15">
      <c r="U130">
        <v>1460</v>
      </c>
      <c r="V130" s="2">
        <v>2.5000152708001888</v>
      </c>
      <c r="W130" s="2">
        <v>48.70796456606373</v>
      </c>
      <c r="X130" s="2">
        <v>0.55393734104947057</v>
      </c>
    </row>
    <row r="131" spans="21:24" x14ac:dyDescent="0.15">
      <c r="U131">
        <v>1440</v>
      </c>
      <c r="V131" s="2">
        <v>3.5611168288967825</v>
      </c>
      <c r="W131" s="2">
        <v>45.484892335460195</v>
      </c>
      <c r="X131" s="2">
        <v>0.41854137544387116</v>
      </c>
    </row>
    <row r="132" spans="21:24" x14ac:dyDescent="0.15">
      <c r="U132">
        <v>1400</v>
      </c>
      <c r="V132" s="2">
        <v>2.0844076634846349</v>
      </c>
      <c r="W132" s="2">
        <v>48.852852720219708</v>
      </c>
      <c r="X132" s="2">
        <v>1.4437945495037563</v>
      </c>
    </row>
    <row r="133" spans="21:24" x14ac:dyDescent="0.15">
      <c r="U133">
        <v>1380</v>
      </c>
      <c r="V133" s="2">
        <v>1.5343665460151705</v>
      </c>
      <c r="W133" s="2">
        <v>50.105425313941218</v>
      </c>
      <c r="X133" s="2">
        <v>1.3805564605379486</v>
      </c>
    </row>
    <row r="134" spans="21:24" x14ac:dyDescent="0.15">
      <c r="U134">
        <v>1340</v>
      </c>
      <c r="V134" s="2">
        <v>1.2705920780871944</v>
      </c>
      <c r="W134" s="2">
        <v>51.407076566202086</v>
      </c>
      <c r="X134" s="2">
        <v>0.59670976988380908</v>
      </c>
    </row>
    <row r="135" spans="21:24" x14ac:dyDescent="0.15">
      <c r="U135">
        <v>1320</v>
      </c>
      <c r="V135" s="2">
        <v>1.4531118295560417</v>
      </c>
      <c r="W135" s="2">
        <v>50.721745405450982</v>
      </c>
      <c r="X135" s="2">
        <v>0.73010862462836013</v>
      </c>
    </row>
    <row r="136" spans="21:24" x14ac:dyDescent="0.15">
      <c r="U136">
        <v>1280</v>
      </c>
      <c r="V136" s="2">
        <v>1.7849436850669267</v>
      </c>
      <c r="W136" s="2">
        <v>49.425117884563555</v>
      </c>
      <c r="X136" s="2">
        <v>0.4601399001676918</v>
      </c>
    </row>
    <row r="137" spans="21:24" x14ac:dyDescent="0.15">
      <c r="U137">
        <v>1260</v>
      </c>
      <c r="V137" s="2">
        <v>1.7159494303646796</v>
      </c>
      <c r="W137" s="2">
        <v>49.991690336054816</v>
      </c>
      <c r="X137" s="2">
        <v>0.54067400949369859</v>
      </c>
    </row>
    <row r="138" spans="21:24" x14ac:dyDescent="0.15">
      <c r="U138">
        <v>1240</v>
      </c>
      <c r="V138" s="2">
        <v>2.2703222476320288</v>
      </c>
      <c r="W138" s="2">
        <v>49.451452848043715</v>
      </c>
      <c r="X138" s="2">
        <v>0.56094368823497898</v>
      </c>
    </row>
    <row r="139" spans="21:24" x14ac:dyDescent="0.15">
      <c r="U139">
        <v>1200</v>
      </c>
      <c r="V139" s="2">
        <v>2.1351366541198455</v>
      </c>
      <c r="W139" s="2">
        <v>49.433670704441319</v>
      </c>
      <c r="X139" s="2">
        <v>0.3642248382454536</v>
      </c>
    </row>
    <row r="140" spans="21:24" x14ac:dyDescent="0.15">
      <c r="U140">
        <v>1180</v>
      </c>
      <c r="V140" s="2">
        <v>1.7904859777834941</v>
      </c>
      <c r="W140" s="2">
        <v>49.879127404792278</v>
      </c>
      <c r="X140" s="2">
        <v>0.42126130134998108</v>
      </c>
    </row>
    <row r="141" spans="21:24" x14ac:dyDescent="0.15">
      <c r="U141">
        <v>1160</v>
      </c>
      <c r="V141" s="2">
        <v>1.395360272203044</v>
      </c>
      <c r="W141" s="2">
        <v>51.211815927773451</v>
      </c>
      <c r="X141" s="2">
        <v>0.70758765975236004</v>
      </c>
    </row>
    <row r="142" spans="21:24" x14ac:dyDescent="0.15">
      <c r="U142">
        <v>1140</v>
      </c>
      <c r="V142" s="2">
        <v>1.9404657790271951</v>
      </c>
      <c r="W142" s="2">
        <v>50.208627197601494</v>
      </c>
      <c r="X142" s="2">
        <v>0.55214098318812788</v>
      </c>
    </row>
    <row r="143" spans="21:24" x14ac:dyDescent="0.15">
      <c r="U143">
        <v>1120</v>
      </c>
      <c r="V143" s="2">
        <v>2.887503531308607</v>
      </c>
      <c r="W143" s="2">
        <v>47.883799305426891</v>
      </c>
      <c r="X143" s="2">
        <v>0.58373071210550354</v>
      </c>
    </row>
    <row r="144" spans="21:24" x14ac:dyDescent="0.15">
      <c r="U144">
        <v>1100</v>
      </c>
      <c r="V144" s="2">
        <v>1.2259129488518621</v>
      </c>
      <c r="W144" s="2">
        <v>51.617556705278929</v>
      </c>
      <c r="X144" s="2">
        <v>0.68787558591306386</v>
      </c>
    </row>
    <row r="145" spans="21:24" x14ac:dyDescent="0.15">
      <c r="U145">
        <v>1080</v>
      </c>
      <c r="V145" s="2">
        <v>1.8051814946249767</v>
      </c>
      <c r="W145" s="2">
        <v>50.521972160913563</v>
      </c>
      <c r="X145" s="2">
        <v>0.31611552406608112</v>
      </c>
    </row>
    <row r="146" spans="21:24" x14ac:dyDescent="0.15">
      <c r="U146">
        <v>1060</v>
      </c>
      <c r="V146" s="2">
        <v>1.4339699562990349</v>
      </c>
      <c r="W146" s="2">
        <v>51.141623003934832</v>
      </c>
      <c r="X146" s="2">
        <v>0.66461033876474929</v>
      </c>
    </row>
    <row r="147" spans="21:24" x14ac:dyDescent="0.15">
      <c r="U147">
        <v>1020</v>
      </c>
      <c r="V147" s="2">
        <v>1.0684451865015938</v>
      </c>
      <c r="W147" s="2">
        <v>51.812399291968248</v>
      </c>
      <c r="X147" s="2">
        <v>0.83481991554862933</v>
      </c>
    </row>
    <row r="148" spans="21:24" x14ac:dyDescent="0.15">
      <c r="U148">
        <v>980</v>
      </c>
      <c r="V148" s="2">
        <v>3.5794467612640553</v>
      </c>
      <c r="W148" s="2">
        <v>40.872682571427966</v>
      </c>
      <c r="X148" s="2">
        <v>1.0585608569191118</v>
      </c>
    </row>
    <row r="149" spans="21:24" x14ac:dyDescent="0.15">
      <c r="U149">
        <v>960</v>
      </c>
      <c r="V149" s="2">
        <v>1.8721418971435966</v>
      </c>
      <c r="W149" s="2">
        <v>49.899241163382285</v>
      </c>
      <c r="X149" s="2">
        <v>0.21752545522123001</v>
      </c>
    </row>
    <row r="150" spans="21:24" x14ac:dyDescent="0.15">
      <c r="U150">
        <v>940</v>
      </c>
      <c r="V150" s="2">
        <v>1.1754158468775289</v>
      </c>
      <c r="W150" s="2">
        <v>51.955893175032351</v>
      </c>
      <c r="X150" s="2">
        <v>0.27959543517722008</v>
      </c>
    </row>
    <row r="151" spans="21:24" x14ac:dyDescent="0.15">
      <c r="U151">
        <v>920</v>
      </c>
      <c r="V151" s="2">
        <v>1.9461461096671773</v>
      </c>
      <c r="W151" s="2">
        <v>50.324858237322957</v>
      </c>
      <c r="X151" s="2">
        <v>0.22166232146858156</v>
      </c>
    </row>
    <row r="152" spans="21:24" x14ac:dyDescent="0.15">
      <c r="U152">
        <v>900</v>
      </c>
      <c r="V152" s="2">
        <v>1.4503990114599694</v>
      </c>
      <c r="W152" s="2">
        <v>51.07977180803686</v>
      </c>
      <c r="X152" s="2">
        <v>0.58060660677702891</v>
      </c>
    </row>
    <row r="153" spans="21:24" x14ac:dyDescent="0.15">
      <c r="U153">
        <v>880</v>
      </c>
      <c r="V153" s="2">
        <v>2.1212422191235376</v>
      </c>
      <c r="W153" s="2">
        <v>48.992147556426843</v>
      </c>
      <c r="X153" s="2">
        <v>0.82506469949656847</v>
      </c>
    </row>
    <row r="154" spans="21:24" x14ac:dyDescent="0.15">
      <c r="U154">
        <v>860</v>
      </c>
      <c r="V154" s="2">
        <v>1.2715096233527052</v>
      </c>
      <c r="W154" s="2">
        <v>48.753606507488115</v>
      </c>
      <c r="X154" s="2">
        <v>0.63116617522830243</v>
      </c>
    </row>
    <row r="155" spans="21:24" x14ac:dyDescent="0.15">
      <c r="U155">
        <v>840</v>
      </c>
      <c r="V155" s="2">
        <v>1.0214572851964363</v>
      </c>
      <c r="W155" s="2">
        <v>51.647927055612911</v>
      </c>
      <c r="X155" s="2">
        <v>1.1040056996434124</v>
      </c>
    </row>
    <row r="156" spans="21:24" x14ac:dyDescent="0.15">
      <c r="U156">
        <v>820</v>
      </c>
      <c r="V156" s="2">
        <v>1.7977789006573148</v>
      </c>
      <c r="W156" s="2">
        <v>49.75674078754124</v>
      </c>
      <c r="X156" s="2">
        <v>0.63682773283432104</v>
      </c>
    </row>
    <row r="157" spans="21:24" x14ac:dyDescent="0.15">
      <c r="U157">
        <v>800</v>
      </c>
      <c r="V157" s="2">
        <v>1.4536087867721916</v>
      </c>
      <c r="W157" s="2">
        <v>50.741377485640854</v>
      </c>
      <c r="X157" s="2">
        <v>0.80684128552470002</v>
      </c>
    </row>
    <row r="158" spans="21:24" x14ac:dyDescent="0.15">
      <c r="U158">
        <v>780</v>
      </c>
      <c r="V158" s="2">
        <v>1.2184405770226414</v>
      </c>
      <c r="W158" s="2">
        <v>51.562846467122931</v>
      </c>
      <c r="X158" s="2">
        <v>0.68676813343144705</v>
      </c>
    </row>
    <row r="159" spans="21:24" x14ac:dyDescent="0.15">
      <c r="U159">
        <v>760</v>
      </c>
      <c r="V159" s="2">
        <v>1.5196178542637169</v>
      </c>
      <c r="W159" s="2">
        <v>49.112246308709373</v>
      </c>
      <c r="X159" s="2">
        <v>0.54199805984802651</v>
      </c>
    </row>
    <row r="160" spans="21:24" x14ac:dyDescent="0.15">
      <c r="U160">
        <v>740</v>
      </c>
      <c r="V160" s="2">
        <v>0.96548728884142743</v>
      </c>
      <c r="W160" s="2">
        <v>52.084796362607705</v>
      </c>
      <c r="X160" s="2">
        <v>0.60144620669646676</v>
      </c>
    </row>
    <row r="161" spans="21:24" x14ac:dyDescent="0.15">
      <c r="U161">
        <v>720</v>
      </c>
      <c r="V161" s="2">
        <v>1.8324000461739325</v>
      </c>
      <c r="W161" s="2">
        <v>49.030406862599115</v>
      </c>
      <c r="X161" s="2">
        <v>0.55655033848700963</v>
      </c>
    </row>
    <row r="162" spans="21:24" x14ac:dyDescent="0.15">
      <c r="U162">
        <v>680</v>
      </c>
      <c r="V162" s="2">
        <v>1.0827879732002805</v>
      </c>
      <c r="W162" s="2">
        <v>51.651722161225962</v>
      </c>
      <c r="X162" s="2">
        <v>0.66836168717957367</v>
      </c>
    </row>
    <row r="163" spans="21:24" x14ac:dyDescent="0.15">
      <c r="U163">
        <v>660</v>
      </c>
      <c r="V163" s="2">
        <v>0.93905307702720608</v>
      </c>
      <c r="W163" s="2">
        <v>52.385161441123451</v>
      </c>
      <c r="X163" s="2">
        <v>0.66788302502218988</v>
      </c>
    </row>
    <row r="164" spans="21:24" x14ac:dyDescent="0.15">
      <c r="U164">
        <v>640</v>
      </c>
      <c r="V164" s="2">
        <v>1.2428562544549362</v>
      </c>
      <c r="W164" s="2">
        <v>51.392314146118181</v>
      </c>
      <c r="X164" s="2">
        <v>0.78237775237265494</v>
      </c>
    </row>
    <row r="165" spans="21:24" x14ac:dyDescent="0.15">
      <c r="U165">
        <v>600</v>
      </c>
      <c r="V165" s="2">
        <v>1.0254884001392595</v>
      </c>
      <c r="W165" s="2">
        <v>52.046887887405198</v>
      </c>
      <c r="X165" s="2">
        <v>1.2808088171842944</v>
      </c>
    </row>
    <row r="166" spans="21:24" x14ac:dyDescent="0.15">
      <c r="U166">
        <v>580</v>
      </c>
      <c r="V166" s="2">
        <v>1.4870031533835721</v>
      </c>
      <c r="W166" s="2">
        <v>50.61787666659783</v>
      </c>
      <c r="X166" s="2">
        <v>1.3291815004543224</v>
      </c>
    </row>
    <row r="167" spans="21:24" x14ac:dyDescent="0.15">
      <c r="U167">
        <v>560</v>
      </c>
      <c r="V167" s="2">
        <v>1.2811672952734547</v>
      </c>
      <c r="W167" s="2">
        <v>51.022251740134131</v>
      </c>
      <c r="X167" s="2">
        <v>1.6649959073603182</v>
      </c>
    </row>
    <row r="168" spans="21:24" x14ac:dyDescent="0.15">
      <c r="U168">
        <v>540</v>
      </c>
      <c r="V168" s="2">
        <v>1.1985691855278937</v>
      </c>
      <c r="W168" s="2">
        <v>51.260382958718189</v>
      </c>
      <c r="X168" s="2">
        <v>1.6267022373700155</v>
      </c>
    </row>
    <row r="169" spans="21:24" x14ac:dyDescent="0.15">
      <c r="U169">
        <v>520</v>
      </c>
      <c r="V169" s="2">
        <v>3.1338416723503224</v>
      </c>
      <c r="W169" s="2">
        <v>39.733994305220484</v>
      </c>
      <c r="X169" s="2">
        <v>2.426295704520304</v>
      </c>
    </row>
    <row r="170" spans="21:24" x14ac:dyDescent="0.15">
      <c r="U170">
        <v>500</v>
      </c>
      <c r="V170" s="2">
        <v>2.9553597005244354</v>
      </c>
      <c r="W170" s="2">
        <v>41.299891536467264</v>
      </c>
      <c r="X170" s="2">
        <v>2.3449416707993622</v>
      </c>
    </row>
    <row r="171" spans="21:24" x14ac:dyDescent="0.15">
      <c r="U171">
        <v>480</v>
      </c>
      <c r="V171" s="2">
        <v>2.9905845072821293</v>
      </c>
      <c r="W171" s="2">
        <v>40.578146780179637</v>
      </c>
      <c r="X171" s="2">
        <v>2.2009879360280857</v>
      </c>
    </row>
    <row r="172" spans="21:24" x14ac:dyDescent="0.15">
      <c r="U172">
        <v>460</v>
      </c>
      <c r="V172" s="2">
        <v>2.5383891384833719</v>
      </c>
      <c r="W172" s="2">
        <v>41.856390457668304</v>
      </c>
      <c r="X172" s="2">
        <v>1.6432360483765325</v>
      </c>
    </row>
    <row r="173" spans="21:24" x14ac:dyDescent="0.15">
      <c r="U173">
        <v>440</v>
      </c>
      <c r="V173" s="2">
        <v>2.4627956048317929</v>
      </c>
      <c r="W173" s="2">
        <v>44.739623705712049</v>
      </c>
      <c r="X173" s="2">
        <v>1.4178605464025964</v>
      </c>
    </row>
    <row r="174" spans="21:24" x14ac:dyDescent="0.15">
      <c r="U174">
        <v>420</v>
      </c>
      <c r="V174" s="2">
        <v>3.015518751494298</v>
      </c>
      <c r="W174" s="2">
        <v>42.933394474533692</v>
      </c>
      <c r="X174" s="2">
        <v>1.7080192621051893</v>
      </c>
    </row>
    <row r="175" spans="21:24" x14ac:dyDescent="0.15">
      <c r="U175">
        <v>400</v>
      </c>
      <c r="V175" s="2">
        <v>3.2567186011200002</v>
      </c>
      <c r="W175" s="2">
        <v>39.754143271269967</v>
      </c>
      <c r="X175" s="2">
        <v>3.0242553672550292</v>
      </c>
    </row>
    <row r="176" spans="21:24" x14ac:dyDescent="0.15">
      <c r="U176">
        <v>380</v>
      </c>
      <c r="V176" s="2">
        <v>3.9011825531579634</v>
      </c>
      <c r="W176" s="2">
        <v>37.12027533867218</v>
      </c>
      <c r="X176" s="2">
        <v>3.0707177159054866</v>
      </c>
    </row>
    <row r="177" spans="21:24" x14ac:dyDescent="0.15">
      <c r="U177">
        <v>360</v>
      </c>
      <c r="V177" s="2">
        <v>3.5462076565808651</v>
      </c>
      <c r="W177" s="2">
        <v>38.003017256937873</v>
      </c>
      <c r="X177" s="2">
        <v>3.0415913842649007</v>
      </c>
    </row>
    <row r="178" spans="21:24" x14ac:dyDescent="0.15">
      <c r="U178">
        <v>340</v>
      </c>
      <c r="V178" s="2">
        <v>5.3769037361500649</v>
      </c>
      <c r="W178" s="2">
        <v>29.94775553424401</v>
      </c>
      <c r="X178" s="2">
        <v>3.4009560760389004</v>
      </c>
    </row>
    <row r="179" spans="21:24" x14ac:dyDescent="0.15">
      <c r="U179">
        <v>320</v>
      </c>
      <c r="V179" s="2">
        <v>6.0299084796383422</v>
      </c>
      <c r="W179" s="2">
        <v>19.756314720876411</v>
      </c>
      <c r="X179" s="2">
        <v>10.733188514272861</v>
      </c>
    </row>
    <row r="180" spans="21:24" x14ac:dyDescent="0.15">
      <c r="U180">
        <v>300</v>
      </c>
      <c r="V180" s="2">
        <v>6.0277179716969478</v>
      </c>
      <c r="W180" s="2">
        <v>20.556217969583017</v>
      </c>
      <c r="X180" s="2">
        <v>12.783945052683592</v>
      </c>
    </row>
    <row r="181" spans="21:24" x14ac:dyDescent="0.15">
      <c r="U181">
        <v>280</v>
      </c>
      <c r="V181" s="2">
        <v>5.9350634288930886</v>
      </c>
      <c r="W181" s="2">
        <v>16.959664379010803</v>
      </c>
      <c r="X181" s="2">
        <v>9.3299960903727435</v>
      </c>
    </row>
    <row r="182" spans="21:24" x14ac:dyDescent="0.15">
      <c r="U182">
        <v>260</v>
      </c>
      <c r="V182" s="2">
        <v>6.8932244916352712</v>
      </c>
      <c r="W182" s="2">
        <v>23.090679529046842</v>
      </c>
      <c r="X182" s="2">
        <v>7.4312021776010475</v>
      </c>
    </row>
    <row r="183" spans="21:24" x14ac:dyDescent="0.15">
      <c r="U183">
        <v>200</v>
      </c>
      <c r="V183" s="2">
        <v>4.5576734793784839</v>
      </c>
      <c r="W183" s="2">
        <v>27.246034308960162</v>
      </c>
      <c r="X183" s="2">
        <v>8.9657062752284027</v>
      </c>
    </row>
    <row r="184" spans="21:24" x14ac:dyDescent="0.15">
      <c r="U184">
        <v>150</v>
      </c>
      <c r="V184" s="2">
        <v>5.9282525243750372</v>
      </c>
      <c r="W184" s="2">
        <v>31.096515798191739</v>
      </c>
      <c r="X184" s="2">
        <v>4.5149140526536353</v>
      </c>
    </row>
    <row r="185" spans="21:24" x14ac:dyDescent="0.15">
      <c r="U185">
        <v>130</v>
      </c>
      <c r="V185" s="2">
        <v>5.5708407620819402</v>
      </c>
      <c r="W185" s="2">
        <v>23.713830609353145</v>
      </c>
      <c r="X185" s="2">
        <v>9.0351438889342255</v>
      </c>
    </row>
    <row r="186" spans="21:24" x14ac:dyDescent="0.15">
      <c r="U186">
        <v>110</v>
      </c>
      <c r="V186" s="2">
        <v>5.16357567268222</v>
      </c>
      <c r="W186" s="2">
        <v>21.095611216899087</v>
      </c>
      <c r="X186" s="2">
        <v>9.6505719794711116</v>
      </c>
    </row>
    <row r="187" spans="21:24" x14ac:dyDescent="0.15">
      <c r="U187">
        <v>100</v>
      </c>
      <c r="V187" s="2">
        <v>7.025783287365611</v>
      </c>
      <c r="W187" s="2">
        <v>18.245633680141196</v>
      </c>
      <c r="X187" s="2">
        <v>8.6804711512067527</v>
      </c>
    </row>
    <row r="188" spans="21:24" x14ac:dyDescent="0.15">
      <c r="U188">
        <v>90</v>
      </c>
      <c r="V188" s="2">
        <v>2.1699641408006265</v>
      </c>
      <c r="W188" s="2">
        <v>26.727128984352508</v>
      </c>
      <c r="X188" s="2">
        <v>12.348153550309696</v>
      </c>
    </row>
    <row r="189" spans="21:24" x14ac:dyDescent="0.15">
      <c r="U189">
        <v>80</v>
      </c>
      <c r="V189" s="2">
        <v>1.5307607422306901</v>
      </c>
      <c r="W189" s="2">
        <v>26.53172840088456</v>
      </c>
      <c r="X189" s="2">
        <v>11.525737412945141</v>
      </c>
    </row>
    <row r="190" spans="21:24" x14ac:dyDescent="0.15">
      <c r="U190">
        <v>30</v>
      </c>
      <c r="V190" s="2">
        <v>3.0939866517802654</v>
      </c>
      <c r="W190" s="2">
        <v>24.122935485208707</v>
      </c>
      <c r="X190" s="2">
        <v>11.207799967409819</v>
      </c>
    </row>
    <row r="191" spans="21:24" x14ac:dyDescent="0.15">
      <c r="U191">
        <v>20</v>
      </c>
      <c r="V191" s="2">
        <v>8.6270107541471575E-2</v>
      </c>
      <c r="W191" s="2">
        <v>29.973663192541522</v>
      </c>
      <c r="X191" s="2">
        <v>12.926207600956436</v>
      </c>
    </row>
    <row r="192" spans="21:24" x14ac:dyDescent="0.15">
      <c r="U192">
        <v>-180</v>
      </c>
      <c r="V192" s="2">
        <v>6.1699952733632752</v>
      </c>
      <c r="W192" s="2">
        <v>23.997106906689147</v>
      </c>
      <c r="X192" s="2">
        <v>4.6869987304339693</v>
      </c>
    </row>
    <row r="193" spans="21:24" x14ac:dyDescent="0.15">
      <c r="U193">
        <v>-240</v>
      </c>
      <c r="V193" s="2">
        <v>5.6164720019925625</v>
      </c>
      <c r="W193" s="2">
        <v>25.930867489322132</v>
      </c>
      <c r="X193" s="2">
        <v>5.7728684572138906</v>
      </c>
    </row>
    <row r="194" spans="21:24" x14ac:dyDescent="0.15">
      <c r="U194">
        <v>-340</v>
      </c>
      <c r="V194" s="2">
        <v>3.5669258918828128</v>
      </c>
      <c r="W194" s="2">
        <v>32.118719193541473</v>
      </c>
      <c r="X194" s="2">
        <v>5.053219909171581</v>
      </c>
    </row>
    <row r="195" spans="21:24" x14ac:dyDescent="0.15">
      <c r="U195">
        <v>-360</v>
      </c>
      <c r="V195" s="2">
        <v>4.5096971646740833</v>
      </c>
      <c r="W195" s="2">
        <v>34.716109867297668</v>
      </c>
      <c r="X195" s="2">
        <v>2.747384435763764</v>
      </c>
    </row>
    <row r="196" spans="21:24" x14ac:dyDescent="0.15">
      <c r="U196">
        <v>-380</v>
      </c>
      <c r="V196" s="2">
        <v>2.2055712814214683</v>
      </c>
      <c r="W196" s="2">
        <v>41.371879442249096</v>
      </c>
      <c r="X196" s="2">
        <v>2.9905167358466254</v>
      </c>
    </row>
    <row r="197" spans="21:24" x14ac:dyDescent="0.15">
      <c r="U197">
        <v>-440</v>
      </c>
      <c r="V197" s="2">
        <v>2.2071494514290695</v>
      </c>
      <c r="W197" s="2">
        <v>42.170438077937106</v>
      </c>
      <c r="X197" s="2">
        <v>2.8627305129285117</v>
      </c>
    </row>
    <row r="198" spans="21:24" x14ac:dyDescent="0.15">
      <c r="U198">
        <v>-680</v>
      </c>
      <c r="V198" s="2">
        <v>1.522854436705404</v>
      </c>
      <c r="W198" s="2">
        <v>57.194971621122107</v>
      </c>
      <c r="X198" s="2">
        <v>3.0208978687795938</v>
      </c>
    </row>
    <row r="199" spans="21:24" x14ac:dyDescent="0.15">
      <c r="U199">
        <v>-1675</v>
      </c>
      <c r="V199" s="2">
        <v>3.1481836692354643</v>
      </c>
      <c r="W199" s="2">
        <v>27.286442801080351</v>
      </c>
      <c r="X199" s="2">
        <v>3.3279550729282543</v>
      </c>
    </row>
    <row r="200" spans="21:24" x14ac:dyDescent="0.15">
      <c r="U200">
        <v>-1680</v>
      </c>
      <c r="V200" s="2">
        <v>0.19293652625692603</v>
      </c>
      <c r="W200" s="2">
        <v>55.543890439125214</v>
      </c>
      <c r="X200" s="2">
        <v>0.52319359622514128</v>
      </c>
    </row>
    <row r="201" spans="21:24" x14ac:dyDescent="0.15">
      <c r="U201">
        <v>-1695</v>
      </c>
      <c r="V201" s="2">
        <v>0.24897755364824992</v>
      </c>
      <c r="W201" s="2">
        <v>58.093386740570686</v>
      </c>
      <c r="X201" s="2">
        <v>0.626403202065964</v>
      </c>
    </row>
    <row r="202" spans="21:24" x14ac:dyDescent="0.15">
      <c r="U202">
        <v>-1710</v>
      </c>
      <c r="V202" s="2">
        <v>0.21311496150603904</v>
      </c>
      <c r="W202" s="2">
        <v>55.769314837547235</v>
      </c>
      <c r="X202" s="2">
        <v>0.51314594268211788</v>
      </c>
    </row>
    <row r="203" spans="21:24" x14ac:dyDescent="0.15">
      <c r="U203">
        <v>-1720</v>
      </c>
      <c r="V203" s="2">
        <v>5.0406849180581359E-2</v>
      </c>
      <c r="W203" s="2">
        <v>55.032164168629272</v>
      </c>
      <c r="X203" s="2">
        <v>0.41378883643612685</v>
      </c>
    </row>
    <row r="204" spans="21:24" x14ac:dyDescent="0.15">
      <c r="U204">
        <v>-1790</v>
      </c>
      <c r="V204" s="2">
        <v>0.16009409939722552</v>
      </c>
      <c r="W204" s="2">
        <v>55.847254380643676</v>
      </c>
      <c r="X204" s="2">
        <v>0.34223626438088184</v>
      </c>
    </row>
    <row r="205" spans="21:24" x14ac:dyDescent="0.15">
      <c r="U205">
        <v>-1890</v>
      </c>
      <c r="V205" s="2">
        <v>0.15815886816336053</v>
      </c>
      <c r="W205" s="2">
        <v>51.283079087328069</v>
      </c>
      <c r="X205" s="2">
        <v>2.5957085935923017</v>
      </c>
    </row>
    <row r="206" spans="21:24" x14ac:dyDescent="0.15">
      <c r="U206">
        <v>-1990</v>
      </c>
      <c r="V206" s="2">
        <v>0.31968100576101799</v>
      </c>
      <c r="W206" s="2">
        <v>56.373813489244299</v>
      </c>
      <c r="X206" s="2">
        <v>1.7746275753928862</v>
      </c>
    </row>
    <row r="207" spans="21:24" x14ac:dyDescent="0.15">
      <c r="U207">
        <v>-2090</v>
      </c>
      <c r="V207" s="2">
        <v>0.26568220177048629</v>
      </c>
      <c r="W207" s="2">
        <v>56.645227311856843</v>
      </c>
      <c r="X207" s="2">
        <v>0.33292048688380715</v>
      </c>
    </row>
    <row r="208" spans="21:24" x14ac:dyDescent="0.15">
      <c r="U208">
        <v>-2170</v>
      </c>
      <c r="V208" s="2">
        <v>5.3206039755555559E-2</v>
      </c>
      <c r="W208" s="2">
        <v>57.854918081652521</v>
      </c>
      <c r="X208" s="2">
        <v>0.37075112470751148</v>
      </c>
    </row>
    <row r="209" spans="21:24" x14ac:dyDescent="0.15">
      <c r="U209">
        <v>-2250</v>
      </c>
      <c r="V209" s="2">
        <v>0.16601152285009002</v>
      </c>
      <c r="W209" s="2">
        <v>55.82995714062195</v>
      </c>
      <c r="X209" s="2">
        <v>0.28525790470038892</v>
      </c>
    </row>
    <row r="210" spans="21:24" x14ac:dyDescent="0.15">
      <c r="U210">
        <v>-2470</v>
      </c>
      <c r="V210" s="2">
        <v>6.2640978484749713E-2</v>
      </c>
      <c r="W210" s="2">
        <v>54.755242060274021</v>
      </c>
      <c r="X210" s="2">
        <v>0.29784376905335636</v>
      </c>
    </row>
    <row r="211" spans="21:24" x14ac:dyDescent="0.15">
      <c r="U211">
        <v>-2490</v>
      </c>
      <c r="V211" s="2">
        <v>0.15979832544560924</v>
      </c>
      <c r="W211" s="2">
        <v>56.53252343386179</v>
      </c>
      <c r="X211" s="2">
        <v>0.21601473695159434</v>
      </c>
    </row>
    <row r="212" spans="21:24" x14ac:dyDescent="0.15">
      <c r="U212">
        <v>-2590</v>
      </c>
      <c r="V212" s="2">
        <v>0.11676077578631761</v>
      </c>
      <c r="W212" s="2">
        <v>56.602908645916436</v>
      </c>
      <c r="X212" s="2">
        <v>0.31523631458842205</v>
      </c>
    </row>
    <row r="213" spans="21:24" x14ac:dyDescent="0.15">
      <c r="U213">
        <v>-2670</v>
      </c>
      <c r="V213" s="2">
        <v>0.15910803256996475</v>
      </c>
      <c r="W213" s="2">
        <v>55.587168615722305</v>
      </c>
      <c r="X213" s="2">
        <v>0.23222732622091913</v>
      </c>
    </row>
    <row r="214" spans="21:24" x14ac:dyDescent="0.15">
      <c r="U214">
        <v>-2770</v>
      </c>
      <c r="V214" s="2">
        <v>4.541812051376147E-2</v>
      </c>
      <c r="W214" s="2">
        <v>57.385380497094516</v>
      </c>
      <c r="X214" s="2">
        <v>0.4330999490932439</v>
      </c>
    </row>
    <row r="215" spans="21:24" x14ac:dyDescent="0.15">
      <c r="U215">
        <v>-2780</v>
      </c>
      <c r="V215" s="2">
        <v>4.2552602477450387E-2</v>
      </c>
      <c r="W215" s="2">
        <v>56.05</v>
      </c>
      <c r="X215" s="2">
        <v>9.7833028825400348E-3</v>
      </c>
    </row>
    <row r="216" spans="21:24" x14ac:dyDescent="0.15">
      <c r="U216">
        <v>-2930</v>
      </c>
      <c r="V216" s="2">
        <v>5.6815435705765416E-2</v>
      </c>
      <c r="W216" s="2">
        <v>56.645510162345388</v>
      </c>
      <c r="X216" s="2">
        <v>0.55055741763008825</v>
      </c>
    </row>
    <row r="217" spans="21:24" x14ac:dyDescent="0.15">
      <c r="U217">
        <v>-3080</v>
      </c>
      <c r="V217" s="2">
        <v>4.3224107525085702E-2</v>
      </c>
      <c r="W217" s="2">
        <v>55.263033432903022</v>
      </c>
      <c r="X217" s="2">
        <v>0.27587140593431192</v>
      </c>
    </row>
    <row r="218" spans="21:24" x14ac:dyDescent="0.15">
      <c r="U218">
        <v>-3230</v>
      </c>
      <c r="V218" s="2">
        <v>3.2323611497294048E-2</v>
      </c>
      <c r="W218" s="2">
        <v>56.312008074745378</v>
      </c>
      <c r="X218" s="2">
        <v>0.45521993778591163</v>
      </c>
    </row>
    <row r="219" spans="21:24" x14ac:dyDescent="0.15">
      <c r="U219">
        <v>-3330</v>
      </c>
      <c r="V219" s="2">
        <v>5.4827391653638008E-2</v>
      </c>
      <c r="W219" s="2">
        <v>56.301161035462904</v>
      </c>
      <c r="X219" s="2">
        <v>0.1337328012553054</v>
      </c>
    </row>
    <row r="220" spans="21:24" x14ac:dyDescent="0.15">
      <c r="U220">
        <v>-3430</v>
      </c>
      <c r="V220" s="2">
        <v>1.8412183764281418E-2</v>
      </c>
      <c r="W220" s="2">
        <v>57.016346370397152</v>
      </c>
      <c r="X220" s="2">
        <v>0.18837847477827685</v>
      </c>
    </row>
    <row r="221" spans="21:24" x14ac:dyDescent="0.15">
      <c r="U221">
        <v>-3580</v>
      </c>
      <c r="V221" s="2">
        <v>0.15964824473256201</v>
      </c>
      <c r="W221" s="2">
        <v>57.126111970889475</v>
      </c>
      <c r="X221" s="2">
        <v>0.73531963809305489</v>
      </c>
    </row>
    <row r="222" spans="21:24" x14ac:dyDescent="0.15">
      <c r="U222">
        <v>-3725</v>
      </c>
      <c r="V222" s="2">
        <v>4.732705812901216E-2</v>
      </c>
      <c r="W222" s="2">
        <v>56.764569956531936</v>
      </c>
      <c r="X222" s="2">
        <v>0.76341174000493783</v>
      </c>
    </row>
    <row r="223" spans="21:24" x14ac:dyDescent="0.15">
      <c r="U223">
        <v>-3730</v>
      </c>
      <c r="V223" s="2">
        <v>0.10544575610840863</v>
      </c>
      <c r="W223" s="2">
        <v>54.280613110919219</v>
      </c>
      <c r="X223" s="2">
        <v>0.4591498497693296</v>
      </c>
    </row>
    <row r="224" spans="21:24" x14ac:dyDescent="0.15">
      <c r="U224">
        <v>-3880</v>
      </c>
      <c r="V224" s="2">
        <v>0.2870642730574291</v>
      </c>
      <c r="W224" s="2">
        <v>55.499091108901013</v>
      </c>
      <c r="X224" s="2">
        <v>0.22599356117346758</v>
      </c>
    </row>
    <row r="225" spans="21:24" x14ac:dyDescent="0.15">
      <c r="U225">
        <v>-4030</v>
      </c>
      <c r="V225" s="2">
        <v>8.259985296368999E-2</v>
      </c>
      <c r="W225" s="2">
        <v>57.026678342409561</v>
      </c>
      <c r="X225" s="2">
        <v>0.35985666316853138</v>
      </c>
    </row>
    <row r="226" spans="21:24" x14ac:dyDescent="0.15">
      <c r="U226">
        <v>-4135</v>
      </c>
      <c r="V226" s="2">
        <v>2.9657033819790454E-2</v>
      </c>
      <c r="W226" s="2">
        <v>56.985274609743868</v>
      </c>
      <c r="X226" s="2">
        <v>0.26494966599063074</v>
      </c>
    </row>
    <row r="227" spans="21:24" x14ac:dyDescent="0.15">
      <c r="U227">
        <v>-4140</v>
      </c>
      <c r="V227" s="2">
        <v>0.16278400204704604</v>
      </c>
      <c r="W227" s="2">
        <v>54.513145042918886</v>
      </c>
      <c r="X227" s="2">
        <v>0.36795518467557936</v>
      </c>
    </row>
    <row r="228" spans="21:24" x14ac:dyDescent="0.15">
      <c r="U228">
        <v>-4340</v>
      </c>
      <c r="V228" s="2">
        <v>0.31143700310534572</v>
      </c>
      <c r="W228" s="2">
        <v>54.97894162063421</v>
      </c>
      <c r="X228" s="2">
        <v>0.46171637263156207</v>
      </c>
    </row>
    <row r="229" spans="21:24" x14ac:dyDescent="0.15">
      <c r="U229">
        <v>-4490</v>
      </c>
      <c r="V229" s="2">
        <v>4.1881387546877757E-2</v>
      </c>
      <c r="W229" s="2">
        <v>56.468194863420074</v>
      </c>
      <c r="X229" s="2">
        <v>0.42824265635430558</v>
      </c>
    </row>
    <row r="230" spans="21:24" x14ac:dyDescent="0.15">
      <c r="U230">
        <v>-4690</v>
      </c>
      <c r="V230" s="2">
        <v>6.3696040488888897E-2</v>
      </c>
      <c r="W230" s="2">
        <v>55.392762029060812</v>
      </c>
      <c r="X230" s="2">
        <v>0.38453119778224432</v>
      </c>
    </row>
    <row r="231" spans="21:24" x14ac:dyDescent="0.15">
      <c r="U231">
        <v>-4840</v>
      </c>
      <c r="V231" s="2">
        <v>2.5524939530558122E-2</v>
      </c>
      <c r="W231" s="2">
        <v>54.459267939439634</v>
      </c>
      <c r="X231" s="2">
        <v>0.26912585594950711</v>
      </c>
    </row>
    <row r="232" spans="21:24" x14ac:dyDescent="0.15">
      <c r="U232">
        <v>-5060</v>
      </c>
      <c r="V232" s="2">
        <v>9.2514783014862711E-2</v>
      </c>
      <c r="W232" s="2">
        <v>57.688757432248778</v>
      </c>
      <c r="X232" s="2">
        <v>0.43140740120214893</v>
      </c>
    </row>
    <row r="233" spans="21:24" x14ac:dyDescent="0.15">
      <c r="U233">
        <v>-5170</v>
      </c>
      <c r="V233" s="2">
        <v>0.15153093231766124</v>
      </c>
      <c r="W233" s="2">
        <v>54.351411642416373</v>
      </c>
      <c r="X233" s="2">
        <v>1.0789489527911447</v>
      </c>
    </row>
    <row r="234" spans="21:24" x14ac:dyDescent="0.15">
      <c r="U234">
        <v>-5400</v>
      </c>
      <c r="V234" s="2">
        <v>8.1747174026604433E-2</v>
      </c>
      <c r="W234" s="2">
        <v>56.04617200226955</v>
      </c>
      <c r="X234" s="2">
        <v>0.99992035008863533</v>
      </c>
    </row>
    <row r="235" spans="21:24" x14ac:dyDescent="0.15">
      <c r="U235">
        <v>-5540</v>
      </c>
      <c r="V235" s="2">
        <v>6.0351046782922427E-2</v>
      </c>
      <c r="W235" s="2">
        <v>48.66558094223025</v>
      </c>
      <c r="X235" s="2">
        <v>6.3130091243994864</v>
      </c>
    </row>
    <row r="236" spans="21:24" x14ac:dyDescent="0.15">
      <c r="U236">
        <v>-5630</v>
      </c>
      <c r="V236" s="2">
        <v>7.4262474515935054E-2</v>
      </c>
      <c r="W236" s="2">
        <v>54.015375487822809</v>
      </c>
      <c r="X236" s="2">
        <v>1.8857567786615737</v>
      </c>
    </row>
    <row r="237" spans="21:24" x14ac:dyDescent="0.15">
      <c r="U237">
        <v>-5790</v>
      </c>
      <c r="V237" s="2">
        <v>9.5432484333793699E-2</v>
      </c>
      <c r="W237" s="2">
        <v>54.717223033554234</v>
      </c>
      <c r="X237" s="2">
        <v>0.47712684304160069</v>
      </c>
    </row>
    <row r="238" spans="21:24" x14ac:dyDescent="0.15">
      <c r="U238">
        <v>-5820</v>
      </c>
      <c r="V238" s="2">
        <v>8.7807479730965143E-2</v>
      </c>
      <c r="W238" s="2">
        <v>55.038476595328902</v>
      </c>
      <c r="X238" s="2">
        <v>0.3471052038391238</v>
      </c>
    </row>
    <row r="239" spans="21:24" x14ac:dyDescent="0.15">
      <c r="U239">
        <v>-5890</v>
      </c>
      <c r="V239" s="2">
        <v>5.976490510603738E-2</v>
      </c>
      <c r="W239" s="2">
        <v>55.339338269854544</v>
      </c>
      <c r="X239" s="2">
        <v>0.83061169562717518</v>
      </c>
    </row>
    <row r="240" spans="21:24" x14ac:dyDescent="0.15">
      <c r="U240">
        <v>-6130</v>
      </c>
      <c r="V240" s="2">
        <v>0.25959920399071157</v>
      </c>
      <c r="W240" s="2">
        <v>56.216218788816761</v>
      </c>
      <c r="X240" s="2">
        <v>0.50445365485325588</v>
      </c>
    </row>
    <row r="241" spans="21:24" x14ac:dyDescent="0.15">
      <c r="U241">
        <v>-6320</v>
      </c>
      <c r="V241" s="2">
        <v>0.21955441905855189</v>
      </c>
      <c r="W241" s="2">
        <v>55.313450393848328</v>
      </c>
      <c r="X241" s="2">
        <v>0.54082004826703045</v>
      </c>
    </row>
    <row r="242" spans="21:24" x14ac:dyDescent="0.15">
      <c r="U242">
        <v>-6460</v>
      </c>
      <c r="V242" s="2">
        <v>4.6956970214668214E-2</v>
      </c>
      <c r="W242" s="2">
        <v>56.905588535668876</v>
      </c>
      <c r="X242" s="2">
        <v>0.51507734136087846</v>
      </c>
    </row>
    <row r="243" spans="21:24" x14ac:dyDescent="0.15">
      <c r="U243">
        <v>-6560</v>
      </c>
      <c r="V243" s="2">
        <v>3.7095077179266411E-2</v>
      </c>
      <c r="W243" s="2">
        <v>56.017280900016104</v>
      </c>
      <c r="X243" s="2">
        <v>0.24606789914630589</v>
      </c>
    </row>
    <row r="244" spans="21:24" x14ac:dyDescent="0.15">
      <c r="U244">
        <v>-6710</v>
      </c>
      <c r="V244" s="2">
        <v>0.15254237531706294</v>
      </c>
      <c r="W244" s="2">
        <v>56.694545029084182</v>
      </c>
      <c r="X244" s="2">
        <v>0.34660234147998148</v>
      </c>
    </row>
    <row r="245" spans="21:24" x14ac:dyDescent="0.15">
      <c r="U245">
        <v>-6810</v>
      </c>
      <c r="V245" s="2">
        <v>7.4132313333601596E-2</v>
      </c>
      <c r="W245" s="2">
        <v>56.882399911313243</v>
      </c>
      <c r="X245" s="2">
        <v>0.36826019858609182</v>
      </c>
    </row>
    <row r="246" spans="21:24" x14ac:dyDescent="0.15">
      <c r="U246">
        <v>-6955</v>
      </c>
      <c r="V246" s="2">
        <v>0.16313408209339886</v>
      </c>
      <c r="W246" s="2">
        <v>55.695137838483568</v>
      </c>
      <c r="X246" s="2">
        <v>0.74921444559555539</v>
      </c>
    </row>
    <row r="247" spans="21:24" x14ac:dyDescent="0.15">
      <c r="U247">
        <v>-6970</v>
      </c>
      <c r="V247" s="2">
        <v>0.48205501268363404</v>
      </c>
      <c r="W247" s="2">
        <v>57.456871371287555</v>
      </c>
      <c r="X247" s="2">
        <v>0.83572856872877788</v>
      </c>
    </row>
    <row r="248" spans="21:24" x14ac:dyDescent="0.15">
      <c r="U248">
        <v>-7080</v>
      </c>
      <c r="V248" s="2">
        <v>5.009416435026489E-2</v>
      </c>
      <c r="W248" s="2">
        <v>56.486329903086606</v>
      </c>
      <c r="X248" s="2">
        <v>0.77467287142452346</v>
      </c>
    </row>
    <row r="249" spans="21:24" x14ac:dyDescent="0.15">
      <c r="U249">
        <v>-7190</v>
      </c>
      <c r="V249" s="2">
        <v>0.40639643598639497</v>
      </c>
      <c r="W249" s="2">
        <v>56.591481130991212</v>
      </c>
      <c r="X249" s="2">
        <v>1.0566880408680361</v>
      </c>
    </row>
    <row r="250" spans="21:24" x14ac:dyDescent="0.15">
      <c r="U250">
        <v>-7290</v>
      </c>
      <c r="V250" s="2">
        <v>9.2060918821407101E-2</v>
      </c>
      <c r="W250" s="2">
        <v>54.227498673198482</v>
      </c>
      <c r="X250" s="2">
        <v>1.268920577432378</v>
      </c>
    </row>
    <row r="251" spans="21:24" x14ac:dyDescent="0.15">
      <c r="U251">
        <v>-7410</v>
      </c>
      <c r="V251" s="2">
        <v>7.9376970006013237E-2</v>
      </c>
      <c r="W251" s="2">
        <v>54.364138032877051</v>
      </c>
      <c r="X251" s="2">
        <v>0.7392497964922371</v>
      </c>
    </row>
    <row r="252" spans="21:24" x14ac:dyDescent="0.15">
      <c r="U252">
        <v>-7560</v>
      </c>
      <c r="V252" s="2">
        <v>0.15671838594016463</v>
      </c>
      <c r="W252" s="2">
        <v>55.340805217137607</v>
      </c>
      <c r="X252" s="2">
        <v>1.1560554028076901</v>
      </c>
    </row>
    <row r="253" spans="21:24" x14ac:dyDescent="0.15">
      <c r="U253">
        <v>-7680</v>
      </c>
      <c r="V253" s="2">
        <v>0.13992778254192451</v>
      </c>
      <c r="W253" s="2">
        <v>53.0076854463492</v>
      </c>
      <c r="X253" s="2">
        <v>1.4086834599867335</v>
      </c>
    </row>
    <row r="254" spans="21:24" x14ac:dyDescent="0.15">
      <c r="U254">
        <v>-7770</v>
      </c>
      <c r="V254" s="2">
        <v>9.8928914619756725E-2</v>
      </c>
      <c r="W254" s="2">
        <v>51.802487840555926</v>
      </c>
      <c r="X254" s="2">
        <v>1.9389666620567967</v>
      </c>
    </row>
    <row r="255" spans="21:24" x14ac:dyDescent="0.15">
      <c r="U255">
        <v>-7800</v>
      </c>
      <c r="V255" s="2">
        <v>0.24871493096560671</v>
      </c>
      <c r="W255" s="2">
        <v>53.28709167724157</v>
      </c>
      <c r="X255" s="2">
        <v>1.2759290474048468</v>
      </c>
    </row>
    <row r="256" spans="21:24" x14ac:dyDescent="0.15">
      <c r="U256">
        <v>-7900</v>
      </c>
      <c r="V256" s="2">
        <v>0.21721781195512446</v>
      </c>
      <c r="W256" s="2">
        <v>54.43955704306849</v>
      </c>
      <c r="X256" s="2">
        <v>0.48758508741469075</v>
      </c>
    </row>
    <row r="257" spans="21:24" x14ac:dyDescent="0.15">
      <c r="U257">
        <v>-8020</v>
      </c>
      <c r="V257" s="2">
        <v>0.1567849676452493</v>
      </c>
      <c r="W257" s="2">
        <v>54.30417391060498</v>
      </c>
      <c r="X257" s="2">
        <v>1.0820086532279225</v>
      </c>
    </row>
    <row r="258" spans="21:24" x14ac:dyDescent="0.15">
      <c r="U258">
        <v>-8120</v>
      </c>
      <c r="V258" s="2">
        <v>0.18695303667037599</v>
      </c>
      <c r="W258" s="2">
        <v>55.895738716539938</v>
      </c>
      <c r="X258" s="2">
        <v>0.49173462936585244</v>
      </c>
    </row>
    <row r="259" spans="21:24" x14ac:dyDescent="0.15">
      <c r="U259">
        <v>-8260</v>
      </c>
      <c r="V259" s="2">
        <v>7.4902702885634151E-2</v>
      </c>
      <c r="W259" s="2">
        <v>58.139462571898093</v>
      </c>
      <c r="X259" s="2">
        <v>0.56459026588091654</v>
      </c>
    </row>
    <row r="260" spans="21:24" x14ac:dyDescent="0.15">
      <c r="U260">
        <v>-8370</v>
      </c>
      <c r="V260" s="2">
        <v>0.18020614554301773</v>
      </c>
      <c r="W260" s="2">
        <v>53.16082367778715</v>
      </c>
      <c r="X260" s="2">
        <v>1.2950574962806476</v>
      </c>
    </row>
    <row r="261" spans="21:24" x14ac:dyDescent="0.15">
      <c r="U261">
        <v>-8470</v>
      </c>
      <c r="V261" s="2">
        <v>0.163673689897883</v>
      </c>
      <c r="W261" s="2">
        <v>54.905562882748676</v>
      </c>
      <c r="X261" s="2">
        <v>1.1850836048221862</v>
      </c>
    </row>
    <row r="262" spans="21:24" x14ac:dyDescent="0.15">
      <c r="U262">
        <v>-8600</v>
      </c>
      <c r="V262" s="2">
        <v>0.27248479871705311</v>
      </c>
      <c r="W262" s="2">
        <v>56.563741930905515</v>
      </c>
      <c r="X262" s="2">
        <v>1.2670117488705543</v>
      </c>
    </row>
    <row r="263" spans="21:24" x14ac:dyDescent="0.15">
      <c r="U263">
        <v>-8605</v>
      </c>
      <c r="V263" s="2">
        <v>0.57126313207427271</v>
      </c>
      <c r="W263" s="2">
        <v>56.324553936680928</v>
      </c>
      <c r="X263" s="2">
        <v>0.63167699457169402</v>
      </c>
    </row>
    <row r="264" spans="21:24" x14ac:dyDescent="0.15">
      <c r="U264">
        <v>-8690</v>
      </c>
      <c r="V264" s="2">
        <v>0.1523065039266055</v>
      </c>
      <c r="W264" s="2">
        <v>59.901647615115877</v>
      </c>
      <c r="X264" s="2">
        <v>1.2701544137515366</v>
      </c>
    </row>
    <row r="265" spans="21:24" x14ac:dyDescent="0.15">
      <c r="U265">
        <v>-8760</v>
      </c>
      <c r="V265" s="2">
        <v>0.19888671899415167</v>
      </c>
      <c r="W265" s="2">
        <v>49.521098375322559</v>
      </c>
      <c r="X265" s="2">
        <v>4.3549709422948979</v>
      </c>
    </row>
    <row r="266" spans="21:24" x14ac:dyDescent="0.15">
      <c r="U266">
        <v>-8870</v>
      </c>
      <c r="V266" s="2">
        <v>1.8539617234359484E-2</v>
      </c>
      <c r="W266" s="2">
        <v>52.693876470700459</v>
      </c>
      <c r="X266" s="2">
        <v>1.4546497192160066</v>
      </c>
    </row>
    <row r="267" spans="21:24" x14ac:dyDescent="0.15">
      <c r="U267">
        <v>-9010</v>
      </c>
      <c r="V267" s="2">
        <v>0.18965134106422019</v>
      </c>
      <c r="W267" s="2">
        <v>29.766505932396953</v>
      </c>
      <c r="X267" s="2">
        <v>0.34288302960228406</v>
      </c>
    </row>
    <row r="268" spans="21:24" x14ac:dyDescent="0.15">
      <c r="U268">
        <v>-9070</v>
      </c>
      <c r="V268" s="2">
        <v>0.18203741795700429</v>
      </c>
      <c r="W268" s="2">
        <v>3.591021556840162</v>
      </c>
      <c r="X268" s="2">
        <v>0.74939289325991532</v>
      </c>
    </row>
    <row r="269" spans="21:24" x14ac:dyDescent="0.15">
      <c r="U269">
        <v>-9160</v>
      </c>
      <c r="V269" s="2">
        <v>0.33629432739980447</v>
      </c>
      <c r="W269" s="2">
        <v>54.026223973383971</v>
      </c>
      <c r="X269" s="2">
        <v>1.2585911059361656</v>
      </c>
    </row>
    <row r="270" spans="21:24" x14ac:dyDescent="0.15">
      <c r="U270">
        <v>-9170</v>
      </c>
      <c r="V270" s="2">
        <v>4.9712896163559832E-2</v>
      </c>
      <c r="W270" s="2">
        <v>57.464798907177695</v>
      </c>
      <c r="X270" s="2">
        <v>0.28377639622587747</v>
      </c>
    </row>
    <row r="271" spans="21:24" x14ac:dyDescent="0.15">
      <c r="U271">
        <v>-9245</v>
      </c>
      <c r="V271" s="2">
        <v>5.5236551292844265E-2</v>
      </c>
      <c r="W271" s="2">
        <v>55.110960481319069</v>
      </c>
      <c r="X271" s="2">
        <v>0.48822104721516713</v>
      </c>
    </row>
    <row r="272" spans="21:24" x14ac:dyDescent="0.15">
      <c r="U272">
        <v>-9330</v>
      </c>
      <c r="V272" s="2">
        <v>4.4598400673481656E-2</v>
      </c>
      <c r="W272" s="2">
        <v>57.043596219017061</v>
      </c>
      <c r="X272" s="2">
        <v>0.47068505989533094</v>
      </c>
    </row>
    <row r="273" spans="21:24" x14ac:dyDescent="0.15">
      <c r="U273">
        <v>-9440</v>
      </c>
      <c r="V273" s="2">
        <v>8.858306188815393E-2</v>
      </c>
      <c r="W273" s="2">
        <v>57.420699392351267</v>
      </c>
      <c r="X273" s="2">
        <v>1.0977026400429557</v>
      </c>
    </row>
    <row r="274" spans="21:24" x14ac:dyDescent="0.15">
      <c r="U274">
        <v>-9530</v>
      </c>
      <c r="V274" s="2">
        <v>7.4262474515935054E-2</v>
      </c>
      <c r="W274" s="2">
        <v>55.7646266911336</v>
      </c>
      <c r="X274" s="2">
        <v>8.3158955989641736E-2</v>
      </c>
    </row>
    <row r="275" spans="21:24" x14ac:dyDescent="0.15">
      <c r="U275">
        <v>-9625</v>
      </c>
      <c r="V275" s="2">
        <v>0.11313264024052917</v>
      </c>
      <c r="W275" s="2">
        <v>52.92987220933604</v>
      </c>
      <c r="X275" s="2">
        <v>1.5450866393585865</v>
      </c>
    </row>
    <row r="276" spans="21:24" x14ac:dyDescent="0.15">
      <c r="U276">
        <v>-9715</v>
      </c>
      <c r="V276" s="2">
        <v>1.5196854466607457E-2</v>
      </c>
      <c r="W276" s="2">
        <v>49.771110730925948</v>
      </c>
      <c r="X276" s="2">
        <v>6.5223627993870306</v>
      </c>
    </row>
    <row r="277" spans="21:24" x14ac:dyDescent="0.15">
      <c r="U277">
        <v>-9790</v>
      </c>
      <c r="V277" s="2">
        <v>6.0351046782922427E-2</v>
      </c>
      <c r="W277" s="2">
        <v>56.25139451558104</v>
      </c>
      <c r="X277" s="2">
        <v>1.4111281171242442</v>
      </c>
    </row>
    <row r="278" spans="21:24" x14ac:dyDescent="0.15">
      <c r="U278">
        <v>-9880</v>
      </c>
      <c r="V278" s="2">
        <v>0.10699524565243537</v>
      </c>
      <c r="W278" s="2">
        <v>57.105862395772498</v>
      </c>
      <c r="X278" s="2">
        <v>0.2833320848894032</v>
      </c>
    </row>
    <row r="279" spans="21:24" x14ac:dyDescent="0.15">
      <c r="U279">
        <v>-9900</v>
      </c>
      <c r="V279" s="2">
        <v>2.8426660775427992E-2</v>
      </c>
      <c r="W279" s="2">
        <v>53.69979930490446</v>
      </c>
      <c r="X279" s="2">
        <v>0.38996004776378124</v>
      </c>
    </row>
    <row r="280" spans="21:24" x14ac:dyDescent="0.15">
      <c r="U280">
        <v>-9990</v>
      </c>
      <c r="V280" s="2">
        <v>7.2254549164446402E-2</v>
      </c>
      <c r="W280" s="2">
        <v>55.328602426851411</v>
      </c>
      <c r="X280" s="2">
        <v>0.45224805843896387</v>
      </c>
    </row>
    <row r="281" spans="21:24" x14ac:dyDescent="0.15">
      <c r="U281">
        <v>-10080</v>
      </c>
      <c r="V281" s="2">
        <v>0.12560077296270267</v>
      </c>
      <c r="W281" s="2">
        <v>55.690185565424315</v>
      </c>
      <c r="X281" s="2">
        <v>0.5084661398491348</v>
      </c>
    </row>
    <row r="282" spans="21:24" x14ac:dyDescent="0.15">
      <c r="U282">
        <v>-10170</v>
      </c>
      <c r="V282" s="2">
        <v>9.1256685267534887E-2</v>
      </c>
      <c r="W282" s="2">
        <v>54.883401485148354</v>
      </c>
      <c r="X282" s="2">
        <v>1.3663116588055848</v>
      </c>
    </row>
    <row r="283" spans="21:24" x14ac:dyDescent="0.15">
      <c r="U283">
        <v>-10235</v>
      </c>
      <c r="V283" s="2">
        <v>7.8847844211326179E-2</v>
      </c>
      <c r="W283" s="2">
        <v>54.96154450776362</v>
      </c>
      <c r="X283" s="2">
        <v>1.5150463960677447</v>
      </c>
    </row>
    <row r="284" spans="21:24" x14ac:dyDescent="0.15">
      <c r="U284">
        <v>-10310</v>
      </c>
      <c r="V284" s="2">
        <v>0.1171084374679697</v>
      </c>
      <c r="W284" s="2">
        <v>55.158929228802648</v>
      </c>
      <c r="X284" s="2">
        <v>0.67205333852493787</v>
      </c>
    </row>
    <row r="285" spans="21:24" x14ac:dyDescent="0.15">
      <c r="U285">
        <v>-10390</v>
      </c>
      <c r="V285" s="2">
        <v>2.5163317811184607E-2</v>
      </c>
      <c r="W285" s="2">
        <v>56.037580708872014</v>
      </c>
      <c r="X285" s="2">
        <v>0.56996953930912175</v>
      </c>
    </row>
    <row r="286" spans="21:24" x14ac:dyDescent="0.15">
      <c r="U286">
        <v>-10420</v>
      </c>
      <c r="V286" s="2">
        <v>8.2488879673851212E-2</v>
      </c>
      <c r="W286" s="2">
        <v>53.242082618595731</v>
      </c>
      <c r="X286" s="2">
        <v>2.0817607254006631</v>
      </c>
    </row>
    <row r="287" spans="21:24" x14ac:dyDescent="0.15">
      <c r="U287">
        <v>-10440</v>
      </c>
      <c r="V287" s="2">
        <v>0.344819408901331</v>
      </c>
      <c r="W287" s="2">
        <v>53.97586493322617</v>
      </c>
      <c r="X287" s="2">
        <v>0.31231792092143085</v>
      </c>
    </row>
    <row r="288" spans="21:24" x14ac:dyDescent="0.15">
      <c r="U288">
        <v>-10470</v>
      </c>
      <c r="V288" s="2">
        <v>8.7518209362232202E-2</v>
      </c>
      <c r="W288" s="2">
        <v>56.058367382004143</v>
      </c>
      <c r="X288" s="2">
        <v>0.48587625875219453</v>
      </c>
    </row>
    <row r="289" spans="21:24" x14ac:dyDescent="0.15">
      <c r="U289">
        <v>-10485</v>
      </c>
      <c r="V289" s="2">
        <v>0.27328463661346225</v>
      </c>
      <c r="W289" s="2">
        <v>53.662097099714153</v>
      </c>
      <c r="X289" s="2">
        <v>1.3578441841719173</v>
      </c>
    </row>
    <row r="290" spans="21:24" x14ac:dyDescent="0.15">
      <c r="U290">
        <v>-10525</v>
      </c>
      <c r="V290" s="2">
        <v>0.30086686297247711</v>
      </c>
      <c r="W290" s="2">
        <v>5.4518721029179469</v>
      </c>
      <c r="X290" s="2">
        <v>0.18839789325508549</v>
      </c>
    </row>
    <row r="291" spans="21:24" x14ac:dyDescent="0.15">
      <c r="U291">
        <v>-10575</v>
      </c>
      <c r="V291" s="2">
        <v>6.3010584437763084E-2</v>
      </c>
      <c r="W291" s="2">
        <v>54.385134615601402</v>
      </c>
      <c r="X291" s="2">
        <v>1.9282821787996478</v>
      </c>
    </row>
    <row r="292" spans="21:24" x14ac:dyDescent="0.15">
      <c r="U292">
        <v>-10615</v>
      </c>
      <c r="V292" s="2">
        <v>0.11763339627179796</v>
      </c>
      <c r="W292" s="2">
        <v>54.031289925894029</v>
      </c>
      <c r="X292" s="2">
        <v>0.98223478475693149</v>
      </c>
    </row>
    <row r="293" spans="21:24" x14ac:dyDescent="0.15">
      <c r="U293">
        <v>-10650</v>
      </c>
      <c r="V293" s="2">
        <v>5.1144954900781719E-2</v>
      </c>
      <c r="W293" s="2">
        <v>56.047636461218374</v>
      </c>
      <c r="X293" s="2">
        <v>0.26473074134209629</v>
      </c>
    </row>
    <row r="294" spans="21:24" x14ac:dyDescent="0.15">
      <c r="U294">
        <v>-10670</v>
      </c>
      <c r="V294" s="2">
        <v>5.4827391653638008E-2</v>
      </c>
      <c r="W294" s="2">
        <v>52.147450441954675</v>
      </c>
      <c r="X294" s="2">
        <v>3.4149715769671101</v>
      </c>
    </row>
    <row r="295" spans="21:24" x14ac:dyDescent="0.15">
      <c r="U295">
        <v>-10700</v>
      </c>
      <c r="V295" s="2">
        <v>0.12558552615086524</v>
      </c>
      <c r="W295" s="2">
        <v>5.2365006764926303</v>
      </c>
      <c r="X295" s="2">
        <v>1.7557790428936055</v>
      </c>
    </row>
    <row r="296" spans="21:24" x14ac:dyDescent="0.15">
      <c r="U296">
        <v>-10725</v>
      </c>
      <c r="V296" s="2">
        <v>0.12070209356584485</v>
      </c>
      <c r="W296" s="2">
        <v>51.690356959265635</v>
      </c>
      <c r="X296" s="2">
        <v>5.2148407858784562</v>
      </c>
    </row>
    <row r="297" spans="21:24" x14ac:dyDescent="0.15">
      <c r="U297">
        <v>-10755</v>
      </c>
      <c r="V297" s="2">
        <v>0.14832036921226699</v>
      </c>
      <c r="W297" s="2">
        <v>55.799013293821986</v>
      </c>
      <c r="X297" s="2">
        <v>0.44838652115251731</v>
      </c>
    </row>
    <row r="298" spans="21:24" x14ac:dyDescent="0.15">
      <c r="U298">
        <v>-10780</v>
      </c>
      <c r="V298" s="2">
        <v>0.15548066289837642</v>
      </c>
      <c r="W298" s="2">
        <v>55.994792240655727</v>
      </c>
      <c r="X298" s="2">
        <v>0.13522758371818799</v>
      </c>
    </row>
    <row r="299" spans="21:24" x14ac:dyDescent="0.15">
      <c r="U299">
        <v>-10785</v>
      </c>
      <c r="V299" s="2">
        <v>0.39962199228232032</v>
      </c>
      <c r="W299" s="2">
        <v>55.743583261202559</v>
      </c>
      <c r="X299" s="2">
        <v>0.26973275410704378</v>
      </c>
    </row>
    <row r="300" spans="21:24" x14ac:dyDescent="0.15">
      <c r="U300">
        <v>-10855</v>
      </c>
      <c r="V300" s="2">
        <v>6.9951593318029692E-2</v>
      </c>
      <c r="W300" s="2">
        <v>53.556248825056031</v>
      </c>
      <c r="X300" s="2">
        <v>1.9552006994111824</v>
      </c>
    </row>
    <row r="301" spans="21:24" x14ac:dyDescent="0.15">
      <c r="U301">
        <v>-10895</v>
      </c>
      <c r="V301" s="2">
        <v>5.7014871252523358E-2</v>
      </c>
      <c r="W301" s="2">
        <v>56.020085094523118</v>
      </c>
      <c r="X301" s="2">
        <v>0.78274086605558635</v>
      </c>
    </row>
    <row r="302" spans="21:24" x14ac:dyDescent="0.15">
      <c r="U302">
        <v>-10995</v>
      </c>
      <c r="V302" s="2">
        <v>7.534487932063838E-2</v>
      </c>
      <c r="W302" s="2">
        <v>55.629749686830991</v>
      </c>
      <c r="X302" s="2">
        <v>0.76386482252811483</v>
      </c>
    </row>
    <row r="303" spans="21:24" x14ac:dyDescent="0.15">
      <c r="U303">
        <v>-11065</v>
      </c>
      <c r="V303" s="2">
        <v>0.29533586366846509</v>
      </c>
      <c r="W303" s="2">
        <v>53.835956056378933</v>
      </c>
      <c r="X303" s="2">
        <v>1.8268905373638038</v>
      </c>
    </row>
    <row r="304" spans="21:24" x14ac:dyDescent="0.15">
      <c r="U304">
        <v>-11175</v>
      </c>
      <c r="V304" s="2">
        <v>0.12036878016506362</v>
      </c>
      <c r="W304" s="2">
        <v>55.840422947359258</v>
      </c>
      <c r="X304" s="2">
        <v>1.1216299392644229</v>
      </c>
    </row>
    <row r="305" spans="21:24" x14ac:dyDescent="0.15">
      <c r="U305">
        <v>-11275</v>
      </c>
      <c r="V305" s="2">
        <v>0.16488338414312009</v>
      </c>
      <c r="W305" s="2">
        <v>54.649026918715087</v>
      </c>
      <c r="X305" s="2">
        <v>1.0722745353898189</v>
      </c>
    </row>
    <row r="306" spans="21:24" x14ac:dyDescent="0.15">
      <c r="U306">
        <v>-11355</v>
      </c>
      <c r="V306" s="2">
        <v>0.1451781933353542</v>
      </c>
      <c r="W306" s="2">
        <v>55.344325621123843</v>
      </c>
      <c r="X306" s="2">
        <v>1.404357791447878</v>
      </c>
    </row>
    <row r="307" spans="21:24" x14ac:dyDescent="0.15">
      <c r="U307">
        <v>-11395</v>
      </c>
      <c r="V307" s="2">
        <v>7.1983251360020498E-2</v>
      </c>
      <c r="W307" s="2">
        <v>55.101517477078175</v>
      </c>
      <c r="X307" s="2">
        <v>1.0730861553250965</v>
      </c>
    </row>
    <row r="308" spans="21:24" x14ac:dyDescent="0.15">
      <c r="U308">
        <v>-11525</v>
      </c>
      <c r="V308" s="2">
        <v>0.27034346778582985</v>
      </c>
      <c r="W308" s="2">
        <v>56.432966593710738</v>
      </c>
      <c r="X308" s="2">
        <v>0.60689011917879832</v>
      </c>
    </row>
    <row r="309" spans="21:24" x14ac:dyDescent="0.15">
      <c r="U309">
        <v>-11580</v>
      </c>
      <c r="V309" s="2">
        <v>0.16973853594626886</v>
      </c>
      <c r="W309" s="2">
        <v>56.403380749920544</v>
      </c>
      <c r="X309" s="2">
        <v>0.48738662635270646</v>
      </c>
    </row>
    <row r="310" spans="21:24" x14ac:dyDescent="0.15">
      <c r="U310">
        <v>-11585</v>
      </c>
      <c r="V310" s="2">
        <v>0.24418170737256628</v>
      </c>
      <c r="W310" s="2">
        <v>56.140736194668804</v>
      </c>
      <c r="X310" s="2">
        <v>0.75717872675379105</v>
      </c>
    </row>
    <row r="311" spans="21:24" x14ac:dyDescent="0.15">
      <c r="U311">
        <v>-11655</v>
      </c>
      <c r="V311" s="2">
        <v>0.24156693664883933</v>
      </c>
      <c r="W311" s="2">
        <v>55.010079434701801</v>
      </c>
      <c r="X311" s="2">
        <v>0.65379968819245882</v>
      </c>
    </row>
    <row r="312" spans="21:24" x14ac:dyDescent="0.15">
      <c r="U312">
        <v>-11700</v>
      </c>
      <c r="V312" s="2">
        <v>0.3507512918306015</v>
      </c>
      <c r="W312" s="2">
        <v>55.434710245324631</v>
      </c>
      <c r="X312" s="2">
        <v>0.87230028885970423</v>
      </c>
    </row>
    <row r="313" spans="21:24" x14ac:dyDescent="0.15">
      <c r="U313">
        <v>-11795</v>
      </c>
      <c r="V313" s="2">
        <v>0.23042015995136556</v>
      </c>
      <c r="W313" s="2">
        <v>54.079967686735522</v>
      </c>
      <c r="X313" s="2">
        <v>1.1534464570417007</v>
      </c>
    </row>
    <row r="314" spans="21:24" x14ac:dyDescent="0.15">
      <c r="U314">
        <v>-11880</v>
      </c>
      <c r="V314" s="2">
        <v>0.52545651321004705</v>
      </c>
      <c r="W314" s="2">
        <v>54.798697422167628</v>
      </c>
      <c r="X314" s="2">
        <v>0.65545198003844307</v>
      </c>
    </row>
    <row r="315" spans="21:24" x14ac:dyDescent="0.15">
      <c r="U315">
        <v>-12000</v>
      </c>
      <c r="V315" s="2">
        <v>0.50945999797587804</v>
      </c>
      <c r="W315" s="2">
        <v>54.142528838438785</v>
      </c>
      <c r="X315" s="2">
        <v>0.66401974910577088</v>
      </c>
    </row>
    <row r="316" spans="21:24" x14ac:dyDescent="0.15">
      <c r="U316">
        <v>-12105</v>
      </c>
      <c r="V316" s="2">
        <v>0.51564526054387905</v>
      </c>
      <c r="W316" s="2">
        <v>55.160536107374455</v>
      </c>
      <c r="X316" s="2">
        <v>0.90094212411835395</v>
      </c>
    </row>
    <row r="317" spans="21:24" x14ac:dyDescent="0.15">
      <c r="U317">
        <v>-12110</v>
      </c>
      <c r="V317" s="2">
        <v>0.78213487390350456</v>
      </c>
      <c r="W317" s="2">
        <v>54.585897115179215</v>
      </c>
      <c r="X317" s="2">
        <v>0.91087572941091643</v>
      </c>
    </row>
    <row r="318" spans="21:24" x14ac:dyDescent="0.15">
      <c r="U318">
        <v>-12145</v>
      </c>
      <c r="V318" s="2">
        <v>0.6727515494863443</v>
      </c>
      <c r="W318" s="2">
        <v>53.287969324958709</v>
      </c>
      <c r="X318" s="2">
        <v>1.226949497096856</v>
      </c>
    </row>
    <row r="319" spans="21:24" x14ac:dyDescent="0.15">
      <c r="U319">
        <v>-12170</v>
      </c>
      <c r="V319" s="2">
        <v>0.50205381433133689</v>
      </c>
      <c r="W319" s="2">
        <v>53.377308902327542</v>
      </c>
      <c r="X319" s="2">
        <v>1.0224001430110836</v>
      </c>
    </row>
    <row r="320" spans="21:24" x14ac:dyDescent="0.15">
      <c r="U320">
        <v>-12240</v>
      </c>
      <c r="V320" s="2">
        <v>0.52325145743896373</v>
      </c>
      <c r="W320" s="2">
        <v>54.458853528922567</v>
      </c>
      <c r="X320" s="2">
        <v>0.85770714351521926</v>
      </c>
    </row>
    <row r="321" spans="21:24" x14ac:dyDescent="0.15">
      <c r="U321">
        <v>-12300</v>
      </c>
      <c r="V321" s="2">
        <v>0.20645461680856614</v>
      </c>
      <c r="W321" s="2">
        <v>54.073888825085554</v>
      </c>
      <c r="X321" s="2">
        <v>0.45507149322825757</v>
      </c>
    </row>
    <row r="322" spans="21:24" x14ac:dyDescent="0.15">
      <c r="U322">
        <v>-12360</v>
      </c>
      <c r="V322" s="2">
        <v>0.26216623461977995</v>
      </c>
      <c r="W322" s="2">
        <v>55.876861723249512</v>
      </c>
      <c r="X322" s="2">
        <v>0.35429735892103409</v>
      </c>
    </row>
    <row r="323" spans="21:24" x14ac:dyDescent="0.15">
      <c r="U323">
        <v>-12445</v>
      </c>
      <c r="V323" s="2">
        <v>1.016515519704406</v>
      </c>
      <c r="W323" s="2">
        <v>48.205252832704055</v>
      </c>
      <c r="X323" s="2">
        <v>1.8043795209931233</v>
      </c>
    </row>
    <row r="324" spans="21:24" x14ac:dyDescent="0.15">
      <c r="U324">
        <v>-12465</v>
      </c>
      <c r="V324" s="2">
        <v>0.79052638953840138</v>
      </c>
      <c r="W324" s="2">
        <v>52.413539004366882</v>
      </c>
      <c r="X324" s="2">
        <v>1.4500633641362732</v>
      </c>
    </row>
    <row r="325" spans="21:24" x14ac:dyDescent="0.15">
      <c r="U325">
        <v>-12545</v>
      </c>
      <c r="V325" s="2">
        <v>1.2651928215521311</v>
      </c>
      <c r="W325" s="2">
        <v>51.257835789975594</v>
      </c>
      <c r="X325" s="2">
        <v>1.2596761201423399</v>
      </c>
    </row>
    <row r="326" spans="21:24" x14ac:dyDescent="0.15">
      <c r="U326">
        <v>-12635</v>
      </c>
      <c r="V326" s="2">
        <v>0.38752213648369405</v>
      </c>
      <c r="W326" s="2">
        <v>56.371590010066761</v>
      </c>
      <c r="X326" s="2">
        <v>0.71376819583464313</v>
      </c>
    </row>
    <row r="327" spans="21:24" x14ac:dyDescent="0.15">
      <c r="U327">
        <v>-12680</v>
      </c>
      <c r="V327" s="2">
        <v>0.64365085718664661</v>
      </c>
      <c r="W327" s="2">
        <v>56.509598493171644</v>
      </c>
      <c r="X327" s="2">
        <v>1.3639809986467764</v>
      </c>
    </row>
    <row r="328" spans="21:24" x14ac:dyDescent="0.15">
      <c r="U328">
        <v>-12755</v>
      </c>
      <c r="V328" s="2">
        <v>0.39018859018522445</v>
      </c>
      <c r="W328" s="2">
        <v>56.477744607578984</v>
      </c>
      <c r="X328" s="2">
        <v>0.66607294974994646</v>
      </c>
    </row>
    <row r="329" spans="21:24" x14ac:dyDescent="0.15">
      <c r="U329">
        <v>-12835</v>
      </c>
      <c r="V329" s="2">
        <v>0.27679251623393419</v>
      </c>
      <c r="W329" s="2">
        <v>54.534422663248932</v>
      </c>
      <c r="X329" s="2">
        <v>0.52940485938007464</v>
      </c>
    </row>
    <row r="330" spans="21:24" x14ac:dyDescent="0.15">
      <c r="U330">
        <v>-12915</v>
      </c>
      <c r="V330" s="2">
        <v>0.27267160683143876</v>
      </c>
      <c r="W330" s="2">
        <v>56.330806778609634</v>
      </c>
      <c r="X330" s="2">
        <v>0.51092600110241859</v>
      </c>
    </row>
    <row r="331" spans="21:24" x14ac:dyDescent="0.15">
      <c r="U331">
        <v>-12985</v>
      </c>
      <c r="V331" s="2">
        <v>7.7223091480176212E-2</v>
      </c>
      <c r="W331" s="2">
        <v>57.552830548301444</v>
      </c>
      <c r="X331" s="2">
        <v>0.3242898052221439</v>
      </c>
    </row>
    <row r="332" spans="21:24" x14ac:dyDescent="0.15">
      <c r="U332">
        <v>-13020</v>
      </c>
      <c r="V332" s="2">
        <v>4.6904223207369977E-2</v>
      </c>
      <c r="W332" s="2">
        <v>56.204420434342438</v>
      </c>
      <c r="X332" s="2">
        <v>0.17070700025937491</v>
      </c>
    </row>
    <row r="333" spans="21:24" x14ac:dyDescent="0.15">
      <c r="U333">
        <v>-13085</v>
      </c>
      <c r="V333" s="2">
        <v>0.17887913449490678</v>
      </c>
      <c r="W333" s="2">
        <v>55.22218446017115</v>
      </c>
      <c r="X333" s="2">
        <v>0.15641182683338339</v>
      </c>
    </row>
    <row r="334" spans="21:24" x14ac:dyDescent="0.15">
      <c r="U334">
        <v>-13170</v>
      </c>
      <c r="V334" s="2">
        <v>1.9834718440460142E-2</v>
      </c>
      <c r="W334" s="2">
        <v>56.888251775078366</v>
      </c>
      <c r="X334" s="2">
        <v>0.18982118901004341</v>
      </c>
    </row>
    <row r="335" spans="21:24" x14ac:dyDescent="0.15">
      <c r="U335">
        <v>-13240</v>
      </c>
      <c r="V335" s="2">
        <v>2.2978482442684633E-2</v>
      </c>
      <c r="W335" s="2">
        <v>57.229729825734452</v>
      </c>
      <c r="X335" s="2">
        <v>0.15967765278894497</v>
      </c>
    </row>
    <row r="336" spans="21:24" x14ac:dyDescent="0.15">
      <c r="U336">
        <v>-13340</v>
      </c>
      <c r="V336" s="2">
        <v>4.3575501575466025E-2</v>
      </c>
      <c r="W336" s="2">
        <v>62.378846349251496</v>
      </c>
      <c r="X336" s="2">
        <v>0.28384072032183738</v>
      </c>
    </row>
    <row r="337" spans="21:24" x14ac:dyDescent="0.15">
      <c r="U337">
        <v>-13400</v>
      </c>
      <c r="V337" s="2">
        <v>0.25756939630440545</v>
      </c>
      <c r="W337" s="2">
        <v>57.750420975103907</v>
      </c>
      <c r="X337" s="2">
        <v>0.30819573607323092</v>
      </c>
    </row>
    <row r="338" spans="21:24" x14ac:dyDescent="0.15">
      <c r="U338">
        <v>-13500</v>
      </c>
      <c r="V338" s="2">
        <v>0.32660633149360319</v>
      </c>
      <c r="W338" s="2">
        <v>56.992041190899201</v>
      </c>
      <c r="X338" s="2">
        <v>0.23490954959626764</v>
      </c>
    </row>
    <row r="339" spans="21:24" x14ac:dyDescent="0.15">
      <c r="U339">
        <v>-13570</v>
      </c>
      <c r="V339" s="2">
        <v>0.16168587401013568</v>
      </c>
      <c r="W339" s="2">
        <v>57.70326347729916</v>
      </c>
      <c r="X339" s="2">
        <v>0.28869535490974485</v>
      </c>
    </row>
    <row r="340" spans="21:24" x14ac:dyDescent="0.15">
      <c r="U340">
        <v>-13630</v>
      </c>
      <c r="V340" s="2">
        <v>0.17428902734346874</v>
      </c>
      <c r="W340" s="2">
        <v>56.137194872371502</v>
      </c>
      <c r="X340" s="2">
        <v>0.48352180749596263</v>
      </c>
    </row>
    <row r="341" spans="21:24" x14ac:dyDescent="0.15">
      <c r="U341">
        <v>-13700</v>
      </c>
      <c r="V341" s="2">
        <v>6.8125079927841253E-2</v>
      </c>
      <c r="W341" s="2">
        <v>63.720409729638938</v>
      </c>
      <c r="X341" s="2">
        <v>0.31957729294067105</v>
      </c>
    </row>
    <row r="342" spans="21:24" x14ac:dyDescent="0.15">
      <c r="U342">
        <v>-13760</v>
      </c>
      <c r="V342" s="2">
        <v>5.2781593457606732E-2</v>
      </c>
      <c r="W342" s="2">
        <v>56.05</v>
      </c>
      <c r="X342" s="2">
        <v>0.32433548698511905</v>
      </c>
    </row>
    <row r="343" spans="21:24" x14ac:dyDescent="0.15">
      <c r="U343">
        <v>-13810</v>
      </c>
      <c r="V343" s="2">
        <v>8.6537263692122668E-2</v>
      </c>
      <c r="W343" s="2">
        <v>56.05</v>
      </c>
      <c r="X343" s="2">
        <v>0.32042044256688679</v>
      </c>
    </row>
    <row r="344" spans="21:24" x14ac:dyDescent="0.15">
      <c r="U344">
        <v>-13850</v>
      </c>
      <c r="V344" s="2">
        <v>0.16636441087235765</v>
      </c>
      <c r="W344" s="2">
        <v>54.445418034772189</v>
      </c>
      <c r="X344" s="2">
        <v>0.13225099664434392</v>
      </c>
    </row>
    <row r="345" spans="21:24" x14ac:dyDescent="0.15">
      <c r="U345">
        <v>-13930</v>
      </c>
      <c r="V345" s="2">
        <v>2.7175770198198723E-2</v>
      </c>
      <c r="W345" s="2">
        <v>56.003200171290253</v>
      </c>
      <c r="X345" s="2">
        <v>0.36916392480412463</v>
      </c>
    </row>
    <row r="346" spans="21:24" x14ac:dyDescent="0.15">
      <c r="U346">
        <v>-13990</v>
      </c>
      <c r="V346" s="2">
        <v>7.0580037763078779E-2</v>
      </c>
      <c r="W346" s="2">
        <v>58.257658363230171</v>
      </c>
      <c r="X346" s="2">
        <v>5.4335939470995243E-2</v>
      </c>
    </row>
    <row r="347" spans="21:24" x14ac:dyDescent="0.15">
      <c r="U347">
        <v>-14030</v>
      </c>
      <c r="V347" s="2">
        <v>6.9557138665063134E-2</v>
      </c>
      <c r="W347" s="2">
        <v>56.762430476160766</v>
      </c>
      <c r="X347" s="2">
        <v>0.6102636896844662</v>
      </c>
    </row>
    <row r="348" spans="21:24" x14ac:dyDescent="0.15">
      <c r="U348">
        <v>-14090</v>
      </c>
      <c r="V348" s="2">
        <v>0.14696442650732444</v>
      </c>
      <c r="W348" s="2">
        <v>54.547731268680025</v>
      </c>
      <c r="X348" s="2">
        <v>0.83566298404783534</v>
      </c>
    </row>
    <row r="349" spans="21:24" x14ac:dyDescent="0.15">
      <c r="U349">
        <v>-14120</v>
      </c>
      <c r="V349" s="2">
        <v>8.858306188815393E-2</v>
      </c>
      <c r="W349" s="2">
        <v>78.710986698175006</v>
      </c>
      <c r="X349" s="2">
        <v>0.33369857514197565</v>
      </c>
    </row>
    <row r="350" spans="21:24" x14ac:dyDescent="0.15">
      <c r="U350">
        <v>-14185</v>
      </c>
      <c r="V350" s="2">
        <v>4.6644198869512932E-2</v>
      </c>
      <c r="W350" s="2">
        <v>58.433757378584147</v>
      </c>
      <c r="X350" s="2">
        <v>3.1092544613703144E-2</v>
      </c>
    </row>
    <row r="351" spans="21:24" x14ac:dyDescent="0.15">
      <c r="U351">
        <v>-14235</v>
      </c>
      <c r="V351" s="2">
        <v>8.5147731872246696E-2</v>
      </c>
      <c r="W351" s="2">
        <v>55.317496640563974</v>
      </c>
      <c r="X351" s="2">
        <v>0.10679603912331048</v>
      </c>
    </row>
    <row r="352" spans="21:24" x14ac:dyDescent="0.15">
      <c r="U352">
        <v>-14305</v>
      </c>
      <c r="V352" s="2">
        <v>5.2167853998797364E-2</v>
      </c>
      <c r="W352" s="2">
        <v>56.05</v>
      </c>
      <c r="X352" s="2">
        <v>0.33004296137796363</v>
      </c>
    </row>
    <row r="353" spans="21:24" x14ac:dyDescent="0.15">
      <c r="U353">
        <v>-14365</v>
      </c>
      <c r="V353" s="2">
        <v>0.13809137823211065</v>
      </c>
      <c r="W353" s="2">
        <v>56.05</v>
      </c>
      <c r="X353" s="2">
        <v>0.33521978215990322</v>
      </c>
    </row>
    <row r="354" spans="21:24" x14ac:dyDescent="0.15">
      <c r="U354">
        <v>-14450</v>
      </c>
      <c r="V354" s="2">
        <v>5.5850290751653639E-2</v>
      </c>
      <c r="W354" s="2">
        <v>58.266760294083717</v>
      </c>
      <c r="X354" s="2">
        <v>0.38646912867085903</v>
      </c>
    </row>
    <row r="355" spans="21:24" x14ac:dyDescent="0.15">
      <c r="U355">
        <v>-14460</v>
      </c>
      <c r="V355" s="2">
        <v>9.9878337603752948E-2</v>
      </c>
      <c r="W355" s="2">
        <v>57.030496774367073</v>
      </c>
      <c r="X355" s="2">
        <v>0.30835246298977737</v>
      </c>
    </row>
    <row r="356" spans="21:24" x14ac:dyDescent="0.15">
      <c r="U356">
        <v>-14505</v>
      </c>
      <c r="V356" s="2">
        <v>6.0399249588033666E-2</v>
      </c>
      <c r="W356" s="2">
        <v>56.05</v>
      </c>
      <c r="X356" s="2">
        <v>0.27689919350786063</v>
      </c>
    </row>
    <row r="357" spans="21:24" x14ac:dyDescent="0.15">
      <c r="U357">
        <v>-14565</v>
      </c>
      <c r="V357" s="2">
        <v>2.657645042708956E-2</v>
      </c>
      <c r="W357" s="2">
        <v>55.266528306947869</v>
      </c>
      <c r="X357" s="2">
        <v>0.18808042852431717</v>
      </c>
    </row>
    <row r="358" spans="21:24" x14ac:dyDescent="0.15">
      <c r="U358">
        <v>-14600</v>
      </c>
      <c r="V358" s="2">
        <v>0.12410693495973968</v>
      </c>
      <c r="W358" s="2">
        <v>56.652398479152012</v>
      </c>
      <c r="X358" s="2">
        <v>0.26192719026487632</v>
      </c>
    </row>
    <row r="359" spans="21:24" x14ac:dyDescent="0.15">
      <c r="U359">
        <v>-14680</v>
      </c>
      <c r="V359" s="2">
        <v>6.3738860544718001E-2</v>
      </c>
      <c r="W359" s="2">
        <v>57.945382163448777</v>
      </c>
      <c r="X359" s="2">
        <v>0.39917003195368395</v>
      </c>
    </row>
    <row r="360" spans="21:24" x14ac:dyDescent="0.15">
      <c r="U360">
        <v>-14750</v>
      </c>
      <c r="V360" s="2">
        <v>4.9426242158928019E-2</v>
      </c>
      <c r="W360" s="2">
        <v>57.628515240433863</v>
      </c>
      <c r="X360" s="2">
        <v>0.42412159389860316</v>
      </c>
    </row>
    <row r="361" spans="21:24" x14ac:dyDescent="0.15">
      <c r="U361">
        <v>-14820</v>
      </c>
      <c r="V361" s="2">
        <v>8.3897555629848686E-2</v>
      </c>
      <c r="W361" s="2">
        <v>57.027951654242649</v>
      </c>
      <c r="X361" s="2">
        <v>0.31893996802026203</v>
      </c>
    </row>
    <row r="362" spans="21:24" x14ac:dyDescent="0.15">
      <c r="U362">
        <v>-14945</v>
      </c>
      <c r="V362" s="2">
        <v>0.23182590239500733</v>
      </c>
      <c r="W362" s="2">
        <v>56.05860107565676</v>
      </c>
      <c r="X362" s="2">
        <v>0.24821304967728786</v>
      </c>
    </row>
    <row r="363" spans="21:24" x14ac:dyDescent="0.15">
      <c r="U363">
        <v>-14950</v>
      </c>
      <c r="V363" s="2">
        <v>0.43318628066481568</v>
      </c>
      <c r="W363" s="2">
        <v>57.028322921380251</v>
      </c>
      <c r="X363" s="2">
        <v>0.78392367427669907</v>
      </c>
    </row>
    <row r="364" spans="21:24" x14ac:dyDescent="0.15">
      <c r="U364">
        <v>-14980</v>
      </c>
      <c r="V364" s="2">
        <v>0.22786323608858239</v>
      </c>
      <c r="W364" s="2">
        <v>57.212413931758071</v>
      </c>
      <c r="X364" s="2">
        <v>0.43546681204092907</v>
      </c>
    </row>
    <row r="365" spans="21:24" x14ac:dyDescent="0.15">
      <c r="U365">
        <v>-15005</v>
      </c>
      <c r="V365" s="2">
        <v>0.4106478899728212</v>
      </c>
      <c r="W365" s="2">
        <v>55.682524853898329</v>
      </c>
      <c r="X365" s="2">
        <v>0.67230707549043833</v>
      </c>
    </row>
    <row r="366" spans="21:24" x14ac:dyDescent="0.15">
      <c r="U366">
        <v>-15010</v>
      </c>
      <c r="V366" s="2">
        <v>0.62911505875323637</v>
      </c>
      <c r="W366" s="2">
        <v>53.295706203684936</v>
      </c>
      <c r="X366" s="2">
        <v>1.2355092727866701</v>
      </c>
    </row>
    <row r="367" spans="21:24" x14ac:dyDescent="0.15">
      <c r="U367">
        <v>-15040</v>
      </c>
      <c r="V367" s="2">
        <v>0.34512680038634591</v>
      </c>
      <c r="W367" s="2">
        <v>55.227782745019887</v>
      </c>
      <c r="X367" s="2">
        <v>0.66116451636542184</v>
      </c>
    </row>
    <row r="368" spans="21:24" x14ac:dyDescent="0.15">
      <c r="U368">
        <v>-15075</v>
      </c>
      <c r="V368" s="2">
        <v>0.33289962257731598</v>
      </c>
      <c r="W368" s="2">
        <v>55.488111919269876</v>
      </c>
      <c r="X368" s="2">
        <v>0.77251331700629766</v>
      </c>
    </row>
    <row r="369" spans="21:24" x14ac:dyDescent="0.15">
      <c r="U369">
        <v>-15110</v>
      </c>
      <c r="V369" s="2">
        <v>3.5381598126111767E-2</v>
      </c>
      <c r="W369" s="2">
        <v>57.998165834687114</v>
      </c>
      <c r="X369" s="2">
        <v>0.53519272860381184</v>
      </c>
    </row>
    <row r="370" spans="21:24" x14ac:dyDescent="0.15">
      <c r="U370">
        <v>-15145</v>
      </c>
      <c r="V370" s="2">
        <v>0.24020678596452316</v>
      </c>
      <c r="W370" s="2">
        <v>56.193935679786925</v>
      </c>
      <c r="X370" s="2">
        <v>0.53781387378326517</v>
      </c>
    </row>
    <row r="371" spans="21:24" x14ac:dyDescent="0.15">
      <c r="U371">
        <v>-15195</v>
      </c>
      <c r="V371" s="2">
        <v>0.69294683663743162</v>
      </c>
      <c r="W371" s="2">
        <v>52.36037369644562</v>
      </c>
      <c r="X371" s="2">
        <v>1.4632747369656456</v>
      </c>
    </row>
    <row r="372" spans="21:24" x14ac:dyDescent="0.15">
      <c r="U372">
        <v>-15285</v>
      </c>
      <c r="V372" s="2">
        <v>1.2418052397967478</v>
      </c>
      <c r="W372" s="2">
        <v>50.164461355164462</v>
      </c>
      <c r="X372" s="2">
        <v>2.2875289877749929</v>
      </c>
    </row>
    <row r="373" spans="21:24" x14ac:dyDescent="0.15">
      <c r="U373">
        <v>-15345</v>
      </c>
      <c r="V373" s="2">
        <v>1.0149344124996929</v>
      </c>
      <c r="W373" s="2">
        <v>51.78539108787227</v>
      </c>
      <c r="X373" s="2">
        <v>1.8347430109928475</v>
      </c>
    </row>
    <row r="374" spans="21:24" x14ac:dyDescent="0.15">
      <c r="U374">
        <v>-15420</v>
      </c>
      <c r="V374" s="2">
        <v>0.4336505442464238</v>
      </c>
      <c r="W374" s="2">
        <v>54.196962847081089</v>
      </c>
      <c r="X374" s="2">
        <v>0.77636118351606909</v>
      </c>
    </row>
    <row r="375" spans="21:24" x14ac:dyDescent="0.15">
      <c r="U375">
        <v>-15430</v>
      </c>
      <c r="V375" s="2">
        <v>1.0353868078914439</v>
      </c>
      <c r="W375" s="2">
        <v>56.506518446327611</v>
      </c>
      <c r="X375" s="2">
        <v>1.5544430719908526</v>
      </c>
    </row>
    <row r="376" spans="21:24" x14ac:dyDescent="0.15">
      <c r="U376">
        <v>-15500</v>
      </c>
      <c r="V376" s="2">
        <v>0.34293433381000482</v>
      </c>
      <c r="W376" s="2">
        <v>56.018708275647526</v>
      </c>
      <c r="X376" s="2">
        <v>0.70526223423306789</v>
      </c>
    </row>
    <row r="377" spans="21:24" x14ac:dyDescent="0.15">
      <c r="U377">
        <v>-15550</v>
      </c>
      <c r="V377" s="2">
        <v>0.72421178167811107</v>
      </c>
      <c r="W377" s="2">
        <v>56.017817047129896</v>
      </c>
      <c r="X377" s="2">
        <v>1.3306184433818364</v>
      </c>
    </row>
    <row r="378" spans="21:24" x14ac:dyDescent="0.15">
      <c r="U378">
        <v>-15570</v>
      </c>
      <c r="V378" s="2">
        <v>0.37354120724608464</v>
      </c>
      <c r="W378" s="2">
        <v>54.150415165515923</v>
      </c>
      <c r="X378" s="2">
        <v>0.77078377530640863</v>
      </c>
    </row>
    <row r="379" spans="21:24" x14ac:dyDescent="0.15">
      <c r="U379">
        <v>-15600</v>
      </c>
      <c r="V379" s="2">
        <v>1.2332634707242434</v>
      </c>
      <c r="W379" s="2">
        <v>56.381910622032017</v>
      </c>
      <c r="X379" s="2">
        <v>1.7583586722990427</v>
      </c>
    </row>
    <row r="380" spans="21:24" x14ac:dyDescent="0.15">
      <c r="U380">
        <v>-15710</v>
      </c>
      <c r="V380" s="2">
        <v>0.36527973623043875</v>
      </c>
      <c r="W380" s="2">
        <v>54.906369431599472</v>
      </c>
      <c r="X380" s="2">
        <v>0.80042409734980335</v>
      </c>
    </row>
    <row r="381" spans="21:24" x14ac:dyDescent="0.15">
      <c r="U381">
        <v>-15815</v>
      </c>
      <c r="V381" s="2">
        <v>5.0659100972043847E-2</v>
      </c>
      <c r="W381" s="2">
        <v>55.164876906402682</v>
      </c>
      <c r="X381" s="2">
        <v>0.52029636930247225</v>
      </c>
    </row>
    <row r="382" spans="21:24" x14ac:dyDescent="0.15">
      <c r="U382">
        <v>-15885</v>
      </c>
      <c r="V382" s="2">
        <v>0.77312720823435832</v>
      </c>
      <c r="W382" s="2">
        <v>53.079569853664246</v>
      </c>
      <c r="X382" s="2">
        <v>1.4193887556999023</v>
      </c>
    </row>
    <row r="383" spans="21:24" x14ac:dyDescent="0.15">
      <c r="U383">
        <v>-15890</v>
      </c>
      <c r="V383" s="2">
        <v>0.51418881603557187</v>
      </c>
      <c r="W383" s="2">
        <v>53.65289795602822</v>
      </c>
      <c r="X383" s="2">
        <v>0.89445355062219223</v>
      </c>
    </row>
    <row r="384" spans="21:24" x14ac:dyDescent="0.15">
      <c r="U384">
        <v>-15940</v>
      </c>
      <c r="V384" s="2">
        <v>0.26036775737398798</v>
      </c>
      <c r="W384" s="2">
        <v>56.248762123815041</v>
      </c>
      <c r="X384" s="2">
        <v>0.66376862550466509</v>
      </c>
    </row>
    <row r="385" spans="21:24" x14ac:dyDescent="0.15">
      <c r="U385">
        <v>-16035</v>
      </c>
      <c r="V385" s="2">
        <v>0.23084524263629014</v>
      </c>
      <c r="W385" s="2">
        <v>54.946896998387544</v>
      </c>
      <c r="X385" s="2">
        <v>0.50058993343430291</v>
      </c>
    </row>
    <row r="386" spans="21:24" x14ac:dyDescent="0.15">
      <c r="U386">
        <v>-16115</v>
      </c>
      <c r="V386" s="2">
        <v>8.0507990666976115E-2</v>
      </c>
      <c r="W386" s="2">
        <v>55.269576445461624</v>
      </c>
      <c r="X386" s="2">
        <v>0.41100706614762039</v>
      </c>
    </row>
    <row r="387" spans="21:24" x14ac:dyDescent="0.15">
      <c r="U387">
        <v>-16200</v>
      </c>
      <c r="V387" s="2">
        <v>0.12370608704170749</v>
      </c>
      <c r="W387" s="2">
        <v>57.301771375280524</v>
      </c>
      <c r="X387" s="2">
        <v>0.42189532147583408</v>
      </c>
    </row>
    <row r="388" spans="21:24" x14ac:dyDescent="0.15">
      <c r="U388">
        <v>-16270</v>
      </c>
      <c r="V388" s="2">
        <v>0.21216904205396325</v>
      </c>
      <c r="W388" s="2">
        <v>57.043847389038085</v>
      </c>
      <c r="X388" s="2">
        <v>0.47004877213451968</v>
      </c>
    </row>
    <row r="389" spans="21:24" x14ac:dyDescent="0.15">
      <c r="U389">
        <v>-16390</v>
      </c>
      <c r="V389" s="2">
        <v>0.1179315799840599</v>
      </c>
      <c r="W389" s="2">
        <v>56.044643256458535</v>
      </c>
      <c r="X389" s="2">
        <v>0.47229525106603498</v>
      </c>
    </row>
  </sheetData>
  <mergeCells count="9">
    <mergeCell ref="Y1:AB1"/>
    <mergeCell ref="AC1:AF1"/>
    <mergeCell ref="AG1:AJ1"/>
    <mergeCell ref="A1:D1"/>
    <mergeCell ref="E1:H1"/>
    <mergeCell ref="I1:L1"/>
    <mergeCell ref="M1:P1"/>
    <mergeCell ref="Q1:T1"/>
    <mergeCell ref="U1:X1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6"/>
  <sheetViews>
    <sheetView workbookViewId="0">
      <selection activeCell="N15" sqref="N15"/>
    </sheetView>
  </sheetViews>
  <sheetFormatPr defaultRowHeight="13.5" x14ac:dyDescent="0.15"/>
  <sheetData>
    <row r="1" spans="1:12" x14ac:dyDescent="0.15">
      <c r="A1" s="7" t="s">
        <v>6</v>
      </c>
      <c r="B1" s="7"/>
      <c r="C1" s="7"/>
      <c r="D1" s="7"/>
      <c r="E1" s="7" t="s">
        <v>7</v>
      </c>
      <c r="F1" s="7"/>
      <c r="G1" s="7"/>
      <c r="H1" s="7"/>
      <c r="I1" s="7" t="s">
        <v>31</v>
      </c>
      <c r="J1" s="7"/>
      <c r="K1" s="7"/>
      <c r="L1" s="7"/>
    </row>
    <row r="2" spans="1:12" ht="27" x14ac:dyDescent="0.15">
      <c r="A2" s="4" t="s">
        <v>0</v>
      </c>
      <c r="B2" s="5" t="s">
        <v>1</v>
      </c>
      <c r="C2" s="5" t="s">
        <v>2</v>
      </c>
      <c r="D2" s="5" t="s">
        <v>3</v>
      </c>
      <c r="E2" s="4" t="s">
        <v>0</v>
      </c>
      <c r="F2" s="5" t="s">
        <v>1</v>
      </c>
      <c r="G2" s="5" t="s">
        <v>2</v>
      </c>
      <c r="H2" s="5" t="s">
        <v>3</v>
      </c>
      <c r="I2" s="4" t="s">
        <v>24</v>
      </c>
      <c r="J2" s="5" t="s">
        <v>1</v>
      </c>
      <c r="K2" s="5" t="s">
        <v>2</v>
      </c>
      <c r="L2" s="5" t="s">
        <v>3</v>
      </c>
    </row>
    <row r="3" spans="1:12" x14ac:dyDescent="0.15">
      <c r="A3">
        <v>10764</v>
      </c>
      <c r="B3" s="2">
        <v>1.9692914232463152</v>
      </c>
      <c r="C3" s="2">
        <v>49.035381630402412</v>
      </c>
      <c r="D3" s="2">
        <v>1.1257701223292842</v>
      </c>
      <c r="E3">
        <v>9460</v>
      </c>
      <c r="F3" s="2">
        <v>0.73920732871988903</v>
      </c>
      <c r="G3" s="2">
        <v>42.978755394249063</v>
      </c>
      <c r="H3" s="2">
        <v>8.8147910330501968</v>
      </c>
      <c r="I3">
        <v>9.8000000000000007</v>
      </c>
      <c r="J3">
        <v>2.95</v>
      </c>
      <c r="K3">
        <v>45.28</v>
      </c>
      <c r="L3">
        <v>1.1100000000000001</v>
      </c>
    </row>
    <row r="4" spans="1:12" x14ac:dyDescent="0.15">
      <c r="A4">
        <v>10729</v>
      </c>
      <c r="B4" s="2">
        <v>5.5020778251507831</v>
      </c>
      <c r="C4" s="2">
        <v>53.653488842696632</v>
      </c>
      <c r="D4" s="2">
        <v>7.7063639621032944</v>
      </c>
      <c r="E4">
        <v>9410</v>
      </c>
      <c r="F4" s="2">
        <v>0.35135521943052872</v>
      </c>
      <c r="G4" s="2">
        <v>52.63194647614786</v>
      </c>
      <c r="H4" s="2">
        <v>0.65370893799546359</v>
      </c>
      <c r="I4">
        <v>8.9</v>
      </c>
      <c r="J4">
        <v>1.88</v>
      </c>
      <c r="K4">
        <v>48.6</v>
      </c>
      <c r="L4">
        <v>1.04</v>
      </c>
    </row>
    <row r="5" spans="1:12" x14ac:dyDescent="0.15">
      <c r="A5">
        <v>10654</v>
      </c>
      <c r="B5" s="2">
        <v>3.7457784079182614</v>
      </c>
      <c r="C5" s="2">
        <v>46.71103477479938</v>
      </c>
      <c r="D5" s="2">
        <v>0.80396920063666832</v>
      </c>
      <c r="E5">
        <v>9380</v>
      </c>
      <c r="F5" s="2">
        <v>0.50700470160109568</v>
      </c>
      <c r="G5" s="2">
        <v>52.177029179443394</v>
      </c>
      <c r="H5" s="2">
        <v>0.66057936841410791</v>
      </c>
      <c r="I5">
        <v>8.0500000000000007</v>
      </c>
      <c r="J5">
        <v>2.4</v>
      </c>
      <c r="K5">
        <v>46.2</v>
      </c>
      <c r="L5">
        <v>1.1599999999999999</v>
      </c>
    </row>
    <row r="6" spans="1:12" x14ac:dyDescent="0.15">
      <c r="A6">
        <v>10644</v>
      </c>
      <c r="B6" s="2">
        <v>0.6451282904750486</v>
      </c>
      <c r="C6" s="2">
        <v>53.611257032255082</v>
      </c>
      <c r="D6" s="2">
        <v>0.63677380996652788</v>
      </c>
      <c r="E6">
        <v>9370</v>
      </c>
      <c r="F6" s="2">
        <v>0.85191020493647862</v>
      </c>
      <c r="G6" s="2">
        <v>51.658390343501637</v>
      </c>
      <c r="H6" s="2">
        <v>0.80000606637901006</v>
      </c>
      <c r="I6">
        <v>6.2</v>
      </c>
      <c r="J6">
        <v>2.93</v>
      </c>
      <c r="K6">
        <v>44.21</v>
      </c>
      <c r="L6">
        <v>1.1299999999999999</v>
      </c>
    </row>
    <row r="7" spans="1:12" x14ac:dyDescent="0.15">
      <c r="A7">
        <v>10584</v>
      </c>
      <c r="B7" s="2">
        <v>0.72531592015128044</v>
      </c>
      <c r="C7" s="2">
        <v>53.971852699771802</v>
      </c>
      <c r="D7" s="2">
        <v>0.48163712690255656</v>
      </c>
      <c r="E7">
        <v>9325</v>
      </c>
      <c r="F7" s="2">
        <v>0.8120790130310187</v>
      </c>
      <c r="G7" s="2">
        <v>53.58241389990809</v>
      </c>
      <c r="H7" s="2">
        <v>0.6236565601091647</v>
      </c>
      <c r="I7">
        <v>5.4</v>
      </c>
      <c r="J7">
        <v>0.41</v>
      </c>
      <c r="K7">
        <v>52.32</v>
      </c>
      <c r="L7">
        <v>0.86</v>
      </c>
    </row>
    <row r="8" spans="1:12" x14ac:dyDescent="0.15">
      <c r="A8">
        <v>10484</v>
      </c>
      <c r="B8" s="2">
        <v>0.5695520495856965</v>
      </c>
      <c r="C8" s="2">
        <v>54.18900080093394</v>
      </c>
      <c r="D8" s="2">
        <v>0.59400832563963046</v>
      </c>
      <c r="E8">
        <v>9300</v>
      </c>
      <c r="F8" s="2">
        <v>-1.4862388263949811E-3</v>
      </c>
      <c r="G8" s="2">
        <v>53.132452580444188</v>
      </c>
      <c r="H8" s="2">
        <v>0.60103138544088974</v>
      </c>
      <c r="I8">
        <v>2.85</v>
      </c>
      <c r="J8">
        <v>4.4800000000000004</v>
      </c>
      <c r="K8">
        <v>37.69</v>
      </c>
      <c r="L8">
        <v>1.4</v>
      </c>
    </row>
    <row r="9" spans="1:12" x14ac:dyDescent="0.15">
      <c r="A9">
        <v>10394</v>
      </c>
      <c r="B9" s="2">
        <v>0.6043468640019638</v>
      </c>
      <c r="C9" s="2">
        <v>53.487175026681385</v>
      </c>
      <c r="D9" s="2">
        <v>1.1959601640943878</v>
      </c>
      <c r="E9">
        <v>9240</v>
      </c>
      <c r="F9" s="2">
        <v>0.71059375246086542</v>
      </c>
      <c r="G9" s="2">
        <v>52.684859431441197</v>
      </c>
      <c r="H9" s="2">
        <v>0.55352191373995352</v>
      </c>
      <c r="I9">
        <v>1.75</v>
      </c>
      <c r="J9">
        <v>3.08</v>
      </c>
      <c r="K9">
        <v>43.43</v>
      </c>
      <c r="L9">
        <v>1.24</v>
      </c>
    </row>
    <row r="10" spans="1:12" x14ac:dyDescent="0.15">
      <c r="A10">
        <v>10339</v>
      </c>
      <c r="B10" s="2">
        <v>1.2655290618884611</v>
      </c>
      <c r="C10" s="2">
        <v>52.319050649403124</v>
      </c>
      <c r="D10" s="2">
        <v>0.68107995343455396</v>
      </c>
      <c r="E10">
        <v>9180</v>
      </c>
      <c r="F10" s="2">
        <v>0.6952105942622594</v>
      </c>
      <c r="G10" s="2">
        <v>53.187011300561792</v>
      </c>
      <c r="H10" s="2">
        <v>0.64145152145358963</v>
      </c>
      <c r="I10">
        <v>1.45</v>
      </c>
      <c r="J10">
        <v>5.0199999999999996</v>
      </c>
      <c r="K10">
        <v>20.170000000000002</v>
      </c>
      <c r="L10">
        <v>0.84</v>
      </c>
    </row>
    <row r="11" spans="1:12" x14ac:dyDescent="0.15">
      <c r="A11">
        <v>10239</v>
      </c>
      <c r="B11" s="2">
        <v>0.47137675125757705</v>
      </c>
      <c r="C11" s="2">
        <v>55.116450157400777</v>
      </c>
      <c r="D11" s="2">
        <v>5.9955328817845821E-2</v>
      </c>
      <c r="E11">
        <v>9130</v>
      </c>
      <c r="F11" s="2">
        <v>0.62866150632636675</v>
      </c>
      <c r="G11" s="2">
        <v>52.35273244447697</v>
      </c>
      <c r="H11" s="2">
        <v>1.2545885231527008</v>
      </c>
      <c r="I11">
        <v>1</v>
      </c>
      <c r="J11">
        <v>0.27</v>
      </c>
      <c r="K11">
        <v>52.79</v>
      </c>
      <c r="L11">
        <v>1.1000000000000001</v>
      </c>
    </row>
    <row r="12" spans="1:12" x14ac:dyDescent="0.15">
      <c r="A12">
        <v>10199</v>
      </c>
      <c r="B12" s="2">
        <v>0.70200057354758783</v>
      </c>
      <c r="C12" s="2">
        <v>54.096230766566102</v>
      </c>
      <c r="D12" s="2">
        <v>9.2986391786218814E-2</v>
      </c>
      <c r="E12">
        <v>9090</v>
      </c>
      <c r="F12" s="2">
        <v>0.17497995316850101</v>
      </c>
      <c r="G12" s="2">
        <v>51.772832151427387</v>
      </c>
      <c r="H12" s="2">
        <v>1.4470982639312227</v>
      </c>
      <c r="I12">
        <v>0.8</v>
      </c>
      <c r="J12">
        <v>0.43</v>
      </c>
      <c r="K12">
        <v>50.56</v>
      </c>
      <c r="L12">
        <v>0.77</v>
      </c>
    </row>
    <row r="13" spans="1:12" x14ac:dyDescent="0.15">
      <c r="A13">
        <v>10159</v>
      </c>
      <c r="B13" s="2">
        <v>0.90723983754693105</v>
      </c>
      <c r="C13" s="2">
        <v>53.706545162059022</v>
      </c>
      <c r="D13" s="2">
        <v>4.4801465147009001E-2</v>
      </c>
      <c r="E13">
        <v>9030</v>
      </c>
      <c r="F13" s="2">
        <v>0.62408367397102715</v>
      </c>
      <c r="G13" s="2">
        <v>49.365258510899913</v>
      </c>
      <c r="H13" s="2">
        <v>3.8940214947591518</v>
      </c>
      <c r="I13">
        <v>0.5</v>
      </c>
      <c r="J13">
        <v>2.35</v>
      </c>
      <c r="K13">
        <v>35.840000000000003</v>
      </c>
      <c r="L13">
        <v>1.17</v>
      </c>
    </row>
    <row r="14" spans="1:12" x14ac:dyDescent="0.15">
      <c r="A14">
        <v>10099</v>
      </c>
      <c r="B14" s="2">
        <v>1.370948098646225</v>
      </c>
      <c r="C14" s="2">
        <v>53.047266423517193</v>
      </c>
      <c r="D14" s="2">
        <v>6.5464907128884864E-2</v>
      </c>
      <c r="E14">
        <v>8970</v>
      </c>
      <c r="F14" s="2">
        <v>0.51997592931616743</v>
      </c>
      <c r="G14" s="2">
        <v>54.141009011879071</v>
      </c>
      <c r="H14" s="2">
        <v>0.48908254724691858</v>
      </c>
      <c r="I14">
        <v>0.3</v>
      </c>
      <c r="J14">
        <v>0.8</v>
      </c>
      <c r="K14">
        <v>49.38</v>
      </c>
      <c r="L14">
        <v>0.98</v>
      </c>
    </row>
    <row r="15" spans="1:12" x14ac:dyDescent="0.15">
      <c r="A15">
        <v>9999</v>
      </c>
      <c r="B15" s="2">
        <v>0.20273836204133006</v>
      </c>
      <c r="C15" s="2">
        <v>54.990219602016921</v>
      </c>
      <c r="D15" s="2">
        <v>0.44624398381872854</v>
      </c>
      <c r="E15">
        <v>8920</v>
      </c>
      <c r="F15" s="2">
        <v>0.36187494044982205</v>
      </c>
      <c r="G15" s="2">
        <v>54.162273590912939</v>
      </c>
      <c r="H15" s="2">
        <v>0.28241160258060777</v>
      </c>
      <c r="I15">
        <v>0</v>
      </c>
      <c r="J15">
        <v>0.35</v>
      </c>
      <c r="K15">
        <v>30.5</v>
      </c>
      <c r="L15">
        <v>0.48</v>
      </c>
    </row>
    <row r="16" spans="1:12" x14ac:dyDescent="0.15">
      <c r="A16">
        <v>9924</v>
      </c>
      <c r="B16" s="2">
        <v>0.35894127340543663</v>
      </c>
      <c r="C16" s="2">
        <v>54.833870927813123</v>
      </c>
      <c r="D16" s="2">
        <v>1.971812100582504E-2</v>
      </c>
      <c r="E16">
        <v>8870</v>
      </c>
      <c r="F16" s="2">
        <v>0.32108772005878244</v>
      </c>
      <c r="G16" s="2">
        <v>53.080028120323632</v>
      </c>
      <c r="H16" s="2">
        <v>0.34985196706606614</v>
      </c>
      <c r="I16">
        <v>-0.2</v>
      </c>
      <c r="J16">
        <v>1.68</v>
      </c>
      <c r="K16">
        <v>39.21</v>
      </c>
      <c r="L16">
        <v>1.03</v>
      </c>
    </row>
    <row r="17" spans="1:12" x14ac:dyDescent="0.15">
      <c r="A17">
        <v>9834</v>
      </c>
      <c r="B17" s="2">
        <v>1.3920792751016777</v>
      </c>
      <c r="C17" s="2">
        <v>52.021774104880095</v>
      </c>
      <c r="D17" s="2">
        <v>1.1373796383644239</v>
      </c>
      <c r="E17">
        <v>8800</v>
      </c>
      <c r="F17" s="2">
        <v>0.40797013690130479</v>
      </c>
      <c r="G17" s="2">
        <v>54.045356581144652</v>
      </c>
      <c r="H17" s="2">
        <v>0.34545692927295146</v>
      </c>
      <c r="I17">
        <v>-0.49</v>
      </c>
      <c r="J17">
        <v>3.21</v>
      </c>
      <c r="K17">
        <v>20.13</v>
      </c>
      <c r="L17">
        <v>0.56999999999999995</v>
      </c>
    </row>
    <row r="18" spans="1:12" x14ac:dyDescent="0.15">
      <c r="A18">
        <v>9789</v>
      </c>
      <c r="B18" s="2">
        <v>6.6048616730480232</v>
      </c>
      <c r="C18" s="2">
        <v>37.884912032060925</v>
      </c>
      <c r="D18" s="2">
        <v>3.650039260111086</v>
      </c>
      <c r="E18">
        <v>8710</v>
      </c>
      <c r="F18" s="2">
        <v>0.46229818200806305</v>
      </c>
      <c r="G18" s="2">
        <v>53.762917471824757</v>
      </c>
      <c r="H18" s="2">
        <v>0.38196058001157995</v>
      </c>
      <c r="I18">
        <v>-0.9</v>
      </c>
      <c r="J18">
        <v>4.54</v>
      </c>
      <c r="K18">
        <v>23.76</v>
      </c>
      <c r="L18">
        <v>0.76</v>
      </c>
    </row>
    <row r="19" spans="1:12" x14ac:dyDescent="0.15">
      <c r="A19">
        <v>9754</v>
      </c>
      <c r="B19" s="2">
        <v>6.5574499229637269</v>
      </c>
      <c r="C19" s="2">
        <v>38.066357270982607</v>
      </c>
      <c r="D19" s="2">
        <v>5.7034136824564872</v>
      </c>
      <c r="E19">
        <v>8665</v>
      </c>
      <c r="F19" s="2">
        <v>0.6163310953885538</v>
      </c>
      <c r="G19" s="2">
        <v>53.015800944734615</v>
      </c>
      <c r="H19" s="2">
        <v>0.39076807444532979</v>
      </c>
      <c r="I19">
        <v>-1.3</v>
      </c>
      <c r="J19">
        <v>2.68</v>
      </c>
      <c r="K19">
        <v>34.9</v>
      </c>
      <c r="L19">
        <v>2.44</v>
      </c>
    </row>
    <row r="20" spans="1:12" x14ac:dyDescent="0.15">
      <c r="A20">
        <v>9714</v>
      </c>
      <c r="B20" s="2">
        <v>5.429032038549706</v>
      </c>
      <c r="C20" s="2">
        <v>38.00991236111885</v>
      </c>
      <c r="D20" s="2">
        <v>4.6936508245115514</v>
      </c>
      <c r="E20">
        <v>8640</v>
      </c>
      <c r="F20" s="2">
        <v>0.69156272006721231</v>
      </c>
      <c r="G20" s="2">
        <v>50.817237934942497</v>
      </c>
      <c r="H20" s="2">
        <v>0.37755244032423779</v>
      </c>
      <c r="I20">
        <v>-4.8</v>
      </c>
      <c r="J20">
        <v>1.19</v>
      </c>
      <c r="K20">
        <v>47.68</v>
      </c>
      <c r="L20">
        <v>0.87</v>
      </c>
    </row>
    <row r="21" spans="1:12" x14ac:dyDescent="0.15">
      <c r="A21">
        <v>9654</v>
      </c>
      <c r="B21" s="2">
        <v>4.8459254873987501</v>
      </c>
      <c r="C21" s="2">
        <v>38.799611978754214</v>
      </c>
      <c r="D21" s="2">
        <v>6.9413146174937772</v>
      </c>
      <c r="E21">
        <v>8595</v>
      </c>
      <c r="F21" s="2">
        <v>0.61741476063767253</v>
      </c>
      <c r="G21" s="2">
        <v>53.128386521837399</v>
      </c>
      <c r="H21" s="2">
        <v>0.42856358657692212</v>
      </c>
      <c r="I21">
        <v>-6.9</v>
      </c>
      <c r="J21">
        <v>2.2999999999999998</v>
      </c>
      <c r="K21">
        <v>42.22</v>
      </c>
      <c r="L21">
        <v>1.08</v>
      </c>
    </row>
    <row r="22" spans="1:12" x14ac:dyDescent="0.15">
      <c r="A22">
        <v>9619</v>
      </c>
      <c r="B22" s="2">
        <v>4.496686477500071</v>
      </c>
      <c r="C22" s="2">
        <v>43.888884689823016</v>
      </c>
      <c r="D22" s="2">
        <v>3.4389528714646458</v>
      </c>
      <c r="E22">
        <v>8560</v>
      </c>
      <c r="F22" s="2">
        <v>0.79919238682557137</v>
      </c>
      <c r="G22" s="2">
        <v>52.929728695326446</v>
      </c>
      <c r="H22" s="2">
        <v>0.51681687223899431</v>
      </c>
      <c r="I22">
        <v>-8.1</v>
      </c>
      <c r="J22">
        <v>0.59</v>
      </c>
      <c r="K22">
        <v>24.95</v>
      </c>
      <c r="L22">
        <v>0.45</v>
      </c>
    </row>
    <row r="23" spans="1:12" x14ac:dyDescent="0.15">
      <c r="A23">
        <v>9589</v>
      </c>
      <c r="B23" s="2">
        <v>5.3980408310359085</v>
      </c>
      <c r="C23" s="2">
        <v>41.020812693334072</v>
      </c>
      <c r="D23" s="2">
        <v>2.8706998568299027</v>
      </c>
      <c r="E23">
        <v>8550</v>
      </c>
      <c r="F23" s="2">
        <v>0.28282208993321412</v>
      </c>
      <c r="G23" s="2">
        <v>52.520034426785976</v>
      </c>
      <c r="H23" s="2">
        <v>0.55046793408436856</v>
      </c>
      <c r="I23">
        <v>-9.9</v>
      </c>
      <c r="J23">
        <v>2.67</v>
      </c>
      <c r="K23">
        <v>16.37</v>
      </c>
      <c r="L23">
        <v>0.74</v>
      </c>
    </row>
    <row r="24" spans="1:12" x14ac:dyDescent="0.15">
      <c r="A24">
        <v>9574</v>
      </c>
      <c r="B24" s="2">
        <v>4.4710267749362309</v>
      </c>
      <c r="C24" s="2">
        <v>39.597337797982419</v>
      </c>
      <c r="D24" s="2">
        <v>4.529191271774561</v>
      </c>
      <c r="E24">
        <v>8440</v>
      </c>
      <c r="F24" s="2">
        <v>0.71417522575260151</v>
      </c>
      <c r="G24" s="2">
        <v>51.420684061916162</v>
      </c>
      <c r="H24" s="2">
        <v>0.68089954757149596</v>
      </c>
      <c r="I24">
        <v>-11.1</v>
      </c>
      <c r="J24">
        <v>1.04</v>
      </c>
      <c r="K24">
        <v>13.13</v>
      </c>
      <c r="L24">
        <v>0.18</v>
      </c>
    </row>
    <row r="25" spans="1:12" x14ac:dyDescent="0.15">
      <c r="A25">
        <v>9569</v>
      </c>
      <c r="B25" s="2">
        <v>3.9803427188830582</v>
      </c>
      <c r="C25" s="2">
        <v>45.28719992058177</v>
      </c>
      <c r="D25" s="2">
        <v>2.5237974479355261</v>
      </c>
      <c r="E25">
        <v>8400</v>
      </c>
      <c r="F25" s="2">
        <v>1.4833220641210172</v>
      </c>
      <c r="G25" s="2">
        <v>49.29152276487229</v>
      </c>
      <c r="H25" s="2">
        <v>0.965845294270534</v>
      </c>
      <c r="I25">
        <v>-15.7</v>
      </c>
      <c r="J25">
        <v>2.78</v>
      </c>
      <c r="K25">
        <v>24.44</v>
      </c>
      <c r="L25">
        <v>0.59</v>
      </c>
    </row>
    <row r="26" spans="1:12" x14ac:dyDescent="0.15">
      <c r="A26">
        <v>9541</v>
      </c>
      <c r="B26" s="2">
        <v>3.5819737590837715</v>
      </c>
      <c r="C26" s="2">
        <v>42.797853751948608</v>
      </c>
      <c r="D26" s="2">
        <v>2.7853867930780067</v>
      </c>
      <c r="E26">
        <v>8300</v>
      </c>
      <c r="F26" s="2">
        <v>0.43833445764716805</v>
      </c>
      <c r="G26" s="2">
        <v>53.856454704413515</v>
      </c>
      <c r="H26" s="2">
        <v>0.37884304171448863</v>
      </c>
    </row>
    <row r="27" spans="1:12" x14ac:dyDescent="0.15">
      <c r="A27">
        <v>9481</v>
      </c>
      <c r="B27" s="2">
        <v>3.7675484392953424</v>
      </c>
      <c r="C27" s="2">
        <v>45.165700925770942</v>
      </c>
      <c r="D27" s="2">
        <v>1.4893212891231649</v>
      </c>
      <c r="E27">
        <v>8270</v>
      </c>
      <c r="F27" s="2">
        <v>0.48117613611761101</v>
      </c>
      <c r="G27" s="2">
        <v>51.310550589929235</v>
      </c>
      <c r="H27" s="2">
        <v>0.55904036741597951</v>
      </c>
    </row>
    <row r="28" spans="1:12" x14ac:dyDescent="0.15">
      <c r="A28">
        <v>9419</v>
      </c>
      <c r="B28" s="2">
        <v>4.8631458399658269</v>
      </c>
      <c r="C28" s="2">
        <v>38.164355756589572</v>
      </c>
      <c r="D28" s="2">
        <v>3.1538009887429297</v>
      </c>
      <c r="E28">
        <v>8180</v>
      </c>
      <c r="F28" s="2">
        <v>0.79266398387606252</v>
      </c>
      <c r="G28" s="2">
        <v>48.948156933286974</v>
      </c>
      <c r="H28" s="2">
        <v>1.5557824563618581</v>
      </c>
    </row>
    <row r="29" spans="1:12" x14ac:dyDescent="0.15">
      <c r="A29">
        <v>9329</v>
      </c>
      <c r="B29" s="2">
        <v>0.60248705177321304</v>
      </c>
      <c r="C29" s="2">
        <v>54.603931632884311</v>
      </c>
      <c r="D29" s="2">
        <v>0.80404478416788994</v>
      </c>
      <c r="E29">
        <v>8120</v>
      </c>
      <c r="F29" s="2">
        <v>0.59649925567867024</v>
      </c>
      <c r="G29" s="2">
        <v>53.589639355938658</v>
      </c>
      <c r="H29" s="2">
        <v>0.75645454167338777</v>
      </c>
    </row>
    <row r="30" spans="1:12" x14ac:dyDescent="0.15">
      <c r="A30">
        <v>9279</v>
      </c>
      <c r="B30" s="2">
        <v>2.9641379010519877</v>
      </c>
      <c r="C30" s="2">
        <v>47.746124113111669</v>
      </c>
      <c r="D30" s="2">
        <v>2.3883241227540948</v>
      </c>
      <c r="E30">
        <v>8080</v>
      </c>
      <c r="F30" s="2">
        <v>0.53172434578755379</v>
      </c>
      <c r="G30" s="2">
        <v>52.325497578729689</v>
      </c>
      <c r="H30" s="2">
        <v>0.71970201908475573</v>
      </c>
    </row>
    <row r="31" spans="1:12" x14ac:dyDescent="0.15">
      <c r="A31">
        <v>9234</v>
      </c>
      <c r="B31" s="2">
        <v>1.2448343832379769</v>
      </c>
      <c r="C31" s="2">
        <v>52.636827723919012</v>
      </c>
      <c r="D31" s="2">
        <v>0.13674573360941089</v>
      </c>
      <c r="E31">
        <v>8040</v>
      </c>
      <c r="F31" s="2">
        <v>0.84474151841691736</v>
      </c>
      <c r="G31" s="2">
        <v>51.224791183810986</v>
      </c>
      <c r="H31" s="2">
        <v>0.95037623627161583</v>
      </c>
    </row>
    <row r="32" spans="1:12" x14ac:dyDescent="0.15">
      <c r="A32">
        <v>9044</v>
      </c>
      <c r="B32" s="2">
        <v>1.1447663065138864</v>
      </c>
      <c r="C32" s="2">
        <v>52.848159676588331</v>
      </c>
      <c r="D32" s="2">
        <v>0.9701880639905256</v>
      </c>
      <c r="E32">
        <v>7990</v>
      </c>
      <c r="F32" s="2">
        <v>0.63230698389129181</v>
      </c>
      <c r="G32" s="2">
        <v>52.251090015036631</v>
      </c>
      <c r="H32" s="2">
        <v>0.7177157642879064</v>
      </c>
    </row>
    <row r="33" spans="1:8" x14ac:dyDescent="0.15">
      <c r="A33">
        <v>9019</v>
      </c>
      <c r="B33" s="2">
        <v>4.1086987660250447</v>
      </c>
      <c r="C33" s="2">
        <v>42.230466749361057</v>
      </c>
      <c r="D33" s="2">
        <v>1.4984844034014639</v>
      </c>
      <c r="E33">
        <v>7940</v>
      </c>
      <c r="F33" s="2">
        <v>1.377699195873781</v>
      </c>
      <c r="G33" s="2">
        <v>49.462959496509093</v>
      </c>
      <c r="H33" s="2">
        <v>1.2427977736973173</v>
      </c>
    </row>
    <row r="34" spans="1:8" x14ac:dyDescent="0.15">
      <c r="A34">
        <v>8981</v>
      </c>
      <c r="B34" s="2">
        <v>1.7338523161415833</v>
      </c>
      <c r="C34" s="2">
        <v>46.772294023200672</v>
      </c>
      <c r="D34" s="2">
        <v>2.077835767496703</v>
      </c>
      <c r="E34">
        <v>7900</v>
      </c>
      <c r="F34" s="2">
        <v>0.84350814922246009</v>
      </c>
      <c r="G34" s="2">
        <v>51.082499893445352</v>
      </c>
      <c r="H34" s="2">
        <v>0.88105981423546331</v>
      </c>
    </row>
    <row r="35" spans="1:8" x14ac:dyDescent="0.15">
      <c r="A35">
        <v>8909</v>
      </c>
      <c r="B35" s="2">
        <v>4.2072438918721105</v>
      </c>
      <c r="C35" s="2">
        <v>42.701961358780473</v>
      </c>
      <c r="D35" s="2">
        <v>2.4983197983678611</v>
      </c>
      <c r="E35">
        <v>7850</v>
      </c>
      <c r="F35" s="2">
        <v>0.96819008179276089</v>
      </c>
      <c r="G35" s="2">
        <v>50.972207832971229</v>
      </c>
      <c r="H35" s="2">
        <v>0.91110736486978572</v>
      </c>
    </row>
    <row r="36" spans="1:8" x14ac:dyDescent="0.15">
      <c r="A36">
        <v>8879</v>
      </c>
      <c r="B36" s="2">
        <v>4.8894882211698185</v>
      </c>
      <c r="C36" s="2">
        <v>38.760690577322919</v>
      </c>
      <c r="D36" s="2">
        <v>3.1845152304152409</v>
      </c>
      <c r="E36">
        <v>7795</v>
      </c>
      <c r="F36" s="2">
        <v>1.217593183109086</v>
      </c>
      <c r="G36" s="2">
        <v>50.235687548831834</v>
      </c>
      <c r="H36" s="2">
        <v>1.2727291658157904</v>
      </c>
    </row>
    <row r="37" spans="1:8" x14ac:dyDescent="0.15">
      <c r="A37">
        <v>8714</v>
      </c>
      <c r="B37" s="2">
        <v>3.4596254653519827</v>
      </c>
      <c r="C37" s="2">
        <v>44.709802163937681</v>
      </c>
      <c r="D37" s="2">
        <v>1.4366563557200167</v>
      </c>
      <c r="E37">
        <v>7755</v>
      </c>
      <c r="F37" s="2">
        <v>0.9053697067507116</v>
      </c>
      <c r="G37" s="2">
        <v>30.99155940199158</v>
      </c>
      <c r="H37" s="2">
        <v>17.584110869477779</v>
      </c>
    </row>
    <row r="38" spans="1:8" x14ac:dyDescent="0.15">
      <c r="A38">
        <v>8582</v>
      </c>
      <c r="B38" s="2">
        <v>4.6672186018318991</v>
      </c>
      <c r="C38" s="2">
        <v>43.069007709519255</v>
      </c>
      <c r="D38" s="2">
        <v>1.8303795164766357</v>
      </c>
      <c r="E38">
        <v>7710</v>
      </c>
      <c r="F38" s="2">
        <v>1.6489425720821931</v>
      </c>
      <c r="G38" s="2">
        <v>46.049511617776922</v>
      </c>
      <c r="H38" s="2">
        <v>0.43042008643736351</v>
      </c>
    </row>
    <row r="39" spans="1:8" x14ac:dyDescent="0.15">
      <c r="A39">
        <v>8492</v>
      </c>
      <c r="B39" s="2">
        <v>2.1535719946955663</v>
      </c>
      <c r="C39" s="2">
        <v>46.663104498325971</v>
      </c>
      <c r="D39" s="2">
        <v>1.1605762759105982</v>
      </c>
      <c r="E39">
        <v>7610</v>
      </c>
      <c r="F39" s="2">
        <v>0.4641651358049792</v>
      </c>
      <c r="G39" s="2">
        <v>50.199226927005085</v>
      </c>
      <c r="H39" s="2">
        <v>3.4425519290885713</v>
      </c>
    </row>
    <row r="40" spans="1:8" x14ac:dyDescent="0.15">
      <c r="A40">
        <v>8432</v>
      </c>
      <c r="B40" s="2">
        <v>1.3958997966399718</v>
      </c>
      <c r="C40" s="2">
        <v>49.83768888688634</v>
      </c>
      <c r="D40" s="2">
        <v>0.67254648668543471</v>
      </c>
      <c r="E40">
        <v>7595</v>
      </c>
      <c r="F40" s="2">
        <v>1.9785677938900328</v>
      </c>
      <c r="G40" s="2">
        <v>46.938216939342688</v>
      </c>
      <c r="H40" s="2">
        <v>1.4064966401833796</v>
      </c>
    </row>
    <row r="41" spans="1:8" x14ac:dyDescent="0.15">
      <c r="A41">
        <v>8352</v>
      </c>
      <c r="B41" s="2">
        <v>3.0198785438675948</v>
      </c>
      <c r="C41" s="2">
        <v>43.174946340291868</v>
      </c>
      <c r="D41" s="2">
        <v>1.2640805649408047</v>
      </c>
      <c r="E41">
        <v>7530</v>
      </c>
      <c r="F41" s="2">
        <v>0.44084337450169819</v>
      </c>
      <c r="G41" s="2">
        <v>52.219495503703484</v>
      </c>
      <c r="H41" s="2">
        <v>0.8703467015270403</v>
      </c>
    </row>
    <row r="42" spans="1:8" x14ac:dyDescent="0.15">
      <c r="A42">
        <v>8309</v>
      </c>
      <c r="B42" s="2">
        <v>6.0479905749853557</v>
      </c>
      <c r="C42" s="2">
        <v>35.276004548355736</v>
      </c>
      <c r="D42" s="2">
        <v>1.1558996834128592</v>
      </c>
      <c r="E42">
        <v>7485</v>
      </c>
      <c r="F42" s="2">
        <v>0.70582723353753318</v>
      </c>
      <c r="G42" s="2">
        <v>53.569764313739661</v>
      </c>
      <c r="H42" s="2">
        <v>0.57620462759927127</v>
      </c>
    </row>
    <row r="43" spans="1:8" x14ac:dyDescent="0.15">
      <c r="A43">
        <v>8275</v>
      </c>
      <c r="B43" s="2">
        <v>5.9909158597688492</v>
      </c>
      <c r="C43" s="2">
        <v>33.418336138807909</v>
      </c>
      <c r="D43" s="2">
        <v>1.6432755892840063</v>
      </c>
      <c r="E43">
        <v>7420</v>
      </c>
      <c r="F43" s="2">
        <v>0.23027592666328189</v>
      </c>
      <c r="G43" s="2">
        <v>52.462760320566787</v>
      </c>
      <c r="H43" s="2">
        <v>0.89184795058510435</v>
      </c>
    </row>
    <row r="44" spans="1:8" x14ac:dyDescent="0.15">
      <c r="A44">
        <v>8192</v>
      </c>
      <c r="B44" s="2">
        <v>6.182680629343861</v>
      </c>
      <c r="C44" s="2">
        <v>31.677353849438944</v>
      </c>
      <c r="D44" s="2">
        <v>2.1918183991943274</v>
      </c>
      <c r="E44">
        <v>7355</v>
      </c>
      <c r="F44" s="2">
        <v>0.89458218410924062</v>
      </c>
      <c r="G44" s="2">
        <v>52.98855848942506</v>
      </c>
      <c r="H44" s="2">
        <v>0.78101766122868665</v>
      </c>
    </row>
    <row r="45" spans="1:8" x14ac:dyDescent="0.15">
      <c r="A45">
        <v>8157</v>
      </c>
      <c r="B45" s="2">
        <v>5.9862273310804985</v>
      </c>
      <c r="C45" s="2">
        <v>31.614154198596964</v>
      </c>
      <c r="D45" s="2">
        <v>2.1788721673613392</v>
      </c>
      <c r="E45">
        <v>7285</v>
      </c>
      <c r="F45" s="2">
        <v>0.7715113273251113</v>
      </c>
      <c r="G45" s="2">
        <v>51.793569059698477</v>
      </c>
      <c r="H45" s="2">
        <v>0.95753408852893374</v>
      </c>
    </row>
    <row r="46" spans="1:8" x14ac:dyDescent="0.15">
      <c r="A46">
        <v>8127</v>
      </c>
      <c r="B46" s="2">
        <v>1.7931813922888935</v>
      </c>
      <c r="C46" s="2">
        <v>48.349332824952256</v>
      </c>
      <c r="D46" s="2">
        <v>0.78202127243661701</v>
      </c>
      <c r="E46">
        <v>7255</v>
      </c>
      <c r="F46" s="2">
        <v>0.44475089648681632</v>
      </c>
      <c r="G46" s="2">
        <v>52.071504977478412</v>
      </c>
      <c r="H46" s="2">
        <v>0.86348616195248007</v>
      </c>
    </row>
    <row r="47" spans="1:8" x14ac:dyDescent="0.15">
      <c r="A47">
        <v>8072</v>
      </c>
      <c r="B47" s="2">
        <v>3.8493236725262516</v>
      </c>
      <c r="C47" s="2">
        <v>39.283541644002604</v>
      </c>
      <c r="D47" s="2">
        <v>1.4530486375018432</v>
      </c>
      <c r="E47">
        <v>7235</v>
      </c>
      <c r="F47" s="2">
        <v>0.51012985868545435</v>
      </c>
      <c r="G47" s="2">
        <v>52.195893664626709</v>
      </c>
      <c r="H47" s="2">
        <v>0.76305774379780988</v>
      </c>
    </row>
    <row r="48" spans="1:8" x14ac:dyDescent="0.15">
      <c r="A48">
        <v>7930</v>
      </c>
      <c r="B48" s="2">
        <v>5.6001998782781648</v>
      </c>
      <c r="C48" s="2">
        <v>32.640437949184737</v>
      </c>
      <c r="D48" s="2">
        <v>2.0397305537303096</v>
      </c>
      <c r="E48">
        <v>7165</v>
      </c>
      <c r="F48" s="2">
        <v>0.57457703486378797</v>
      </c>
      <c r="G48" s="2">
        <v>51.753787679538746</v>
      </c>
      <c r="H48" s="2">
        <v>0.82215118076652238</v>
      </c>
    </row>
    <row r="49" spans="1:8" x14ac:dyDescent="0.15">
      <c r="A49">
        <v>7888</v>
      </c>
      <c r="B49" s="2">
        <v>3.0110844812731461</v>
      </c>
      <c r="C49" s="2">
        <v>45.320268533298638</v>
      </c>
      <c r="D49" s="2">
        <v>1.1088674501490337</v>
      </c>
      <c r="E49">
        <v>7135</v>
      </c>
      <c r="F49" s="2">
        <v>0.60961776864767536</v>
      </c>
      <c r="G49" s="2">
        <v>51.846848527010835</v>
      </c>
      <c r="H49" s="2">
        <v>0.97215483684888826</v>
      </c>
    </row>
    <row r="50" spans="1:8" x14ac:dyDescent="0.15">
      <c r="A50">
        <v>7787</v>
      </c>
      <c r="B50" s="2">
        <v>7.3118949985462427</v>
      </c>
      <c r="C50" s="2">
        <v>31.309956815137877</v>
      </c>
      <c r="D50" s="2">
        <v>1.5867265159225077</v>
      </c>
      <c r="E50">
        <v>7060</v>
      </c>
      <c r="F50" s="2">
        <v>0.22661307901239525</v>
      </c>
      <c r="G50" s="2">
        <v>52.159161145866534</v>
      </c>
      <c r="H50" s="2">
        <v>0.98061774941239066</v>
      </c>
    </row>
    <row r="51" spans="1:8" x14ac:dyDescent="0.15">
      <c r="A51">
        <v>7744</v>
      </c>
      <c r="B51" s="2">
        <v>3.0346120289650287</v>
      </c>
      <c r="C51" s="2">
        <v>43.521274666421291</v>
      </c>
      <c r="D51" s="2">
        <v>1.100500566251849</v>
      </c>
      <c r="E51">
        <v>7040</v>
      </c>
      <c r="F51" s="2">
        <v>0.69586060455158094</v>
      </c>
      <c r="G51" s="2">
        <v>53.338592621157744</v>
      </c>
      <c r="H51" s="2">
        <v>0.66325613645860737</v>
      </c>
    </row>
    <row r="52" spans="1:8" x14ac:dyDescent="0.15">
      <c r="A52">
        <v>7644</v>
      </c>
      <c r="B52" s="2">
        <v>5.2104642894688835</v>
      </c>
      <c r="C52" s="2">
        <v>32.978304806401709</v>
      </c>
      <c r="D52" s="2">
        <v>1.9923893009486853</v>
      </c>
      <c r="E52">
        <v>6980</v>
      </c>
      <c r="F52" s="2">
        <v>0.36531376054741038</v>
      </c>
      <c r="G52" s="2">
        <v>51.042514002903388</v>
      </c>
      <c r="H52" s="2">
        <v>0.83055943018264633</v>
      </c>
    </row>
    <row r="53" spans="1:8" x14ac:dyDescent="0.15">
      <c r="A53">
        <v>7510</v>
      </c>
      <c r="B53" s="2">
        <v>5.1873063508696404</v>
      </c>
      <c r="C53" s="2">
        <v>33.695532161454665</v>
      </c>
      <c r="D53" s="2">
        <v>2.7765461623697014</v>
      </c>
      <c r="E53">
        <v>6940</v>
      </c>
      <c r="F53" s="2">
        <v>0.76993823221731894</v>
      </c>
      <c r="G53" s="2">
        <v>50.131128334057834</v>
      </c>
      <c r="H53" s="2">
        <v>1.1236024156679745</v>
      </c>
    </row>
    <row r="54" spans="1:8" x14ac:dyDescent="0.15">
      <c r="A54">
        <v>7460</v>
      </c>
      <c r="B54" s="2">
        <v>5.2502746644020029</v>
      </c>
      <c r="C54" s="2">
        <v>35.610415298852587</v>
      </c>
      <c r="D54" s="2">
        <v>1.6736754577553119</v>
      </c>
      <c r="E54">
        <v>6885</v>
      </c>
      <c r="F54" s="2">
        <v>0.7701607785790241</v>
      </c>
      <c r="G54" s="2">
        <v>50.19274993037839</v>
      </c>
      <c r="H54" s="2">
        <v>0.99107923164090195</v>
      </c>
    </row>
    <row r="55" spans="1:8" x14ac:dyDescent="0.15">
      <c r="A55">
        <v>7430</v>
      </c>
      <c r="B55" s="2">
        <v>4.0299982940712251</v>
      </c>
      <c r="C55" s="2">
        <v>40.052580027958548</v>
      </c>
      <c r="D55" s="2">
        <v>1.1569720135481878</v>
      </c>
      <c r="E55">
        <v>6840</v>
      </c>
      <c r="F55" s="2">
        <v>0.63023475138050955</v>
      </c>
      <c r="G55" s="2">
        <v>50.723132583371083</v>
      </c>
      <c r="H55" s="2">
        <v>1.0230670129953581</v>
      </c>
    </row>
    <row r="56" spans="1:8" x14ac:dyDescent="0.15">
      <c r="A56">
        <v>7380</v>
      </c>
      <c r="B56" s="2">
        <v>4.2435994267128585</v>
      </c>
      <c r="C56" s="2">
        <v>38.095750395788691</v>
      </c>
      <c r="D56" s="2">
        <v>1.4270301200141542</v>
      </c>
      <c r="E56">
        <v>6750</v>
      </c>
      <c r="F56" s="2">
        <v>0.43068616799387982</v>
      </c>
      <c r="G56" s="2">
        <v>52.215075855128049</v>
      </c>
      <c r="H56" s="2">
        <v>0.7406037272123549</v>
      </c>
    </row>
    <row r="57" spans="1:8" x14ac:dyDescent="0.15">
      <c r="A57">
        <v>7340</v>
      </c>
      <c r="B57" s="2">
        <v>4.8945851801031068</v>
      </c>
      <c r="C57" s="2">
        <v>37.040662040622657</v>
      </c>
      <c r="D57" s="2">
        <v>1.4206953208828921</v>
      </c>
      <c r="E57">
        <v>6680</v>
      </c>
      <c r="F57" s="2">
        <v>0.34708733376071699</v>
      </c>
      <c r="G57" s="2">
        <v>51.918920860777632</v>
      </c>
      <c r="H57" s="2">
        <v>0.73269984342014061</v>
      </c>
    </row>
    <row r="58" spans="1:8" x14ac:dyDescent="0.15">
      <c r="A58">
        <v>7220</v>
      </c>
      <c r="B58" s="2">
        <v>1.6703587751437556</v>
      </c>
      <c r="C58" s="2">
        <v>48.876040638997544</v>
      </c>
      <c r="D58" s="2">
        <v>0.72503442263301798</v>
      </c>
      <c r="E58">
        <v>6585</v>
      </c>
      <c r="F58" s="2">
        <v>0.15275144923609929</v>
      </c>
      <c r="G58" s="2">
        <v>52.072702093058865</v>
      </c>
      <c r="H58" s="2">
        <v>0.85122762374802363</v>
      </c>
    </row>
    <row r="59" spans="1:8" x14ac:dyDescent="0.15">
      <c r="A59">
        <v>7170</v>
      </c>
      <c r="B59" s="2">
        <v>2.0326514477647102</v>
      </c>
      <c r="C59" s="2">
        <v>47.739091318157648</v>
      </c>
      <c r="D59" s="2">
        <v>0.95545609587454927</v>
      </c>
      <c r="E59">
        <v>6555</v>
      </c>
      <c r="F59" s="2">
        <v>2.0501526420893157</v>
      </c>
      <c r="G59" s="2">
        <v>46.414001086033686</v>
      </c>
      <c r="H59" s="2">
        <v>1.3544037555198649</v>
      </c>
    </row>
    <row r="60" spans="1:8" x14ac:dyDescent="0.15">
      <c r="A60">
        <v>7130</v>
      </c>
      <c r="B60" s="2">
        <v>1.9976339486953023</v>
      </c>
      <c r="C60" s="2">
        <v>48.332483116465824</v>
      </c>
      <c r="D60" s="2">
        <v>0.70816222449897637</v>
      </c>
      <c r="E60">
        <v>6550</v>
      </c>
      <c r="F60" s="2">
        <v>0.64823680790569149</v>
      </c>
      <c r="G60" s="2">
        <v>50.901192606271813</v>
      </c>
      <c r="H60" s="2">
        <v>0.90178662721392255</v>
      </c>
    </row>
    <row r="61" spans="1:8" x14ac:dyDescent="0.15">
      <c r="A61">
        <v>6493</v>
      </c>
      <c r="B61" s="2">
        <v>3.6505686107019777</v>
      </c>
      <c r="C61" s="2">
        <v>39.535567222227947</v>
      </c>
      <c r="D61" s="2">
        <v>1.2074105954564847</v>
      </c>
      <c r="E61">
        <v>6495</v>
      </c>
      <c r="F61" s="2">
        <v>0.1961982733973926</v>
      </c>
      <c r="G61" s="2">
        <v>51.861423171764926</v>
      </c>
      <c r="H61" s="2">
        <v>0.88352585527645</v>
      </c>
    </row>
    <row r="62" spans="1:8" x14ac:dyDescent="0.15">
      <c r="A62">
        <v>5451</v>
      </c>
      <c r="B62" s="2">
        <v>3.1144684920217536</v>
      </c>
      <c r="C62" s="2">
        <v>39.019731068423539</v>
      </c>
      <c r="D62" s="2">
        <v>1.3657125158552721</v>
      </c>
      <c r="E62">
        <v>6460</v>
      </c>
      <c r="F62" s="2">
        <v>0.81656519086397772</v>
      </c>
      <c r="G62" s="2">
        <v>49.470684246368251</v>
      </c>
      <c r="H62" s="2">
        <v>1.1119375535927569</v>
      </c>
    </row>
    <row r="63" spans="1:8" x14ac:dyDescent="0.15">
      <c r="A63">
        <v>5281</v>
      </c>
      <c r="B63" s="2">
        <v>2.394912592231055</v>
      </c>
      <c r="C63" s="2">
        <v>41.638808723574023</v>
      </c>
      <c r="D63" s="2">
        <v>0.99284826105162338</v>
      </c>
      <c r="E63">
        <v>6420</v>
      </c>
      <c r="F63" s="2">
        <v>0.83677399399174668</v>
      </c>
      <c r="G63" s="2">
        <v>51.258275846276803</v>
      </c>
      <c r="H63" s="2">
        <v>1.0596461422981289</v>
      </c>
    </row>
    <row r="64" spans="1:8" x14ac:dyDescent="0.15">
      <c r="A64">
        <v>5041</v>
      </c>
      <c r="B64" s="2">
        <v>5.764727900083563</v>
      </c>
      <c r="C64" s="2">
        <v>33.819973954025635</v>
      </c>
      <c r="D64" s="2">
        <v>3.3301584247170557</v>
      </c>
      <c r="E64">
        <v>6365</v>
      </c>
      <c r="F64" s="2">
        <v>0.89633777615504862</v>
      </c>
      <c r="G64" s="2">
        <v>49.608028218290926</v>
      </c>
      <c r="H64" s="2">
        <v>2.0431266648890167</v>
      </c>
    </row>
    <row r="65" spans="1:8" x14ac:dyDescent="0.15">
      <c r="A65">
        <v>4663</v>
      </c>
      <c r="B65" s="2">
        <v>5.0291905390503517</v>
      </c>
      <c r="C65" s="2">
        <v>35.869434580056584</v>
      </c>
      <c r="D65" s="2">
        <v>2.248124959611066</v>
      </c>
      <c r="E65">
        <v>6320</v>
      </c>
      <c r="F65" s="2">
        <v>0.28706523137191908</v>
      </c>
      <c r="G65" s="2">
        <v>52.115034405959491</v>
      </c>
      <c r="H65" s="2">
        <v>1.3103694055227433</v>
      </c>
    </row>
    <row r="66" spans="1:8" x14ac:dyDescent="0.15">
      <c r="A66">
        <v>4587</v>
      </c>
      <c r="B66" s="2">
        <v>5.8908359626952471</v>
      </c>
      <c r="C66" s="2">
        <v>38.828976559205024</v>
      </c>
      <c r="D66" s="2">
        <v>1.8970718089535861</v>
      </c>
      <c r="E66">
        <v>6270</v>
      </c>
      <c r="F66" s="2">
        <v>1.0909916697331372</v>
      </c>
      <c r="G66" s="2">
        <v>49.547693566474379</v>
      </c>
      <c r="H66" s="2">
        <v>0.96361370180499284</v>
      </c>
    </row>
    <row r="67" spans="1:8" x14ac:dyDescent="0.15">
      <c r="A67">
        <v>4541</v>
      </c>
      <c r="B67" s="2">
        <v>4.6942371805228706</v>
      </c>
      <c r="C67" s="2">
        <v>38.264733405592011</v>
      </c>
      <c r="D67" s="2">
        <v>1.8585806321081249</v>
      </c>
      <c r="E67">
        <v>6220</v>
      </c>
      <c r="F67" s="2">
        <v>0.75827399239829241</v>
      </c>
      <c r="G67" s="2">
        <v>49.99168282020193</v>
      </c>
      <c r="H67" s="2">
        <v>1.4142834629528591</v>
      </c>
    </row>
    <row r="68" spans="1:8" x14ac:dyDescent="0.15">
      <c r="A68">
        <v>4355</v>
      </c>
      <c r="B68" s="2">
        <v>4.8847416841582856</v>
      </c>
      <c r="C68" s="2">
        <v>39.614922536668153</v>
      </c>
      <c r="D68" s="2">
        <v>1.5173731369875825</v>
      </c>
      <c r="E68">
        <v>6155</v>
      </c>
      <c r="F68" s="2">
        <v>-0.43415396306826004</v>
      </c>
      <c r="G68" s="2">
        <v>51.550761792625764</v>
      </c>
      <c r="H68" s="2">
        <v>1.0867577497135832</v>
      </c>
    </row>
    <row r="69" spans="1:8" x14ac:dyDescent="0.15">
      <c r="A69">
        <v>4310</v>
      </c>
      <c r="B69" s="2">
        <v>4.4032033638948729</v>
      </c>
      <c r="C69" s="2">
        <v>40.603500495241889</v>
      </c>
      <c r="D69" s="2">
        <v>1.630306181864779</v>
      </c>
      <c r="E69">
        <v>6075</v>
      </c>
      <c r="F69" s="2">
        <v>2.1999813120281129</v>
      </c>
      <c r="G69" s="2">
        <v>36.375285080992306</v>
      </c>
      <c r="H69" s="2">
        <v>9.7728055798479954</v>
      </c>
    </row>
    <row r="70" spans="1:8" x14ac:dyDescent="0.15">
      <c r="A70">
        <v>4195</v>
      </c>
      <c r="B70" s="2">
        <v>5.5776806601436819</v>
      </c>
      <c r="C70" s="2">
        <v>35.692224684648167</v>
      </c>
      <c r="D70" s="2">
        <v>1.3505568595761022</v>
      </c>
      <c r="E70">
        <v>6025</v>
      </c>
      <c r="F70" s="2">
        <v>0.33076596702994188</v>
      </c>
      <c r="G70" s="2">
        <v>48.289181423324422</v>
      </c>
      <c r="H70" s="2">
        <v>3.7186647097437926</v>
      </c>
    </row>
    <row r="71" spans="1:8" x14ac:dyDescent="0.15">
      <c r="A71">
        <v>4125</v>
      </c>
      <c r="B71" s="2">
        <v>5.7084149562102073</v>
      </c>
      <c r="C71" s="2">
        <v>36.315871789716859</v>
      </c>
      <c r="D71" s="2">
        <v>1.5432216412475186</v>
      </c>
      <c r="E71">
        <v>5990</v>
      </c>
      <c r="F71" s="2">
        <v>1.0146741014526341</v>
      </c>
      <c r="G71" s="2">
        <v>47.340793400275707</v>
      </c>
      <c r="H71" s="2">
        <v>3.1074316069759229</v>
      </c>
    </row>
    <row r="72" spans="1:8" x14ac:dyDescent="0.15">
      <c r="A72">
        <v>4060</v>
      </c>
      <c r="B72" s="2">
        <v>3.2301469375525844</v>
      </c>
      <c r="C72" s="2">
        <v>44.205979142415764</v>
      </c>
      <c r="D72" s="2">
        <v>2.2549598870747816</v>
      </c>
      <c r="E72">
        <v>5945</v>
      </c>
      <c r="F72" s="2">
        <v>1.3869249388935216</v>
      </c>
      <c r="G72" s="2">
        <v>41.830665410601497</v>
      </c>
      <c r="H72" s="2">
        <v>6.5880778954478956</v>
      </c>
    </row>
    <row r="73" spans="1:8" x14ac:dyDescent="0.15">
      <c r="A73">
        <v>3895</v>
      </c>
      <c r="B73" s="2">
        <v>5.4002763668075673</v>
      </c>
      <c r="C73" s="2">
        <v>34.807225986920244</v>
      </c>
      <c r="D73" s="2">
        <v>3.7698022815529395</v>
      </c>
      <c r="E73">
        <v>5910</v>
      </c>
      <c r="F73" s="2">
        <v>2.422992172850007</v>
      </c>
      <c r="G73" s="2">
        <v>39.263538520189705</v>
      </c>
      <c r="H73" s="2">
        <v>5.652509390392785</v>
      </c>
    </row>
    <row r="74" spans="1:8" x14ac:dyDescent="0.15">
      <c r="A74">
        <v>3832</v>
      </c>
      <c r="B74" s="2">
        <v>6.0318091029500582</v>
      </c>
      <c r="C74" s="2">
        <v>32.174669762672885</v>
      </c>
      <c r="D74" s="2">
        <v>1.8997656123612015</v>
      </c>
      <c r="E74">
        <v>5845</v>
      </c>
      <c r="F74" s="2">
        <v>1.1475664671558654</v>
      </c>
      <c r="G74" s="2">
        <v>37.999999291432559</v>
      </c>
      <c r="H74" s="2">
        <v>6.5469505984376344</v>
      </c>
    </row>
    <row r="75" spans="1:8" x14ac:dyDescent="0.15">
      <c r="A75">
        <v>3735</v>
      </c>
      <c r="B75" s="2">
        <v>5.0989131509447061</v>
      </c>
      <c r="C75" s="2">
        <v>35.931187639011874</v>
      </c>
      <c r="D75" s="2">
        <v>2.0492697268812368</v>
      </c>
      <c r="E75">
        <v>5785</v>
      </c>
      <c r="F75" s="2">
        <v>1.0492840072875413</v>
      </c>
      <c r="G75" s="2">
        <v>42.173407257841781</v>
      </c>
      <c r="H75" s="2">
        <v>4.8805509255589756</v>
      </c>
    </row>
    <row r="76" spans="1:8" x14ac:dyDescent="0.15">
      <c r="A76">
        <v>3593</v>
      </c>
      <c r="B76" s="2">
        <v>5.6564080645195043</v>
      </c>
      <c r="C76" s="2">
        <v>34.280567310139617</v>
      </c>
      <c r="D76" s="2">
        <v>2.9295341147211698</v>
      </c>
      <c r="E76">
        <v>5745</v>
      </c>
      <c r="F76" s="2">
        <v>2.9109539834143767</v>
      </c>
      <c r="G76" s="2">
        <v>45.582815388502688</v>
      </c>
      <c r="H76" s="2">
        <v>1.8390596813749522</v>
      </c>
    </row>
    <row r="77" spans="1:8" x14ac:dyDescent="0.15">
      <c r="A77">
        <v>3560</v>
      </c>
      <c r="B77" s="2">
        <v>5.6640878123844542</v>
      </c>
      <c r="C77" s="2">
        <v>34.636936437162205</v>
      </c>
      <c r="D77" s="2">
        <v>2.8898194074944841</v>
      </c>
      <c r="E77">
        <v>5690</v>
      </c>
      <c r="F77" s="2">
        <v>1.8500319236861067</v>
      </c>
      <c r="G77" s="2">
        <v>48.935967536053894</v>
      </c>
      <c r="H77" s="2">
        <v>1.7650018966380334</v>
      </c>
    </row>
    <row r="78" spans="1:8" x14ac:dyDescent="0.15">
      <c r="A78">
        <v>3483</v>
      </c>
      <c r="B78" s="2">
        <v>6.0127523361810971</v>
      </c>
      <c r="C78" s="2">
        <v>34.141239293369715</v>
      </c>
      <c r="D78" s="2">
        <v>2.3944371220410563</v>
      </c>
      <c r="E78">
        <v>5655</v>
      </c>
      <c r="F78" s="2">
        <v>2.4554125813763665</v>
      </c>
      <c r="G78" s="2">
        <v>40.295741752042908</v>
      </c>
      <c r="H78" s="2">
        <v>3.5934367352854317</v>
      </c>
    </row>
    <row r="79" spans="1:8" x14ac:dyDescent="0.15">
      <c r="A79">
        <v>3428</v>
      </c>
      <c r="B79" s="2">
        <v>6.6962508625972994</v>
      </c>
      <c r="C79" s="2">
        <v>31.610736283670168</v>
      </c>
      <c r="D79" s="2">
        <v>2.5598271603427065</v>
      </c>
      <c r="E79">
        <v>5600</v>
      </c>
      <c r="F79" s="2">
        <v>2.9999883198340207</v>
      </c>
      <c r="G79" s="2">
        <v>39.303948246653462</v>
      </c>
      <c r="H79" s="2">
        <v>3.9604880317225581</v>
      </c>
    </row>
    <row r="80" spans="1:8" x14ac:dyDescent="0.15">
      <c r="A80">
        <v>3358</v>
      </c>
      <c r="B80" s="2">
        <v>5.0519546046930337</v>
      </c>
      <c r="C80" s="2">
        <v>35.091333712006112</v>
      </c>
      <c r="D80" s="2">
        <v>1.8983959016110814</v>
      </c>
      <c r="E80">
        <v>5555</v>
      </c>
      <c r="F80" s="2">
        <v>2.2889179022942265</v>
      </c>
      <c r="G80" s="2">
        <v>41.706615564491607</v>
      </c>
      <c r="H80" s="2">
        <v>3.2117758701664858</v>
      </c>
    </row>
    <row r="81" spans="1:8" x14ac:dyDescent="0.15">
      <c r="A81">
        <v>3265</v>
      </c>
      <c r="B81" s="2">
        <v>5.3011824566322252</v>
      </c>
      <c r="C81" s="2">
        <v>35.400541647873531</v>
      </c>
      <c r="D81" s="2">
        <v>3.0010776984020855</v>
      </c>
      <c r="E81">
        <v>5490</v>
      </c>
      <c r="F81" s="2">
        <v>2.2789940280767222</v>
      </c>
      <c r="G81" s="2">
        <v>39.458345614100963</v>
      </c>
      <c r="H81" s="2">
        <v>4.9994506786188522</v>
      </c>
    </row>
    <row r="82" spans="1:8" x14ac:dyDescent="0.15">
      <c r="A82">
        <v>3144</v>
      </c>
      <c r="B82" s="2">
        <v>7.2695277960873321</v>
      </c>
      <c r="C82" s="2">
        <v>22.070921638094944</v>
      </c>
      <c r="D82" s="2">
        <v>5.6660033548460937</v>
      </c>
      <c r="E82">
        <v>5420</v>
      </c>
      <c r="F82" s="2">
        <v>1.8773334391156009</v>
      </c>
      <c r="G82" s="2">
        <v>41.55770217208471</v>
      </c>
      <c r="H82" s="2">
        <v>4.5367034806304662</v>
      </c>
    </row>
    <row r="83" spans="1:8" x14ac:dyDescent="0.15">
      <c r="A83">
        <v>3043</v>
      </c>
      <c r="B83" s="2">
        <v>5.569503047021402</v>
      </c>
      <c r="C83" s="2">
        <v>35.428216138870113</v>
      </c>
      <c r="D83" s="2">
        <v>2.3079648306235834</v>
      </c>
      <c r="E83">
        <v>5370</v>
      </c>
      <c r="F83" s="2">
        <v>1.985648108113093</v>
      </c>
      <c r="G83" s="2">
        <v>41.754453670706674</v>
      </c>
      <c r="H83" s="2">
        <v>3.368047244579869</v>
      </c>
    </row>
    <row r="84" spans="1:8" x14ac:dyDescent="0.15">
      <c r="A84">
        <v>2966</v>
      </c>
      <c r="B84" s="2">
        <v>7.0307765664100614</v>
      </c>
      <c r="C84" s="2">
        <v>28.380440730506034</v>
      </c>
      <c r="D84" s="2">
        <v>2.9692219318082858</v>
      </c>
      <c r="E84">
        <v>5300</v>
      </c>
      <c r="F84" s="2">
        <v>1.6453691219015933</v>
      </c>
      <c r="G84" s="2">
        <v>45.070700629048467</v>
      </c>
      <c r="H84" s="2">
        <v>2.5704676129138671</v>
      </c>
    </row>
    <row r="85" spans="1:8" x14ac:dyDescent="0.15">
      <c r="A85">
        <v>2893</v>
      </c>
      <c r="B85" s="2">
        <v>5.0546467441312712</v>
      </c>
      <c r="C85" s="2">
        <v>33.328777901978036</v>
      </c>
      <c r="D85" s="2">
        <v>3.2745142820717321</v>
      </c>
      <c r="E85">
        <v>5250</v>
      </c>
      <c r="F85" s="2">
        <v>0.87730482493772577</v>
      </c>
      <c r="G85" s="2">
        <v>47.53399643289228</v>
      </c>
      <c r="H85" s="2">
        <v>2.2164979586818929</v>
      </c>
    </row>
    <row r="86" spans="1:8" x14ac:dyDescent="0.15">
      <c r="A86">
        <v>2870</v>
      </c>
      <c r="B86" s="2">
        <v>6.2306140200620987</v>
      </c>
      <c r="C86" s="2">
        <v>31.935322848616217</v>
      </c>
      <c r="D86" s="2">
        <v>3.057011825318618</v>
      </c>
      <c r="E86">
        <v>5190</v>
      </c>
      <c r="F86" s="2">
        <v>1.0153914820098748</v>
      </c>
      <c r="G86" s="2">
        <v>44.304954512535232</v>
      </c>
      <c r="H86" s="2">
        <v>2.5624709002495041</v>
      </c>
    </row>
    <row r="87" spans="1:8" x14ac:dyDescent="0.15">
      <c r="A87">
        <v>2815</v>
      </c>
      <c r="B87" s="2">
        <v>3.9231611158797652</v>
      </c>
      <c r="C87" s="2">
        <v>38.134075862867498</v>
      </c>
      <c r="D87" s="2">
        <v>2.7721909316352731</v>
      </c>
      <c r="E87">
        <v>5130</v>
      </c>
      <c r="F87" s="2">
        <v>0.91011216492882419</v>
      </c>
      <c r="G87" s="2">
        <v>46.714668812165733</v>
      </c>
      <c r="H87" s="2">
        <v>1.6704842603638084</v>
      </c>
    </row>
    <row r="88" spans="1:8" x14ac:dyDescent="0.15">
      <c r="A88">
        <v>2790</v>
      </c>
      <c r="B88" s="2">
        <v>6.8491502782009972</v>
      </c>
      <c r="C88" s="2">
        <v>31.049492365680216</v>
      </c>
      <c r="D88" s="2">
        <v>2.3226109833902164</v>
      </c>
      <c r="E88">
        <v>5080</v>
      </c>
      <c r="F88" s="2">
        <v>1.8539690272494322</v>
      </c>
      <c r="G88" s="2">
        <v>43.729671551867646</v>
      </c>
      <c r="H88" s="2">
        <v>1.9405460369025973</v>
      </c>
    </row>
    <row r="89" spans="1:8" x14ac:dyDescent="0.15">
      <c r="A89">
        <v>2591</v>
      </c>
      <c r="B89" s="2">
        <v>7.4376740040477056</v>
      </c>
      <c r="C89" s="2">
        <v>26.926815477388086</v>
      </c>
      <c r="D89" s="2">
        <v>3.2778015464073871</v>
      </c>
      <c r="E89">
        <v>5040</v>
      </c>
      <c r="F89" s="2">
        <v>1.580398480856168</v>
      </c>
      <c r="G89" s="2">
        <v>40.74355962414694</v>
      </c>
      <c r="H89" s="2">
        <v>2.5807793564881347</v>
      </c>
    </row>
    <row r="90" spans="1:8" x14ac:dyDescent="0.15">
      <c r="A90">
        <v>2530</v>
      </c>
      <c r="B90" s="2">
        <v>5.9549007661827122</v>
      </c>
      <c r="C90" s="2">
        <v>31.259390811294725</v>
      </c>
      <c r="D90" s="2">
        <v>3.2207967950155405</v>
      </c>
      <c r="E90">
        <v>5000</v>
      </c>
      <c r="F90" s="2">
        <v>0.95606238164843482</v>
      </c>
      <c r="G90" s="2">
        <v>43.33569686011311</v>
      </c>
      <c r="H90" s="2">
        <v>2.3526340508157553</v>
      </c>
    </row>
    <row r="91" spans="1:8" x14ac:dyDescent="0.15">
      <c r="A91">
        <v>2477</v>
      </c>
      <c r="B91" s="2">
        <v>6.6841847939136709</v>
      </c>
      <c r="C91" s="2">
        <v>30.78852812348493</v>
      </c>
      <c r="D91" s="2">
        <v>3.0672140366336609</v>
      </c>
      <c r="E91">
        <v>4940</v>
      </c>
      <c r="F91" s="2">
        <v>0.8456670545849736</v>
      </c>
      <c r="G91" s="2">
        <v>45.061615848673689</v>
      </c>
      <c r="H91" s="2">
        <v>1.4203900111021959</v>
      </c>
    </row>
    <row r="92" spans="1:8" x14ac:dyDescent="0.15">
      <c r="A92">
        <v>2357</v>
      </c>
      <c r="B92" s="2">
        <v>6.8861950168250132</v>
      </c>
      <c r="C92" s="2">
        <v>29.668736989863103</v>
      </c>
      <c r="D92" s="2">
        <v>3.0451975718101698</v>
      </c>
      <c r="E92">
        <v>4890</v>
      </c>
      <c r="F92" s="2">
        <v>0.15664841006359254</v>
      </c>
      <c r="G92" s="2">
        <v>50.986983738466535</v>
      </c>
      <c r="H92" s="2">
        <v>1.4822572348647647</v>
      </c>
    </row>
    <row r="93" spans="1:8" x14ac:dyDescent="0.15">
      <c r="A93">
        <v>2238</v>
      </c>
      <c r="B93" s="2">
        <v>4.6510241270141837</v>
      </c>
      <c r="C93" s="2">
        <v>39.463153012693404</v>
      </c>
      <c r="D93" s="2">
        <v>2.920711217482526</v>
      </c>
      <c r="E93">
        <v>4795</v>
      </c>
      <c r="F93" s="2">
        <v>0.77263360293739369</v>
      </c>
      <c r="G93" s="2">
        <v>54.758444674818037</v>
      </c>
      <c r="H93" s="2">
        <v>0.31490650874956383</v>
      </c>
    </row>
    <row r="94" spans="1:8" x14ac:dyDescent="0.15">
      <c r="A94">
        <v>2168</v>
      </c>
      <c r="B94" s="2">
        <v>5.016492679331253</v>
      </c>
      <c r="C94" s="2">
        <v>39.71688092204252</v>
      </c>
      <c r="D94" s="2">
        <v>2.5099710124745735</v>
      </c>
      <c r="E94">
        <v>4725</v>
      </c>
      <c r="F94" s="2">
        <v>0.59021345155108185</v>
      </c>
      <c r="G94" s="2">
        <v>51.368591727134138</v>
      </c>
      <c r="H94" s="2">
        <v>1.3583773656292675</v>
      </c>
    </row>
    <row r="95" spans="1:8" x14ac:dyDescent="0.15">
      <c r="A95">
        <v>2135</v>
      </c>
      <c r="B95" s="2">
        <v>4.1344618867633729</v>
      </c>
      <c r="C95" s="2">
        <v>41.413871360792868</v>
      </c>
      <c r="D95" s="2">
        <v>2.5101461371399498</v>
      </c>
      <c r="E95">
        <v>4625</v>
      </c>
      <c r="F95" s="2">
        <v>0.62825117466907354</v>
      </c>
      <c r="G95" s="2">
        <v>52.395982374074578</v>
      </c>
      <c r="H95" s="2">
        <v>0.79414040761980098</v>
      </c>
    </row>
    <row r="96" spans="1:8" x14ac:dyDescent="0.15">
      <c r="A96">
        <v>2060</v>
      </c>
      <c r="B96" s="2">
        <v>4.7963465805277403</v>
      </c>
      <c r="C96" s="2">
        <v>39.78274423796087</v>
      </c>
      <c r="D96" s="2">
        <v>2.645352417507902</v>
      </c>
      <c r="E96">
        <v>4525</v>
      </c>
      <c r="F96" s="2">
        <v>0.30921857439098055</v>
      </c>
      <c r="G96" s="2">
        <v>49.822619885943652</v>
      </c>
      <c r="H96" s="2">
        <v>0.97400139877784075</v>
      </c>
    </row>
    <row r="97" spans="1:8" x14ac:dyDescent="0.15">
      <c r="A97">
        <v>1995</v>
      </c>
      <c r="B97" s="2">
        <v>6.6333359299277967</v>
      </c>
      <c r="C97" s="2">
        <v>30.902630687981365</v>
      </c>
      <c r="D97" s="2">
        <v>2.7958936764499343</v>
      </c>
      <c r="E97">
        <v>4465</v>
      </c>
      <c r="F97" s="2">
        <v>0.71634263387549346</v>
      </c>
      <c r="G97" s="2">
        <v>45.169847753082195</v>
      </c>
      <c r="H97" s="2">
        <v>1.8952372677199727</v>
      </c>
    </row>
    <row r="98" spans="1:8" x14ac:dyDescent="0.15">
      <c r="A98">
        <v>1892</v>
      </c>
      <c r="B98" s="2">
        <v>4.7123840707294455</v>
      </c>
      <c r="C98" s="2">
        <v>35.38352419896313</v>
      </c>
      <c r="D98" s="2">
        <v>2.4262680227151101</v>
      </c>
      <c r="E98">
        <v>4390</v>
      </c>
      <c r="F98" s="2">
        <v>0.14015810099867032</v>
      </c>
      <c r="G98" s="2">
        <v>49.553828222328335</v>
      </c>
      <c r="H98" s="2">
        <v>1.8053405612845546</v>
      </c>
    </row>
    <row r="99" spans="1:8" x14ac:dyDescent="0.15">
      <c r="A99">
        <v>1680</v>
      </c>
      <c r="B99" s="2">
        <v>6.8214283283495023</v>
      </c>
      <c r="C99" s="2">
        <v>32.386218523379782</v>
      </c>
      <c r="D99" s="2">
        <v>1.939200984967147</v>
      </c>
      <c r="E99">
        <v>4310</v>
      </c>
      <c r="F99" s="2">
        <v>0.2286340759896035</v>
      </c>
      <c r="G99" s="2">
        <v>49.520419871802346</v>
      </c>
      <c r="H99" s="2">
        <v>1.6159774128069777</v>
      </c>
    </row>
    <row r="100" spans="1:8" x14ac:dyDescent="0.15">
      <c r="A100">
        <v>1600</v>
      </c>
      <c r="B100" s="2">
        <v>6.9504149351844369</v>
      </c>
      <c r="C100" s="2">
        <v>32.23968717467362</v>
      </c>
      <c r="D100" s="2">
        <v>1.5480409224373357</v>
      </c>
      <c r="E100">
        <v>4200</v>
      </c>
      <c r="F100" s="2">
        <v>0.30016060107576337</v>
      </c>
      <c r="G100" s="2">
        <v>51.326056736477852</v>
      </c>
      <c r="H100" s="2">
        <v>0.94006117598146977</v>
      </c>
    </row>
    <row r="101" spans="1:8" x14ac:dyDescent="0.15">
      <c r="A101">
        <v>1511</v>
      </c>
      <c r="B101" s="2">
        <v>4.6994899477417187</v>
      </c>
      <c r="C101" s="2">
        <v>40.392709038722529</v>
      </c>
      <c r="D101" s="2">
        <v>1.6107890727897403</v>
      </c>
      <c r="E101">
        <v>4145</v>
      </c>
      <c r="F101" s="2">
        <v>1.6441321035748491</v>
      </c>
      <c r="G101" s="2">
        <v>45.338472710796204</v>
      </c>
      <c r="H101" s="2">
        <v>2.3921630498320372</v>
      </c>
    </row>
    <row r="102" spans="1:8" x14ac:dyDescent="0.15">
      <c r="A102">
        <v>1485</v>
      </c>
      <c r="B102" s="2">
        <v>6.2771656486835674</v>
      </c>
      <c r="C102" s="2">
        <v>35.816799650983768</v>
      </c>
      <c r="D102" s="2">
        <v>1.6465285702160342</v>
      </c>
      <c r="E102">
        <v>4050</v>
      </c>
      <c r="F102" s="2">
        <v>0.17515960722753121</v>
      </c>
      <c r="G102" s="2">
        <v>51.006529263274615</v>
      </c>
      <c r="H102" s="2">
        <v>0.92150472194243971</v>
      </c>
    </row>
    <row r="103" spans="1:8" x14ac:dyDescent="0.15">
      <c r="A103">
        <v>1440</v>
      </c>
      <c r="B103" s="2">
        <v>6.3695986981294794</v>
      </c>
      <c r="C103" s="2">
        <v>34.303311720259863</v>
      </c>
      <c r="D103" s="2">
        <v>1.4302285030885853</v>
      </c>
      <c r="E103">
        <v>3980</v>
      </c>
      <c r="F103" s="2">
        <v>0.40791893199773632</v>
      </c>
      <c r="G103" s="2">
        <v>51.322186422191109</v>
      </c>
      <c r="H103" s="2">
        <v>0.87620448195916967</v>
      </c>
    </row>
    <row r="104" spans="1:8" x14ac:dyDescent="0.15">
      <c r="A104">
        <v>1322</v>
      </c>
      <c r="B104" s="2">
        <v>7.0598118787473076</v>
      </c>
      <c r="C104" s="2">
        <v>32.95650718756584</v>
      </c>
      <c r="D104" s="2">
        <v>2.1624303425329288</v>
      </c>
      <c r="E104">
        <v>3920</v>
      </c>
      <c r="F104" s="2">
        <v>0.76518096859093809</v>
      </c>
      <c r="G104" s="2">
        <v>49.431208032710074</v>
      </c>
      <c r="H104" s="2">
        <v>1.1105560278174895</v>
      </c>
    </row>
    <row r="105" spans="1:8" x14ac:dyDescent="0.15">
      <c r="A105">
        <v>1295</v>
      </c>
      <c r="B105" s="2">
        <v>6.2332202738876941</v>
      </c>
      <c r="C105" s="2">
        <v>33.759252348330847</v>
      </c>
      <c r="D105" s="2">
        <v>1.6263008392089255</v>
      </c>
      <c r="E105">
        <v>3850</v>
      </c>
      <c r="F105" s="2">
        <v>0.77617593635050675</v>
      </c>
      <c r="G105" s="2">
        <v>47.384483731010647</v>
      </c>
      <c r="H105" s="2">
        <v>1.9872525231121769</v>
      </c>
    </row>
    <row r="106" spans="1:8" x14ac:dyDescent="0.15">
      <c r="A106">
        <v>1227</v>
      </c>
      <c r="B106" s="2">
        <v>6.1862879174066281</v>
      </c>
      <c r="C106" s="2">
        <v>33.910079744574901</v>
      </c>
      <c r="D106" s="2">
        <v>1.7693016926187004</v>
      </c>
      <c r="E106">
        <v>3685</v>
      </c>
      <c r="F106" s="2">
        <v>1.5603777681744759</v>
      </c>
      <c r="G106" s="2">
        <v>47.549140610043814</v>
      </c>
      <c r="H106" s="2">
        <v>1.8614770727288108</v>
      </c>
    </row>
    <row r="107" spans="1:8" x14ac:dyDescent="0.15">
      <c r="A107">
        <v>1207</v>
      </c>
      <c r="B107" s="2">
        <v>6.2215068644607143</v>
      </c>
      <c r="C107" s="2">
        <v>33.161724573898745</v>
      </c>
      <c r="D107" s="2">
        <v>1.9855176290854721</v>
      </c>
      <c r="E107">
        <v>3525</v>
      </c>
      <c r="F107" s="2">
        <v>0.85198366971686035</v>
      </c>
      <c r="G107" s="2">
        <v>50.479128168139873</v>
      </c>
      <c r="H107" s="2">
        <v>0.99907787922193203</v>
      </c>
    </row>
    <row r="108" spans="1:8" x14ac:dyDescent="0.15">
      <c r="A108">
        <v>1157</v>
      </c>
      <c r="B108" s="2">
        <v>5.3965183989685004</v>
      </c>
      <c r="C108" s="2">
        <v>33.611639440522907</v>
      </c>
      <c r="D108" s="2">
        <v>2.1913049394256103</v>
      </c>
      <c r="E108">
        <v>3460</v>
      </c>
      <c r="F108" s="2">
        <v>0.61770715731826265</v>
      </c>
      <c r="G108" s="2">
        <v>50.895985899637466</v>
      </c>
      <c r="H108" s="2">
        <v>0.99077156868633298</v>
      </c>
    </row>
    <row r="109" spans="1:8" x14ac:dyDescent="0.15">
      <c r="A109">
        <v>1100</v>
      </c>
      <c r="B109" s="2">
        <v>5.3980990734976402</v>
      </c>
      <c r="C109" s="2">
        <v>35.934264375012503</v>
      </c>
      <c r="D109" s="2">
        <v>1.9878773583560645</v>
      </c>
      <c r="E109">
        <v>3440</v>
      </c>
      <c r="F109" s="2">
        <v>2.2672250865032648</v>
      </c>
      <c r="G109" s="2">
        <v>39.572408220914362</v>
      </c>
      <c r="H109" s="2">
        <v>4.2433515509806448</v>
      </c>
    </row>
    <row r="110" spans="1:8" x14ac:dyDescent="0.15">
      <c r="A110">
        <v>1073</v>
      </c>
      <c r="B110" s="2">
        <v>6.0462879448029074</v>
      </c>
      <c r="C110" s="2">
        <v>33.920848729527663</v>
      </c>
      <c r="D110" s="2">
        <v>1.5620189465816854</v>
      </c>
      <c r="E110">
        <v>3360</v>
      </c>
      <c r="F110" s="2">
        <v>1.2564024804135556</v>
      </c>
      <c r="G110" s="2">
        <v>43.594090219132653</v>
      </c>
      <c r="H110" s="2">
        <v>1.7536228462749828</v>
      </c>
    </row>
    <row r="111" spans="1:8" x14ac:dyDescent="0.15">
      <c r="A111">
        <v>1002</v>
      </c>
      <c r="B111" s="2">
        <v>6.3107762074195337</v>
      </c>
      <c r="C111" s="2">
        <v>34.466251088989864</v>
      </c>
      <c r="D111" s="2">
        <v>1.7111900635153232</v>
      </c>
      <c r="E111">
        <v>3140</v>
      </c>
      <c r="F111" s="2">
        <v>2.6072190912529187</v>
      </c>
      <c r="G111" s="2">
        <v>42.709452497428067</v>
      </c>
      <c r="H111" s="2">
        <v>2.0912531142778539</v>
      </c>
    </row>
    <row r="112" spans="1:8" x14ac:dyDescent="0.15">
      <c r="A112">
        <v>994</v>
      </c>
      <c r="B112" s="2">
        <v>6.9746860591035293</v>
      </c>
      <c r="C112" s="2">
        <v>31.027685818037199</v>
      </c>
      <c r="D112" s="2">
        <v>1.6920711837114417</v>
      </c>
      <c r="E112">
        <v>3040</v>
      </c>
      <c r="F112" s="2">
        <v>1.6287802561432017</v>
      </c>
      <c r="G112" s="2">
        <v>41.26924858246511</v>
      </c>
      <c r="H112" s="2">
        <v>1.8698055171646684</v>
      </c>
    </row>
    <row r="113" spans="1:8" x14ac:dyDescent="0.15">
      <c r="A113">
        <v>883</v>
      </c>
      <c r="B113" s="2">
        <v>5.2170566817132977</v>
      </c>
      <c r="C113" s="2">
        <v>38.166630502831424</v>
      </c>
      <c r="D113" s="2">
        <v>2.0818345274085264</v>
      </c>
      <c r="E113">
        <v>2920</v>
      </c>
      <c r="F113" s="2">
        <v>1.6561526075837971</v>
      </c>
      <c r="G113" s="2">
        <v>42.907780194195773</v>
      </c>
      <c r="H113" s="2">
        <v>1.5589041620852324</v>
      </c>
    </row>
    <row r="114" spans="1:8" x14ac:dyDescent="0.15">
      <c r="A114">
        <v>-222.5</v>
      </c>
      <c r="B114" s="2">
        <v>0.76427712141619131</v>
      </c>
      <c r="C114" s="3">
        <v>28.996651906400299</v>
      </c>
      <c r="D114" s="3">
        <v>0.18359100720036539</v>
      </c>
      <c r="E114">
        <v>2845</v>
      </c>
      <c r="F114" s="2">
        <v>2.0716110249596991</v>
      </c>
      <c r="G114" s="2">
        <v>39.36455017535053</v>
      </c>
      <c r="H114" s="2">
        <v>4.0015763081852915</v>
      </c>
    </row>
    <row r="115" spans="1:8" x14ac:dyDescent="0.15">
      <c r="A115">
        <v>-422.5</v>
      </c>
      <c r="B115" s="2">
        <v>3.8157921501268204</v>
      </c>
      <c r="C115" s="3">
        <v>43.719726372914714</v>
      </c>
      <c r="D115" s="3">
        <v>7.9313832016156045</v>
      </c>
      <c r="E115">
        <v>2740</v>
      </c>
      <c r="F115" s="2">
        <v>1.3033138872181365</v>
      </c>
      <c r="G115" s="2">
        <v>44.136371442562741</v>
      </c>
      <c r="H115" s="2">
        <v>1.6064693028398167</v>
      </c>
    </row>
    <row r="116" spans="1:8" x14ac:dyDescent="0.15">
      <c r="E116">
        <v>2635</v>
      </c>
      <c r="F116" s="2">
        <v>2.9258501576063356</v>
      </c>
      <c r="G116" s="2">
        <v>39.363248979855804</v>
      </c>
      <c r="H116" s="2">
        <v>1.5435223448358129</v>
      </c>
    </row>
    <row r="117" spans="1:8" x14ac:dyDescent="0.15">
      <c r="E117">
        <v>2540</v>
      </c>
      <c r="F117" s="2">
        <v>1.6008296331218332</v>
      </c>
      <c r="G117" s="2">
        <v>46.252937087917502</v>
      </c>
      <c r="H117" s="2">
        <v>1.3369012121338189</v>
      </c>
    </row>
    <row r="118" spans="1:8" x14ac:dyDescent="0.15">
      <c r="E118">
        <v>2460</v>
      </c>
      <c r="F118" s="2">
        <v>3.7037707895201635</v>
      </c>
      <c r="G118" s="2">
        <v>33.766620843397909</v>
      </c>
      <c r="H118" s="2">
        <v>3.8656756662501355</v>
      </c>
    </row>
    <row r="119" spans="1:8" x14ac:dyDescent="0.15">
      <c r="E119">
        <v>2370</v>
      </c>
      <c r="F119" s="2">
        <v>4.3857450774757627</v>
      </c>
      <c r="G119" s="2">
        <v>33.447841162802277</v>
      </c>
      <c r="H119" s="2">
        <v>2.9773003663600948</v>
      </c>
    </row>
    <row r="120" spans="1:8" x14ac:dyDescent="0.15">
      <c r="E120">
        <v>2220</v>
      </c>
      <c r="F120" s="2">
        <v>1.7219076155546897</v>
      </c>
      <c r="G120" s="2">
        <v>47.704018199257106</v>
      </c>
      <c r="H120" s="2">
        <v>0.99853954433243586</v>
      </c>
    </row>
    <row r="121" spans="1:8" x14ac:dyDescent="0.15">
      <c r="E121">
        <v>2055</v>
      </c>
      <c r="F121" s="2">
        <v>1.3969837594341517</v>
      </c>
      <c r="G121" s="2">
        <v>44.739294824247168</v>
      </c>
      <c r="H121" s="2">
        <v>1.2435634823221382</v>
      </c>
    </row>
    <row r="122" spans="1:8" x14ac:dyDescent="0.15">
      <c r="E122">
        <v>1950</v>
      </c>
      <c r="F122" s="2">
        <v>4.2772880647491993</v>
      </c>
      <c r="G122" s="2">
        <v>33.476781486125937</v>
      </c>
      <c r="H122" s="2">
        <v>2.7536881006563663</v>
      </c>
    </row>
    <row r="123" spans="1:8" x14ac:dyDescent="0.15">
      <c r="E123">
        <v>1845</v>
      </c>
      <c r="F123" s="2">
        <v>2.1374597412253635</v>
      </c>
      <c r="G123" s="2">
        <v>46.57160065150557</v>
      </c>
      <c r="H123" s="2">
        <v>1.1538276805072927</v>
      </c>
    </row>
    <row r="124" spans="1:8" x14ac:dyDescent="0.15">
      <c r="E124">
        <v>1720</v>
      </c>
      <c r="F124" s="2">
        <v>0.67472057650234696</v>
      </c>
      <c r="G124" s="2">
        <v>51.390444345544715</v>
      </c>
      <c r="H124" s="2">
        <v>0.9502222939974877</v>
      </c>
    </row>
    <row r="125" spans="1:8" x14ac:dyDescent="0.15">
      <c r="E125">
        <v>1565</v>
      </c>
      <c r="F125" s="2">
        <v>1.5750152803969684</v>
      </c>
      <c r="G125" s="2">
        <v>48.179393759240185</v>
      </c>
      <c r="H125" s="2">
        <v>1.2832128408966081</v>
      </c>
    </row>
    <row r="126" spans="1:8" x14ac:dyDescent="0.15">
      <c r="E126">
        <v>1425</v>
      </c>
      <c r="F126" s="2">
        <v>1.3702628618354691</v>
      </c>
      <c r="G126" s="2">
        <v>47.899175483928865</v>
      </c>
      <c r="H126" s="2">
        <v>1.1735343681059089</v>
      </c>
    </row>
    <row r="127" spans="1:8" x14ac:dyDescent="0.15">
      <c r="E127">
        <v>1180</v>
      </c>
      <c r="F127" s="2">
        <v>2.5048838276293992</v>
      </c>
      <c r="G127" s="2">
        <v>44.202311313640458</v>
      </c>
      <c r="H127" s="2">
        <v>1.354327337160425</v>
      </c>
    </row>
    <row r="128" spans="1:8" x14ac:dyDescent="0.15">
      <c r="E128">
        <v>1020</v>
      </c>
      <c r="F128" s="2">
        <v>1.4804127617115999</v>
      </c>
      <c r="G128" s="2">
        <v>48.889478352219349</v>
      </c>
      <c r="H128" s="2">
        <v>1.1118608030526282</v>
      </c>
    </row>
    <row r="129" spans="5:8" x14ac:dyDescent="0.15">
      <c r="E129">
        <v>830</v>
      </c>
      <c r="F129" s="2">
        <v>4.1971961572096479</v>
      </c>
      <c r="G129" s="2">
        <v>37.761622852828594</v>
      </c>
      <c r="H129" s="2">
        <v>3.2600344122750906</v>
      </c>
    </row>
    <row r="130" spans="5:8" x14ac:dyDescent="0.15">
      <c r="E130">
        <v>725</v>
      </c>
      <c r="F130" s="2">
        <v>5.203670872633932</v>
      </c>
      <c r="G130" s="2">
        <v>33.0325572062359</v>
      </c>
      <c r="H130" s="2">
        <v>2.183765003557232</v>
      </c>
    </row>
    <row r="131" spans="5:8" x14ac:dyDescent="0.15">
      <c r="E131">
        <v>635</v>
      </c>
      <c r="F131" s="2">
        <v>5.265343417707669</v>
      </c>
      <c r="G131" s="2">
        <v>34.576528168845599</v>
      </c>
      <c r="H131" s="2">
        <v>2.2412414212070222</v>
      </c>
    </row>
    <row r="132" spans="5:8" x14ac:dyDescent="0.15">
      <c r="E132">
        <v>540</v>
      </c>
      <c r="F132" s="2">
        <v>3.8624857123839895</v>
      </c>
      <c r="G132" s="2">
        <v>39.354195850851227</v>
      </c>
      <c r="H132" s="2">
        <v>1.6995780898234776</v>
      </c>
    </row>
    <row r="133" spans="5:8" x14ac:dyDescent="0.15">
      <c r="E133">
        <v>390</v>
      </c>
      <c r="F133" s="2">
        <v>3.4710064771703699</v>
      </c>
      <c r="G133" s="2">
        <v>37.064948628277826</v>
      </c>
      <c r="H133" s="2">
        <v>1.5691817027586805</v>
      </c>
    </row>
    <row r="134" spans="5:8" x14ac:dyDescent="0.15">
      <c r="E134">
        <v>165</v>
      </c>
      <c r="F134" s="2">
        <v>2.3391860779767883</v>
      </c>
      <c r="G134" s="2">
        <v>35.981215503052901</v>
      </c>
      <c r="H134" s="2">
        <v>4.8002879236121601</v>
      </c>
    </row>
    <row r="135" spans="5:8" x14ac:dyDescent="0.15">
      <c r="E135">
        <v>80</v>
      </c>
      <c r="F135" s="2">
        <v>2.4457724650742581</v>
      </c>
      <c r="G135" s="2">
        <v>43.929911713198649</v>
      </c>
      <c r="H135" s="2">
        <v>2.2549995868351633</v>
      </c>
    </row>
    <row r="136" spans="5:8" x14ac:dyDescent="0.15">
      <c r="E136">
        <v>0</v>
      </c>
      <c r="F136" s="2">
        <v>3.2639245483007464</v>
      </c>
      <c r="G136" s="2">
        <v>34.901931879704975</v>
      </c>
      <c r="H136" s="2">
        <v>3.9192934501862582</v>
      </c>
    </row>
  </sheetData>
  <mergeCells count="3">
    <mergeCell ref="A1:D1"/>
    <mergeCell ref="E1:H1"/>
    <mergeCell ref="I1:L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Shallow shelf</vt:lpstr>
      <vt:lpstr>Deep shelf to slope</vt:lpstr>
      <vt:lpstr>Deep basin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2018-10-07T06:53:22Z</dcterms:modified>
</cp:coreProperties>
</file>