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125"/>
  <workbookPr autoCompressPictures="0"/>
  <bookViews>
    <workbookView xWindow="0" yWindow="0" windowWidth="28620" windowHeight="14560"/>
  </bookViews>
  <sheets>
    <sheet name="DZ" sheetId="1" r:id="rId1"/>
    <sheet name="PlotDat16" sheetId="29" state="hidden" r:id="rId2"/>
  </sheets>
  <definedNames>
    <definedName name="_gXY1">#REF!</definedName>
    <definedName name="Ellipse1_1">#REF!</definedName>
    <definedName name="Ellipse1_10">#REF!</definedName>
    <definedName name="Ellipse1_11">#REF!</definedName>
    <definedName name="Ellipse1_12">#REF!</definedName>
    <definedName name="Ellipse1_13">#REF!</definedName>
    <definedName name="Ellipse1_14">#REF!</definedName>
    <definedName name="Ellipse1_15">#REF!</definedName>
    <definedName name="Ellipse1_16">#REF!</definedName>
    <definedName name="Ellipse1_2">#REF!</definedName>
    <definedName name="Ellipse1_3">#REF!</definedName>
    <definedName name="Ellipse1_4">#REF!</definedName>
    <definedName name="Ellipse1_5">#REF!</definedName>
    <definedName name="Ellipse1_6">#REF!</definedName>
    <definedName name="Ellipse1_7">#REF!</definedName>
    <definedName name="Ellipse1_8">#REF!</definedName>
    <definedName name="Ellipse1_9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52" i="1" l="1"/>
  <c r="P97" i="1"/>
  <c r="P67" i="1"/>
  <c r="P39" i="1"/>
  <c r="P90" i="1"/>
  <c r="P103" i="1"/>
  <c r="P85" i="1"/>
  <c r="P93" i="1"/>
  <c r="P102" i="1"/>
  <c r="P41" i="1"/>
  <c r="P32" i="1"/>
  <c r="P83" i="1"/>
  <c r="P80" i="1"/>
  <c r="P42" i="1"/>
  <c r="P71" i="1"/>
  <c r="P36" i="1"/>
  <c r="P15" i="1"/>
  <c r="P40" i="1"/>
  <c r="P84" i="1"/>
  <c r="P70" i="1"/>
  <c r="P74" i="1"/>
  <c r="P77" i="1"/>
  <c r="P33" i="1"/>
  <c r="P8" i="1"/>
  <c r="P105" i="1"/>
  <c r="P106" i="1"/>
  <c r="P99" i="1"/>
  <c r="P38" i="1"/>
  <c r="P29" i="1"/>
  <c r="P69" i="1"/>
  <c r="P66" i="1"/>
  <c r="P26" i="1"/>
  <c r="P30" i="1"/>
  <c r="P81" i="1"/>
  <c r="P44" i="1"/>
  <c r="P100" i="1"/>
  <c r="P21" i="1"/>
  <c r="P98" i="1"/>
  <c r="P72" i="1"/>
  <c r="P51" i="1"/>
  <c r="P89" i="1"/>
  <c r="P22" i="1"/>
  <c r="P24" i="1"/>
  <c r="P104" i="1"/>
  <c r="P50" i="1"/>
  <c r="P31" i="1"/>
  <c r="P56" i="1"/>
  <c r="P88" i="1"/>
  <c r="P75" i="1"/>
  <c r="P68" i="1"/>
  <c r="P49" i="1"/>
  <c r="P57" i="1"/>
  <c r="P58" i="1"/>
  <c r="P95" i="1"/>
  <c r="P96" i="1"/>
  <c r="P13" i="1"/>
  <c r="P91" i="1"/>
  <c r="P14" i="1"/>
  <c r="P82" i="1"/>
  <c r="P46" i="1"/>
  <c r="P78" i="1"/>
  <c r="P94" i="1"/>
  <c r="P27" i="1"/>
  <c r="P101" i="1"/>
  <c r="P59" i="1"/>
  <c r="P86" i="1"/>
  <c r="P79" i="1"/>
  <c r="P54" i="1"/>
  <c r="P92" i="1"/>
  <c r="P18" i="1"/>
  <c r="P53" i="1"/>
  <c r="P48" i="1"/>
  <c r="P62" i="1"/>
  <c r="P25" i="1"/>
  <c r="P60" i="1"/>
  <c r="P55" i="1"/>
  <c r="P47" i="1"/>
  <c r="P9" i="1"/>
  <c r="P63" i="1"/>
  <c r="P19" i="1"/>
  <c r="P23" i="1"/>
  <c r="P61" i="1"/>
  <c r="P28" i="1"/>
  <c r="P64" i="1"/>
  <c r="P73" i="1"/>
  <c r="P12" i="1"/>
  <c r="P10" i="1"/>
  <c r="P34" i="1"/>
  <c r="P7" i="1"/>
  <c r="P65" i="1"/>
  <c r="P76" i="1"/>
  <c r="P11" i="1"/>
  <c r="P87" i="1"/>
  <c r="P43" i="1"/>
  <c r="P45" i="1"/>
  <c r="P37" i="1"/>
  <c r="P17" i="1"/>
  <c r="P20" i="1"/>
  <c r="P35" i="1"/>
  <c r="P16" i="1"/>
  <c r="F906" i="1"/>
  <c r="F910" i="1"/>
  <c r="F903" i="1"/>
  <c r="F872" i="1"/>
  <c r="F898" i="1"/>
  <c r="F907" i="1"/>
  <c r="F838" i="1"/>
  <c r="F836" i="1"/>
  <c r="F874" i="1"/>
  <c r="F908" i="1"/>
  <c r="F901" i="1"/>
  <c r="F855" i="1"/>
  <c r="F921" i="1"/>
  <c r="F858" i="1"/>
  <c r="F834" i="1"/>
  <c r="F835" i="1"/>
  <c r="F837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6" i="1"/>
  <c r="F857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3" i="1"/>
  <c r="F875" i="1"/>
  <c r="F876" i="1"/>
  <c r="F877" i="1"/>
  <c r="F878" i="1"/>
  <c r="F879" i="1"/>
  <c r="F880" i="1"/>
  <c r="F881" i="1"/>
  <c r="F882" i="1"/>
  <c r="F883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9" i="1"/>
  <c r="F900" i="1"/>
  <c r="F902" i="1"/>
  <c r="F904" i="1"/>
  <c r="F905" i="1"/>
  <c r="F909" i="1"/>
  <c r="F911" i="1"/>
  <c r="F912" i="1"/>
  <c r="F913" i="1"/>
  <c r="F914" i="1"/>
  <c r="F915" i="1"/>
  <c r="F916" i="1"/>
  <c r="F917" i="1"/>
  <c r="F918" i="1"/>
  <c r="F919" i="1"/>
  <c r="F920" i="1"/>
  <c r="F922" i="1"/>
  <c r="F923" i="1"/>
  <c r="F924" i="1"/>
  <c r="F884" i="1"/>
</calcChain>
</file>

<file path=xl/sharedStrings.xml><?xml version="1.0" encoding="utf-8"?>
<sst xmlns="http://schemas.openxmlformats.org/spreadsheetml/2006/main" count="2387" uniqueCount="1703">
  <si>
    <t>Analysis</t>
  </si>
  <si>
    <t>BRHR14_1A_11</t>
  </si>
  <si>
    <t>BRHR14_1A_15</t>
  </si>
  <si>
    <t>BRHR14_1A_16</t>
  </si>
  <si>
    <t>BRHR14_1A_18</t>
  </si>
  <si>
    <t>BRHR14_1A_19</t>
  </si>
  <si>
    <t>BRHR14_1A_23</t>
  </si>
  <si>
    <t>BRHR14_1A_24</t>
  </si>
  <si>
    <t>BRHR14_1A_25</t>
  </si>
  <si>
    <t>BRHR14_1A_26</t>
  </si>
  <si>
    <t>BRHR14_1A_27</t>
  </si>
  <si>
    <t>BRHR14_1A_31</t>
  </si>
  <si>
    <t>BRHR14_1A_32</t>
  </si>
  <si>
    <t>BRHR14_1A_33</t>
  </si>
  <si>
    <t>BRHR14_1A_37</t>
  </si>
  <si>
    <t>BRHR14_1A_38</t>
  </si>
  <si>
    <t>BRHR14_1A_39</t>
  </si>
  <si>
    <t>BRHR14_1A_4</t>
  </si>
  <si>
    <t>BRHR14_1A_40</t>
  </si>
  <si>
    <t>BRHR14_1A_44</t>
  </si>
  <si>
    <t>BRHR14_1A_47</t>
  </si>
  <si>
    <t>BRHR14_1A_51</t>
  </si>
  <si>
    <t>BRHR14_1A_53</t>
  </si>
  <si>
    <t>BRHR14_1A_54</t>
  </si>
  <si>
    <t>BRHR14_1A_55</t>
  </si>
  <si>
    <t>BRHR14_1A_57</t>
  </si>
  <si>
    <t>BRHR14_1A_58</t>
  </si>
  <si>
    <t>BRHR14_1A_61</t>
  </si>
  <si>
    <t>BRHR14_1A_70</t>
  </si>
  <si>
    <t>BRHR14_1A_71</t>
  </si>
  <si>
    <t>BRHR14_1A_8</t>
  </si>
  <si>
    <t>BRHR14_1A_81</t>
  </si>
  <si>
    <t>BRHR14_1A_83</t>
  </si>
  <si>
    <t>BRHR14_1A_85</t>
  </si>
  <si>
    <t>BRHR14_1A_87</t>
  </si>
  <si>
    <t>BRHR14_1A_88</t>
  </si>
  <si>
    <t>BRHR14_1A_89</t>
  </si>
  <si>
    <t>BRHR14_1A_9</t>
  </si>
  <si>
    <t>BRHR14_1A_92</t>
  </si>
  <si>
    <t>BRHR14_1A_93</t>
  </si>
  <si>
    <t>BRHR14_1A_94</t>
  </si>
  <si>
    <t>BRHR14_1A_95</t>
  </si>
  <si>
    <t>U</t>
  </si>
  <si>
    <t>(ppm)</t>
  </si>
  <si>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</t>
    </r>
  </si>
  <si>
    <r>
      <rPr>
        <u/>
        <vertAlign val="superscript"/>
        <sz val="11"/>
        <color theme="1"/>
        <rFont val="Calibri"/>
        <family val="2"/>
        <scheme val="minor"/>
      </rPr>
      <t>206</t>
    </r>
    <r>
      <rPr>
        <u/>
        <sz val="11"/>
        <color theme="1"/>
        <rFont val="Calibri"/>
        <family val="2"/>
        <scheme val="minor"/>
      </rPr>
      <t>Pb*</t>
    </r>
  </si>
  <si>
    <r>
      <rPr>
        <vertAlign val="superscript"/>
        <sz val="11"/>
        <color theme="1"/>
        <rFont val="Calibri"/>
        <family val="2"/>
        <scheme val="minor"/>
      </rPr>
      <t>207</t>
    </r>
    <r>
      <rPr>
        <sz val="11"/>
        <color theme="1"/>
        <rFont val="Calibri"/>
        <family val="2"/>
        <scheme val="minor"/>
      </rPr>
      <t>Pb*</t>
    </r>
  </si>
  <si>
    <r>
      <rPr>
        <u/>
        <vertAlign val="superscript"/>
        <sz val="11"/>
        <color theme="1"/>
        <rFont val="Calibri"/>
        <family val="2"/>
        <scheme val="minor"/>
      </rPr>
      <t>207</t>
    </r>
    <r>
      <rPr>
        <u/>
        <sz val="11"/>
        <color theme="1"/>
        <rFont val="Calibri"/>
        <family val="2"/>
        <scheme val="minor"/>
      </rPr>
      <t>Pb*</t>
    </r>
  </si>
  <si>
    <r>
      <rPr>
        <vertAlign val="superscript"/>
        <sz val="11"/>
        <color theme="1"/>
        <rFont val="Calibri"/>
        <family val="2"/>
        <scheme val="minor"/>
      </rPr>
      <t>238</t>
    </r>
    <r>
      <rPr>
        <sz val="11"/>
        <color theme="1"/>
        <rFont val="Calibri"/>
        <family val="2"/>
        <scheme val="minor"/>
      </rPr>
      <t>U</t>
    </r>
  </si>
  <si>
    <t>error</t>
  </si>
  <si>
    <t>corr.</t>
  </si>
  <si>
    <t>(%)</t>
  </si>
  <si>
    <t>±</t>
  </si>
  <si>
    <t>Ma</t>
  </si>
  <si>
    <t>Isotopic Ratios</t>
  </si>
  <si>
    <t xml:space="preserve">    Apparent Ages</t>
  </si>
  <si>
    <t>Best</t>
  </si>
  <si>
    <r>
      <t>Age</t>
    </r>
    <r>
      <rPr>
        <sz val="11"/>
        <color theme="1"/>
        <rFont val="Times New Roman"/>
        <family val="1"/>
      </rPr>
      <t>†</t>
    </r>
  </si>
  <si>
    <r>
      <rPr>
        <vertAlign val="superscript"/>
        <sz val="11"/>
        <color theme="1"/>
        <rFont val="Calibri"/>
        <family val="2"/>
        <scheme val="minor"/>
      </rPr>
      <t>206</t>
    </r>
    <r>
      <rPr>
        <sz val="11"/>
        <color theme="1"/>
        <rFont val="Calibri"/>
        <family val="2"/>
        <scheme val="minor"/>
      </rPr>
      <t>Pb*</t>
    </r>
  </si>
  <si>
    <t>Ma††</t>
  </si>
  <si>
    <t>BRK14_9_10</t>
  </si>
  <si>
    <t>BRK14_9_51</t>
  </si>
  <si>
    <t>BRK14_9_1</t>
  </si>
  <si>
    <t>BRK14_9_41</t>
  </si>
  <si>
    <t>BRK14_9_44</t>
  </si>
  <si>
    <t>BRK14_9_37</t>
  </si>
  <si>
    <t>BRK14_9_62</t>
  </si>
  <si>
    <t>BRK14_9_84</t>
  </si>
  <si>
    <t>BRK14_9_9</t>
  </si>
  <si>
    <t>BRK14_9_7</t>
  </si>
  <si>
    <t>BRK14_9_72</t>
  </si>
  <si>
    <t>BRK14_9_81</t>
  </si>
  <si>
    <t>BRK14_9_77</t>
  </si>
  <si>
    <t>BRK14_9_4</t>
  </si>
  <si>
    <t>BRK14_9_20</t>
  </si>
  <si>
    <t>BRK14_9_14</t>
  </si>
  <si>
    <t>BRK14_9_27</t>
  </si>
  <si>
    <t>BRK14_9_40</t>
  </si>
  <si>
    <t>BRK14_9_59</t>
  </si>
  <si>
    <t>BRK14_9_75</t>
  </si>
  <si>
    <t>BRK14_9_89</t>
  </si>
  <si>
    <t>BRK14_9_82</t>
  </si>
  <si>
    <t>BRK14_9_48</t>
  </si>
  <si>
    <t>BRK14_9_54</t>
  </si>
  <si>
    <t>BRK14_9_90</t>
  </si>
  <si>
    <t>BRK14_9_56</t>
  </si>
  <si>
    <t>BRK14_9_61</t>
  </si>
  <si>
    <t>BRK14_9_31</t>
  </si>
  <si>
    <t>BRK14_9_50</t>
  </si>
  <si>
    <t>BRK14_9_35</t>
  </si>
  <si>
    <t>BRK14_9_58</t>
  </si>
  <si>
    <t>BRK14_9_21</t>
  </si>
  <si>
    <t>BRK14_9_26</t>
  </si>
  <si>
    <t>BRK14_9_68</t>
  </si>
  <si>
    <t>BRK14_9_66</t>
  </si>
  <si>
    <t>BRK14_9_45</t>
  </si>
  <si>
    <t>BRK14_9_80</t>
  </si>
  <si>
    <t>BRK14_9_83</t>
  </si>
  <si>
    <t>BRK14_9_55</t>
  </si>
  <si>
    <t>BRK14_9_11</t>
  </si>
  <si>
    <t>BRK14_9_73</t>
  </si>
  <si>
    <t>BRK14_9_64</t>
  </si>
  <si>
    <t>BRK14_9_2</t>
  </si>
  <si>
    <t>BRK14_9_13</t>
  </si>
  <si>
    <t>BRK14_9_69</t>
  </si>
  <si>
    <t>BRK14_9_5</t>
  </si>
  <si>
    <t>BRK14_9_22</t>
  </si>
  <si>
    <t>BRK14_9_29</t>
  </si>
  <si>
    <t>BRK14_9_6</t>
  </si>
  <si>
    <t>BRK14_9_46</t>
  </si>
  <si>
    <t>BRK14_9_91</t>
  </si>
  <si>
    <t>BRK14_9_39</t>
  </si>
  <si>
    <t>BRK14_9_30</t>
  </si>
  <si>
    <t>BRK14_9_3</t>
  </si>
  <si>
    <t>BRK14_9_12</t>
  </si>
  <si>
    <t>BRK14_9_76</t>
  </si>
  <si>
    <t>BRK14_9_87</t>
  </si>
  <si>
    <t>BRK14_9_53</t>
  </si>
  <si>
    <t>BRK14_9_79</t>
  </si>
  <si>
    <t>BRK14_9_52</t>
  </si>
  <si>
    <t>BRK14_9_47</t>
  </si>
  <si>
    <t>BRK14_9_34</t>
  </si>
  <si>
    <t>BRK14_9_63</t>
  </si>
  <si>
    <t>BRK14_9_28</t>
  </si>
  <si>
    <t>BRK14_9_60</t>
  </si>
  <si>
    <t>BRK14_9_67</t>
  </si>
  <si>
    <t>BRK14_9_17</t>
  </si>
  <si>
    <t>BRK14_10_75</t>
  </si>
  <si>
    <t>BRK14_10_89</t>
  </si>
  <si>
    <t>BRK14_10_38</t>
  </si>
  <si>
    <t>BRK14_10_29</t>
  </si>
  <si>
    <t>BRK14_10_37</t>
  </si>
  <si>
    <t>BRK14_10_68</t>
  </si>
  <si>
    <t>BRK14_10_1</t>
  </si>
  <si>
    <t>BRK14_10_10</t>
  </si>
  <si>
    <t>BRK14_10_12</t>
  </si>
  <si>
    <t>BRK14_10_85</t>
  </si>
  <si>
    <t>BRK14_10_28</t>
  </si>
  <si>
    <t>BRK14_10_70</t>
  </si>
  <si>
    <t>BRK14_10_2</t>
  </si>
  <si>
    <t>BRK14_10_86</t>
  </si>
  <si>
    <t>BRK14_10_95</t>
  </si>
  <si>
    <t>BRK14_10_58</t>
  </si>
  <si>
    <t>BRK14_10_56</t>
  </si>
  <si>
    <t>BRK14_10_78</t>
  </si>
  <si>
    <t>BRK14_10_62</t>
  </si>
  <si>
    <t>BRK14_10_7</t>
  </si>
  <si>
    <t>BRK14_10_55</t>
  </si>
  <si>
    <t>BRK14_10_41</t>
  </si>
  <si>
    <t>BRK14_10_93</t>
  </si>
  <si>
    <t>BRK14_10_50</t>
  </si>
  <si>
    <t>BRK14_10_26</t>
  </si>
  <si>
    <t>BRK14_10_3</t>
  </si>
  <si>
    <t>BRK14_10_76</t>
  </si>
  <si>
    <t>BRK14_10_81</t>
  </si>
  <si>
    <t>BRK14_10_92</t>
  </si>
  <si>
    <t>BRK14_10_34</t>
  </si>
  <si>
    <t>BRK14_10_65</t>
  </si>
  <si>
    <t>BRK14_10_47</t>
  </si>
  <si>
    <t>BRK14_10_71</t>
  </si>
  <si>
    <t>BRK14_10_80</t>
  </si>
  <si>
    <t>BRK14_10_35</t>
  </si>
  <si>
    <t>BRK14_10_13</t>
  </si>
  <si>
    <t>BRK14_10_43</t>
  </si>
  <si>
    <t>BRK14_10_39</t>
  </si>
  <si>
    <t>BRK14_10_30</t>
  </si>
  <si>
    <t>BRK14_10_77</t>
  </si>
  <si>
    <t>BRK14_10_11</t>
  </si>
  <si>
    <t>BRK14_10_59</t>
  </si>
  <si>
    <t>BRK14_10_66</t>
  </si>
  <si>
    <t>BRK14_10_46</t>
  </si>
  <si>
    <t>BRK14_10_61</t>
  </si>
  <si>
    <t>BRK14_10_87</t>
  </si>
  <si>
    <t>BRK14_10_9</t>
  </si>
  <si>
    <t>BRK14_10_42</t>
  </si>
  <si>
    <t>BRK14_10_74</t>
  </si>
  <si>
    <t>BRK14_10_52</t>
  </si>
  <si>
    <t>BRK14_10_8</t>
  </si>
  <si>
    <t>BRK14_10_51</t>
  </si>
  <si>
    <t>BRK14_10_54</t>
  </si>
  <si>
    <t>BRK14_10_14</t>
  </si>
  <si>
    <t>BRK14_10_40</t>
  </si>
  <si>
    <t>BRK14_10_60</t>
  </si>
  <si>
    <t>BRK14_10_36</t>
  </si>
  <si>
    <t>BRK14_10_27</t>
  </si>
  <si>
    <t>BRK14_10_31</t>
  </si>
  <si>
    <t>BRK14_10_64</t>
  </si>
  <si>
    <t>BRK14_10_82</t>
  </si>
  <si>
    <t>BRK14_10_90</t>
  </si>
  <si>
    <t>BRK14_10_73</t>
  </si>
  <si>
    <t>BRK14_10_18</t>
  </si>
  <si>
    <t>BRK14_10_53</t>
  </si>
  <si>
    <t>BRK14_10_25</t>
  </si>
  <si>
    <t>BRK14_10_44</t>
  </si>
  <si>
    <t>BRK14_10_84</t>
  </si>
  <si>
    <t>BRK14_10_33</t>
  </si>
  <si>
    <t>BRK14_10_4</t>
  </si>
  <si>
    <t>BRK14_10_83</t>
  </si>
  <si>
    <t>BRK14_10_88</t>
  </si>
  <si>
    <t>BRK14_10_6</t>
  </si>
  <si>
    <t>BRK14_10_5</t>
  </si>
  <si>
    <t>BRK14_10_16</t>
  </si>
  <si>
    <t>BRK14_10_91</t>
  </si>
  <si>
    <t>BRK14_10_32</t>
  </si>
  <si>
    <t>BRK14_10_19</t>
  </si>
  <si>
    <t>BRK14_10_20</t>
  </si>
  <si>
    <t>BRK14_10_49</t>
  </si>
  <si>
    <t>BRK14_10_23</t>
  </si>
  <si>
    <t>BRK14_10_57</t>
  </si>
  <si>
    <t>BRK14_10_63</t>
  </si>
  <si>
    <t>BRK14_10_79</t>
  </si>
  <si>
    <t>BRK14_10_21</t>
  </si>
  <si>
    <t>BRK14_10_17</t>
  </si>
  <si>
    <t>BRK14_10_69</t>
  </si>
  <si>
    <t>BRNF15_61_15</t>
  </si>
  <si>
    <t>BRNF15_61_30</t>
  </si>
  <si>
    <t>BRNF15_61_54</t>
  </si>
  <si>
    <t>BRNF15_61_11</t>
  </si>
  <si>
    <t>BRNF15_61_53</t>
  </si>
  <si>
    <t>BRNF15_61_28</t>
  </si>
  <si>
    <t>BRNF15_61_3</t>
  </si>
  <si>
    <t>BRNF15_61_17</t>
  </si>
  <si>
    <t>BRNF15_61_25</t>
  </si>
  <si>
    <t>BRNF15_61_26</t>
  </si>
  <si>
    <t>BRNF15_61_29</t>
  </si>
  <si>
    <t>BRNF15_61_43</t>
  </si>
  <si>
    <t>BRNF15_61_38</t>
  </si>
  <si>
    <t>BRNF15_61_19</t>
  </si>
  <si>
    <t>BRNF15_61_21</t>
  </si>
  <si>
    <t>BRNF15_61_34</t>
  </si>
  <si>
    <t>BRNF15_61_1</t>
  </si>
  <si>
    <t>BRNF15_61_13</t>
  </si>
  <si>
    <t>BRNF15_61_39</t>
  </si>
  <si>
    <t>BRNF15_61_37</t>
  </si>
  <si>
    <t>BRNF15_61_33</t>
  </si>
  <si>
    <t>BRNF15_61_31</t>
  </si>
  <si>
    <t>BRNF15_61_52</t>
  </si>
  <si>
    <t>BRNF15_61_36</t>
  </si>
  <si>
    <t>BRNF15_61_47</t>
  </si>
  <si>
    <t>BRNF15_61_18</t>
  </si>
  <si>
    <t>BRNF15_61_55</t>
  </si>
  <si>
    <t>BRNF15_61_20</t>
  </si>
  <si>
    <t>BRNF15_61_9</t>
  </si>
  <si>
    <t>BRNF15_61_7</t>
  </si>
  <si>
    <t>BRNF15_61_42</t>
  </si>
  <si>
    <t>BRNF15_61_40</t>
  </si>
  <si>
    <t>BRNF15_61_45</t>
  </si>
  <si>
    <t>BRNF15_61_51</t>
  </si>
  <si>
    <t>BRNF15_61_48</t>
  </si>
  <si>
    <t>BRNF15_61_8</t>
  </si>
  <si>
    <t>BRNF15_61_22</t>
  </si>
  <si>
    <t>BRNF15_61_4</t>
  </si>
  <si>
    <t>BRNF15_61_50</t>
  </si>
  <si>
    <t>BRNF15_61_35</t>
  </si>
  <si>
    <t>BRNF15_61_24</t>
  </si>
  <si>
    <t>BRNF15_61_2</t>
  </si>
  <si>
    <t>BRNF15_61_32</t>
  </si>
  <si>
    <t>BRNF15_61_44</t>
  </si>
  <si>
    <t>BRNF15_61_49</t>
  </si>
  <si>
    <t>BRNF15_61_23</t>
  </si>
  <si>
    <t>BRNF15_61_27</t>
  </si>
  <si>
    <t>BRNF15_61_10</t>
  </si>
  <si>
    <t>BRNF15_61_12</t>
  </si>
  <si>
    <t>BRNF15_61_14</t>
  </si>
  <si>
    <t>BRNF15_61_6</t>
  </si>
  <si>
    <t>BRNF15_61_46</t>
  </si>
  <si>
    <t>BRNF15_61_5</t>
  </si>
  <si>
    <t>BRK14_5_21</t>
  </si>
  <si>
    <t>BRK14_5_32</t>
  </si>
  <si>
    <t>BRK14_5_40</t>
  </si>
  <si>
    <t>BRK14_5_8</t>
  </si>
  <si>
    <t>BRK14_5_20</t>
  </si>
  <si>
    <t>BRK14_5_29</t>
  </si>
  <si>
    <t>BRK14_5_6</t>
  </si>
  <si>
    <t>BRK14_5_17</t>
  </si>
  <si>
    <t>BRK14_5_9</t>
  </si>
  <si>
    <t>BRK14_5_44</t>
  </si>
  <si>
    <t>BRK14_5_47</t>
  </si>
  <si>
    <t>BRK14_5_4</t>
  </si>
  <si>
    <t>BRK14_5_18</t>
  </si>
  <si>
    <t>BRK14_5_30</t>
  </si>
  <si>
    <t>BRK14_5_24</t>
  </si>
  <si>
    <t>BRK14_5_7</t>
  </si>
  <si>
    <t>BRK14_5_39</t>
  </si>
  <si>
    <t>BRK14_5_42</t>
  </si>
  <si>
    <t>BRK14_5_34</t>
  </si>
  <si>
    <t>BRK14_5_1</t>
  </si>
  <si>
    <t>BRK14_5_35</t>
  </si>
  <si>
    <t>BRK14_5_19</t>
  </si>
  <si>
    <t>BRK14_5_46</t>
  </si>
  <si>
    <t>BRK14_5_23</t>
  </si>
  <si>
    <t>BRK14_5_45</t>
  </si>
  <si>
    <t>BRK14_5_11</t>
  </si>
  <si>
    <t>BRK14_5_5</t>
  </si>
  <si>
    <t>BRK14_5_13</t>
  </si>
  <si>
    <t>BRK14_5_22</t>
  </si>
  <si>
    <t>BRK14_5_36</t>
  </si>
  <si>
    <t>BRK14_5_2</t>
  </si>
  <si>
    <t>BRK14_5_31</t>
  </si>
  <si>
    <t>BRK14_5_28</t>
  </si>
  <si>
    <t>BRK14_5_10</t>
  </si>
  <si>
    <t>BRK14_5_25</t>
  </si>
  <si>
    <t>BRK14_5_48</t>
  </si>
  <si>
    <t>BRK14_4_19</t>
  </si>
  <si>
    <t>BRK14_4_24</t>
  </si>
  <si>
    <t>BRK14_4_9</t>
  </si>
  <si>
    <t>BRK14_4_49</t>
  </si>
  <si>
    <t>BRK14_4_59</t>
  </si>
  <si>
    <t>BRK14_4_58</t>
  </si>
  <si>
    <t>BRK14_4_70</t>
  </si>
  <si>
    <t>BRK14_4_47</t>
  </si>
  <si>
    <t>BRK14_4_83</t>
  </si>
  <si>
    <t>BRK14_4_53</t>
  </si>
  <si>
    <t>BRK14_4_30</t>
  </si>
  <si>
    <t>BRK14_4_1</t>
  </si>
  <si>
    <t>BRK14_4_11</t>
  </si>
  <si>
    <t>BRK14_4_6</t>
  </si>
  <si>
    <t>BRK14_4_36</t>
  </si>
  <si>
    <t>BRK14_4_81</t>
  </si>
  <si>
    <t>BRK14_4_39</t>
  </si>
  <si>
    <t>BRK14_4_41</t>
  </si>
  <si>
    <t>BRK14_4_48</t>
  </si>
  <si>
    <t>BRK14_4_35</t>
  </si>
  <si>
    <t>BRK14_4_25</t>
  </si>
  <si>
    <t>BRK14_4_20</t>
  </si>
  <si>
    <t>BRK14_4_95</t>
  </si>
  <si>
    <t>BRK14_4_79</t>
  </si>
  <si>
    <t>BRK14_4_88</t>
  </si>
  <si>
    <t>BRK14_4_14</t>
  </si>
  <si>
    <t>BRK14_4_64</t>
  </si>
  <si>
    <t>BRK14_4_52</t>
  </si>
  <si>
    <t>BRK14_4_61</t>
  </si>
  <si>
    <t>BRK14_4_40</t>
  </si>
  <si>
    <t>BRK14_4_78</t>
  </si>
  <si>
    <t>BRK14_4_60</t>
  </si>
  <si>
    <t>BRK14_4_82</t>
  </si>
  <si>
    <t>BRK14_4_23</t>
  </si>
  <si>
    <t>BRK14_4_8</t>
  </si>
  <si>
    <t>BRK14_4_73</t>
  </si>
  <si>
    <t>BRK14_4_43</t>
  </si>
  <si>
    <t>BRK14_4_74</t>
  </si>
  <si>
    <t>BRK14_4_21</t>
  </si>
  <si>
    <t>BRK14_4_63</t>
  </si>
  <si>
    <t>BRK14_4_15</t>
  </si>
  <si>
    <t>BRK14_4_84</t>
  </si>
  <si>
    <t>BRK14_4_77</t>
  </si>
  <si>
    <t>BRK14_4_87</t>
  </si>
  <si>
    <t>BRK14_4_3</t>
  </si>
  <si>
    <t>BRK14_4_97</t>
  </si>
  <si>
    <t>BRK14_4_91</t>
  </si>
  <si>
    <t>BRK14_4_92</t>
  </si>
  <si>
    <t>BRK14_4_26</t>
  </si>
  <si>
    <t>BRK14_4_50</t>
  </si>
  <si>
    <t>BRK14_4_80</t>
  </si>
  <si>
    <t>BRK14_4_34</t>
  </si>
  <si>
    <t>BRK14_4_67</t>
  </si>
  <si>
    <t>BRK14_4_69</t>
  </si>
  <si>
    <t>BRK14_4_96</t>
  </si>
  <si>
    <t>BRK14_4_94</t>
  </si>
  <si>
    <t>BRK14_4_17</t>
  </si>
  <si>
    <t>BRK14_4_68</t>
  </si>
  <si>
    <t>BRK14_4_7</t>
  </si>
  <si>
    <t>BRK14_4_33</t>
  </si>
  <si>
    <t>BRK14_4_13</t>
  </si>
  <si>
    <t>BRK14_4_55</t>
  </si>
  <si>
    <t>BRK14_4_28</t>
  </si>
  <si>
    <t>BRK14_4_89</t>
  </si>
  <si>
    <t>BRK14_4_90</t>
  </si>
  <si>
    <t>BRK14_4_29</t>
  </si>
  <si>
    <t>BRK14_4_76</t>
  </si>
  <si>
    <t>BRK14_4_71</t>
  </si>
  <si>
    <t>BRK14_4_2</t>
  </si>
  <si>
    <t>BRK14_4_38</t>
  </si>
  <si>
    <t>BRK14_4_56</t>
  </si>
  <si>
    <t>BRK14_4_65</t>
  </si>
  <si>
    <t>BRK14_4_4</t>
  </si>
  <si>
    <t>BRK14_4_54</t>
  </si>
  <si>
    <t>BRK14_4_22</t>
  </si>
  <si>
    <t>BRK14_4_10</t>
  </si>
  <si>
    <t>BRK14_4_16</t>
  </si>
  <si>
    <t>BRK14_4_5</t>
  </si>
  <si>
    <t>BRK14_4_45</t>
  </si>
  <si>
    <t>BRK14_4_85</t>
  </si>
  <si>
    <t>BRK14_4_27</t>
  </si>
  <si>
    <t>BRK14_4_42</t>
  </si>
  <si>
    <t>BRK14_4_18</t>
  </si>
  <si>
    <t>BRK14_4_44</t>
  </si>
  <si>
    <t>BRK14_4_75</t>
  </si>
  <si>
    <t>BRK14_4_93</t>
  </si>
  <si>
    <t>BRK14_4_57</t>
  </si>
  <si>
    <t>BRK14_4_66</t>
  </si>
  <si>
    <t>BRK14_4_62</t>
  </si>
  <si>
    <t>BRK14_4_51</t>
  </si>
  <si>
    <t>BRK14_4_12</t>
  </si>
  <si>
    <t>BRK14_6_28</t>
  </si>
  <si>
    <t>BRK14_6_18</t>
  </si>
  <si>
    <t>BRK14_6_25</t>
  </si>
  <si>
    <t>BRK14_6_65</t>
  </si>
  <si>
    <t>BRK14_6_47</t>
  </si>
  <si>
    <t>BRK14_6_91</t>
  </si>
  <si>
    <t>BRK14_6_84</t>
  </si>
  <si>
    <t>BRK14_6_48</t>
  </si>
  <si>
    <t>BRK14_6_16</t>
  </si>
  <si>
    <t>BRK14_6_13</t>
  </si>
  <si>
    <t>BRK14_6_49</t>
  </si>
  <si>
    <t>BRK14_6_9</t>
  </si>
  <si>
    <t>BRK14_6_89</t>
  </si>
  <si>
    <t>BRK14_6_63</t>
  </si>
  <si>
    <t>BRK14_6_38</t>
  </si>
  <si>
    <t>BRK14_6_3</t>
  </si>
  <si>
    <t>BRK14_6_45</t>
  </si>
  <si>
    <t>BRK14_6_43</t>
  </si>
  <si>
    <t>BRK14_6_68</t>
  </si>
  <si>
    <t>BRK14_6_44</t>
  </si>
  <si>
    <t>BRK14_6_7</t>
  </si>
  <si>
    <t>BRK14_6_77</t>
  </si>
  <si>
    <t>BRK14_6_86</t>
  </si>
  <si>
    <t>BRK14_6_53</t>
  </si>
  <si>
    <t>BRK14_6_22</t>
  </si>
  <si>
    <t>BRK14_6_27</t>
  </si>
  <si>
    <t>BRK14_6_66</t>
  </si>
  <si>
    <t>BRK14_6_62</t>
  </si>
  <si>
    <t>BRK14_6_24</t>
  </si>
  <si>
    <t>BRK14_6_88</t>
  </si>
  <si>
    <t>BRK14_6_90</t>
  </si>
  <si>
    <t>BRK14_6_78</t>
  </si>
  <si>
    <t>BRK14_6_50</t>
  </si>
  <si>
    <t>BRK14_6_39</t>
  </si>
  <si>
    <t>BRK14_6_52</t>
  </si>
  <si>
    <t>BRK14_6_85</t>
  </si>
  <si>
    <t>BRK14_6_10</t>
  </si>
  <si>
    <t>BRK14_6_93</t>
  </si>
  <si>
    <t>BRK14_6_42</t>
  </si>
  <si>
    <t>BRK14_6_26</t>
  </si>
  <si>
    <t>BRK14_6_83</t>
  </si>
  <si>
    <t>BRK14_6_32</t>
  </si>
  <si>
    <t>BRK14_6_55</t>
  </si>
  <si>
    <t>BRK14_6_23</t>
  </si>
  <si>
    <t>BRK14_6_72</t>
  </si>
  <si>
    <t>BRK14_6_82</t>
  </si>
  <si>
    <t>BRK14_6_17</t>
  </si>
  <si>
    <t>BRK14_6_1</t>
  </si>
  <si>
    <t>BRK14_6_75</t>
  </si>
  <si>
    <t>BRK14_6_60</t>
  </si>
  <si>
    <t>BRK14_6_57</t>
  </si>
  <si>
    <t>BRK14_6_30</t>
  </si>
  <si>
    <t>BRK14_6_19</t>
  </si>
  <si>
    <t>BRK14_6_33</t>
  </si>
  <si>
    <t>BRK14_6_4</t>
  </si>
  <si>
    <t>BRK14_6_61</t>
  </si>
  <si>
    <t>BRK14_6_87</t>
  </si>
  <si>
    <t>BRK14_6_58</t>
  </si>
  <si>
    <t>BRK14_6_36</t>
  </si>
  <si>
    <t>BRK14_6_64</t>
  </si>
  <si>
    <t>BRK14_6_69</t>
  </si>
  <si>
    <t>BRK14_6_51</t>
  </si>
  <si>
    <t>BRK14_6_14</t>
  </si>
  <si>
    <t>BRK14_6_71</t>
  </si>
  <si>
    <t>BRK14_6_79</t>
  </si>
  <si>
    <t>BRK14_6_8</t>
  </si>
  <si>
    <t>BRK14_6_74</t>
  </si>
  <si>
    <t>BRK14_6_29</t>
  </si>
  <si>
    <t>BRK14_6_80</t>
  </si>
  <si>
    <t>BRK14_6_6</t>
  </si>
  <si>
    <t>BRK14_6_76</t>
  </si>
  <si>
    <t>BRK14_6_12</t>
  </si>
  <si>
    <t>BRK14_6_11</t>
  </si>
  <si>
    <t>BRK14_6_73</t>
  </si>
  <si>
    <t>BRK14_6_15</t>
  </si>
  <si>
    <t>BRK14_6_5</t>
  </si>
  <si>
    <t>BRK14_7A_96</t>
  </si>
  <si>
    <t>BRK14_7A_63</t>
  </si>
  <si>
    <t>BRK14_7A_66</t>
  </si>
  <si>
    <t>BRK14_7A_62</t>
  </si>
  <si>
    <t>BRK14_7A_95</t>
  </si>
  <si>
    <t>BRK14_7A_58</t>
  </si>
  <si>
    <t>BRK14_7A_10</t>
  </si>
  <si>
    <t>BRK14_7A_18</t>
  </si>
  <si>
    <t>BRK14_7A_92</t>
  </si>
  <si>
    <t>BRK14_7A_25</t>
  </si>
  <si>
    <t>BRK14_7A_83</t>
  </si>
  <si>
    <t>BRK14_7A_94</t>
  </si>
  <si>
    <t>BRK14_7A_80</t>
  </si>
  <si>
    <t>BRK14_7A_21</t>
  </si>
  <si>
    <t>BRK14_7A_22</t>
  </si>
  <si>
    <t>BRK14_7A_9</t>
  </si>
  <si>
    <t>BRK14_7A_97</t>
  </si>
  <si>
    <t>BRK14_7A_8</t>
  </si>
  <si>
    <t>BRK14_7A_43</t>
  </si>
  <si>
    <t>BRK14_7A_49</t>
  </si>
  <si>
    <t>BRK14_7A_45</t>
  </si>
  <si>
    <t>BRK14_7A_48</t>
  </si>
  <si>
    <t>BRK14_7A_6</t>
  </si>
  <si>
    <t>BRK14_7A_29</t>
  </si>
  <si>
    <t>BRK14_7A_23</t>
  </si>
  <si>
    <t>BRK14_7A_81</t>
  </si>
  <si>
    <t>BRK14_7A_64</t>
  </si>
  <si>
    <t>BRK14_7A_34</t>
  </si>
  <si>
    <t>BRK14_7A_60</t>
  </si>
  <si>
    <t>BRK14_7A_47</t>
  </si>
  <si>
    <t>BRK14_7A_88</t>
  </si>
  <si>
    <t>BRK14_7A_3</t>
  </si>
  <si>
    <t>BRK14_7A_13</t>
  </si>
  <si>
    <t>BRK14_7A_42</t>
  </si>
  <si>
    <t>BRK14_7A_1</t>
  </si>
  <si>
    <t>BRK14_7A_51</t>
  </si>
  <si>
    <t>BRK14_7A_87</t>
  </si>
  <si>
    <t>BRK14_7A_7</t>
  </si>
  <si>
    <t>BRK14_7A_27</t>
  </si>
  <si>
    <t>BRK14_7A_79</t>
  </si>
  <si>
    <t>BRK14_7A_68</t>
  </si>
  <si>
    <t>BRK14_7A_61</t>
  </si>
  <si>
    <t>BRK14_7A_78</t>
  </si>
  <si>
    <t>BRK14_7A_11</t>
  </si>
  <si>
    <t>BRK14_7A_26</t>
  </si>
  <si>
    <t>BRK14_7A_56</t>
  </si>
  <si>
    <t>BRK14_7A_52</t>
  </si>
  <si>
    <t>BRK14_7A_72</t>
  </si>
  <si>
    <t>BRK14_7A_37</t>
  </si>
  <si>
    <t>BRK14_7A_16</t>
  </si>
  <si>
    <t>BRK14_7A_57</t>
  </si>
  <si>
    <t>BRK14_7A_41</t>
  </si>
  <si>
    <t>BRK14_7A_69</t>
  </si>
  <si>
    <t>BRK14_7A_50</t>
  </si>
  <si>
    <t>BRK14_7A_90</t>
  </si>
  <si>
    <t>BRK14_7A_82</t>
  </si>
  <si>
    <t>BRK14_7A_28</t>
  </si>
  <si>
    <t>BRK14_7A_91</t>
  </si>
  <si>
    <t>BRK14_7A_67</t>
  </si>
  <si>
    <t>BRK14_7A_85</t>
  </si>
  <si>
    <t>BRK14_7A_5</t>
  </si>
  <si>
    <t>BRK14_7A_20</t>
  </si>
  <si>
    <t>BRK14_7A_40</t>
  </si>
  <si>
    <t>BRK14_7A_32</t>
  </si>
  <si>
    <t>BRK14_7A_59</t>
  </si>
  <si>
    <t>BRK14_7A_76</t>
  </si>
  <si>
    <t>BRK14_7A_70</t>
  </si>
  <si>
    <t>BRK14_7A_36</t>
  </si>
  <si>
    <t>BRK14_7A_53</t>
  </si>
  <si>
    <t>BRJR13-K10_9</t>
  </si>
  <si>
    <t>BRJR13-K10_1</t>
  </si>
  <si>
    <t>BRJR13-K10_2</t>
  </si>
  <si>
    <t>BRJR13-K10_3</t>
  </si>
  <si>
    <t>BRJR13-K10_4</t>
  </si>
  <si>
    <t>BRJR13-K10_5</t>
  </si>
  <si>
    <t>BRJR13-K10_6</t>
  </si>
  <si>
    <t>BRJR13-K10_7</t>
  </si>
  <si>
    <t>BRJR13-K10_8</t>
  </si>
  <si>
    <t>BRJR13-K10_10</t>
  </si>
  <si>
    <t>BRJR13-K10_11</t>
  </si>
  <si>
    <t>BRJR13-K10_12</t>
  </si>
  <si>
    <t>BRJR13-K10_13</t>
  </si>
  <si>
    <t>BRJR13-K10_14</t>
  </si>
  <si>
    <t>BRJR13-K10_15</t>
  </si>
  <si>
    <t>BRJR13-K10_16</t>
  </si>
  <si>
    <t>BRJR13-K10_17</t>
  </si>
  <si>
    <t>BRJR13-K10_18</t>
  </si>
  <si>
    <t>BRJR13-K10_19</t>
  </si>
  <si>
    <t>BRJR13-K10_20</t>
  </si>
  <si>
    <t>BRJR13-K10_21</t>
  </si>
  <si>
    <t>BRJR13-K10_22</t>
  </si>
  <si>
    <t>BRJR13-K10_23</t>
  </si>
  <si>
    <t>BRJR13-K10_24</t>
  </si>
  <si>
    <t>BRJR13-K10_25</t>
  </si>
  <si>
    <t>BRJR13-K10_26</t>
  </si>
  <si>
    <t>BRJR13-K10_27</t>
  </si>
  <si>
    <t>BRJR13-K10_28</t>
  </si>
  <si>
    <t>BRJR13-K10_29</t>
  </si>
  <si>
    <t>BRJR13-K10_30</t>
  </si>
  <si>
    <t>BRJR13-K10_31</t>
  </si>
  <si>
    <t>BRJR13-K10_32</t>
  </si>
  <si>
    <t>BRJR13-K10_33</t>
  </si>
  <si>
    <t>BRJR13-K10_34</t>
  </si>
  <si>
    <t>BRJR13-K10_35</t>
  </si>
  <si>
    <t>BRJR13-K10_36</t>
  </si>
  <si>
    <t>BRJR13-K10_37</t>
  </si>
  <si>
    <t>BRJR13-K10_38</t>
  </si>
  <si>
    <t>BRJR13-K10_39</t>
  </si>
  <si>
    <t>BRJR13-K10_40</t>
  </si>
  <si>
    <t>BRJR13-K10_41</t>
  </si>
  <si>
    <t>BRJR13-K10_42</t>
  </si>
  <si>
    <t>BRJR13-K10_43</t>
  </si>
  <si>
    <t>BRJR13-K10_44</t>
  </si>
  <si>
    <t>BRJR13-K10_45</t>
  </si>
  <si>
    <t>BRJR13-K10_46</t>
  </si>
  <si>
    <t>BRJR13-K10_47</t>
  </si>
  <si>
    <t>BRJR13-K10_48</t>
  </si>
  <si>
    <t>BRJR13-K10_49</t>
  </si>
  <si>
    <t>BRJR13-K10_50</t>
  </si>
  <si>
    <t>BRJR13-K10_51</t>
  </si>
  <si>
    <t>BRJR13-K10_52</t>
  </si>
  <si>
    <t>BRJR13-K10_53</t>
  </si>
  <si>
    <t>BRJR13-K10_55</t>
  </si>
  <si>
    <t>BRJR13-K10_56</t>
  </si>
  <si>
    <t>BRJR13-K10_57</t>
  </si>
  <si>
    <t>BRJR13-K10_58</t>
  </si>
  <si>
    <t>BRJR13-K10_59</t>
  </si>
  <si>
    <t>BRJR13-K10_61</t>
  </si>
  <si>
    <t>BRJR13-K10_62</t>
  </si>
  <si>
    <t>BRJR13-K10_63</t>
  </si>
  <si>
    <t>BRJR13-K10_64</t>
  </si>
  <si>
    <t>BRJR13-K10_65</t>
  </si>
  <si>
    <t>BRJR13-K10_66</t>
  </si>
  <si>
    <t>BRJR13-K10_67</t>
  </si>
  <si>
    <t>BRJR13-K10_68</t>
  </si>
  <si>
    <t>BRJR13-K10_69</t>
  </si>
  <si>
    <t>BRJR13-K10_70</t>
  </si>
  <si>
    <t>BRJR13-K10_71</t>
  </si>
  <si>
    <t>BRJR13-K10_72</t>
  </si>
  <si>
    <t>BRJR13-K10_73</t>
  </si>
  <si>
    <t>BRJR13-K10_74</t>
  </si>
  <si>
    <t>BRJR13-K10_75</t>
  </si>
  <si>
    <t>BRJR13-K10_76</t>
  </si>
  <si>
    <t>BRJR13-K10_77</t>
  </si>
  <si>
    <t>BRJR13-K10_78</t>
  </si>
  <si>
    <t>BRJR13-K10_79</t>
  </si>
  <si>
    <t>BRJR13-K10_80</t>
  </si>
  <si>
    <t>BRJR13-K10_81</t>
  </si>
  <si>
    <t>BRJR13-K10_82</t>
  </si>
  <si>
    <t>BRJR13-K13a_63</t>
  </si>
  <si>
    <t>BRJR13-K13a_60</t>
  </si>
  <si>
    <t>BRJR13-K13a_25</t>
  </si>
  <si>
    <t>BRJR13-K13a_34</t>
  </si>
  <si>
    <t>BRJR13-K13a_69</t>
  </si>
  <si>
    <t>BRJR13-K13a_95</t>
  </si>
  <si>
    <t>BRJR13-K13a_76</t>
  </si>
  <si>
    <t>BRJR13-K13a_23</t>
  </si>
  <si>
    <t>BRJR13-K13a_83</t>
  </si>
  <si>
    <t>BRJR13-K13a_32</t>
  </si>
  <si>
    <t>BRJR13-K13a_44</t>
  </si>
  <si>
    <t>BRJR13-K13a_67</t>
  </si>
  <si>
    <t>BRJR13-K13a_93</t>
  </si>
  <si>
    <t>BRJR13-K13a_71</t>
  </si>
  <si>
    <t>BRJR13-K13a_28</t>
  </si>
  <si>
    <t>BRJR13-K13a_37</t>
  </si>
  <si>
    <t>BRJR13-K13a_84</t>
  </si>
  <si>
    <t>BRJR13-K13a_91</t>
  </si>
  <si>
    <t>BRJR13-K13a_92</t>
  </si>
  <si>
    <t>BRJR13-K13a_55</t>
  </si>
  <si>
    <t>BRJR13-K13a_42</t>
  </si>
  <si>
    <t>BRJR13-K13a_66</t>
  </si>
  <si>
    <t>BRJR13-K13a_61</t>
  </si>
  <si>
    <t>BRJR13-K13a_96</t>
  </si>
  <si>
    <t>BRJR13-K13a_40</t>
  </si>
  <si>
    <t>BRJR13-K13a_43</t>
  </si>
  <si>
    <t>BRJR13-K13a_90</t>
  </si>
  <si>
    <t>BRJR13-K13a_59</t>
  </si>
  <si>
    <t>BRJR13-K13a_50</t>
  </si>
  <si>
    <t>BRJR13-K13a_58</t>
  </si>
  <si>
    <t>BRJR13-K13a_4</t>
  </si>
  <si>
    <t>BRJR13-K13a_2</t>
  </si>
  <si>
    <t>BRJR13-K13a_33</t>
  </si>
  <si>
    <t>BRJR13-K13a_86</t>
  </si>
  <si>
    <t>BRJR13-K13a_14</t>
  </si>
  <si>
    <t>BRJR13-K13a_73</t>
  </si>
  <si>
    <t>BRJR13-K13a_12</t>
  </si>
  <si>
    <t>BRJR13-K13a_64</t>
  </si>
  <si>
    <t>BRJR13-K13a_89</t>
  </si>
  <si>
    <t>BRJR13-K13a_36</t>
  </si>
  <si>
    <t>BRJR13-K13a_85</t>
  </si>
  <si>
    <t>BRJR13-K13a_41</t>
  </si>
  <si>
    <t>BRJR13-K13a_16</t>
  </si>
  <si>
    <t>BRJR13-K13a_52</t>
  </si>
  <si>
    <t>BRJR13-K13a_30</t>
  </si>
  <si>
    <t>BRJR13-K13a_56</t>
  </si>
  <si>
    <t>BRJR13-K13a_17</t>
  </si>
  <si>
    <t>BRJR13-K13a_82</t>
  </si>
  <si>
    <t>BRJR13-K13a_39</t>
  </si>
  <si>
    <t>BRJR13-K13a_6</t>
  </si>
  <si>
    <t>BRJR13-K13a_8</t>
  </si>
  <si>
    <t>BRJR13-K13a_5</t>
  </si>
  <si>
    <t>BRJR13-K13a_46</t>
  </si>
  <si>
    <t>BRJR13-K13a_24</t>
  </si>
  <si>
    <t>BRJR13-K13a_65</t>
  </si>
  <si>
    <t>BRJR13-K13a_31</t>
  </si>
  <si>
    <t>BRJR13-K13a_68</t>
  </si>
  <si>
    <t>BRJR13-K13a_81</t>
  </si>
  <si>
    <t>BRJR13-K13a_7</t>
  </si>
  <si>
    <t>BRJR13-K13a_20</t>
  </si>
  <si>
    <t>BRJR13-K13a_29</t>
  </si>
  <si>
    <t>BRJR13-K13a_77</t>
  </si>
  <si>
    <t>BRJR13-K13a_94</t>
  </si>
  <si>
    <t>BRJR13-K13a_100</t>
  </si>
  <si>
    <t>BRJR13-K13a_3</t>
  </si>
  <si>
    <t>BRJR13-K13a_79</t>
  </si>
  <si>
    <t>BRJR13-K13a_10</t>
  </si>
  <si>
    <t>BRJR13-K13a_62</t>
  </si>
  <si>
    <t>BRJR13-K13a_38</t>
  </si>
  <si>
    <t>BRJR13-K13a_48</t>
  </si>
  <si>
    <t>BRJR13-K13a_97</t>
  </si>
  <si>
    <t>BRJR13-K13a_49</t>
  </si>
  <si>
    <t>BRJR13-K13a_9</t>
  </si>
  <si>
    <t>BRJR13-K13a_22</t>
  </si>
  <si>
    <t>BRJR13-K13a_99</t>
  </si>
  <si>
    <t>BRJR13-K13a_19</t>
  </si>
  <si>
    <t>BRJR13-K13a_57</t>
  </si>
  <si>
    <t>BRJR13-K13a_75</t>
  </si>
  <si>
    <t>BRJR13-K13a_98</t>
  </si>
  <si>
    <t>BRJR13-K13a_15</t>
  </si>
  <si>
    <t>BRJR13-K13a_26</t>
  </si>
  <si>
    <t>BRJR13-K13a_78</t>
  </si>
  <si>
    <t>BRJR13-K13a_1</t>
  </si>
  <si>
    <t>BRJR13-K13a_72</t>
  </si>
  <si>
    <t>BRJR13-K13a_87</t>
  </si>
  <si>
    <t>BRJR13-K13a_88</t>
  </si>
  <si>
    <t>BRJR13-K13a_51</t>
  </si>
  <si>
    <t>BRJR13-K13a_13</t>
  </si>
  <si>
    <t>BRJR13-K13a_18</t>
  </si>
  <si>
    <t>BRJR13-K13a_53</t>
  </si>
  <si>
    <t>BRJR13-K13a_21</t>
  </si>
  <si>
    <t>BRJR13-K13a_47</t>
  </si>
  <si>
    <t>BRJR13-K13a_54</t>
  </si>
  <si>
    <t>BRJR13-K13a_80</t>
  </si>
  <si>
    <t>BRK14-1_35</t>
  </si>
  <si>
    <t>BRK14-1_59</t>
  </si>
  <si>
    <t>BRK14-1_66</t>
  </si>
  <si>
    <t>BRK14-1_65</t>
  </si>
  <si>
    <t>BRK14-1_32</t>
  </si>
  <si>
    <t>BRK14-1_43</t>
  </si>
  <si>
    <t>BRK14-1_45</t>
  </si>
  <si>
    <t>BRK14-1_7</t>
  </si>
  <si>
    <t>BRK14-1_69</t>
  </si>
  <si>
    <t>BRK14-1_17</t>
  </si>
  <si>
    <t>BRK14-1_54</t>
  </si>
  <si>
    <t>BRK14-1_70</t>
  </si>
  <si>
    <t>BRK14-1_16</t>
  </si>
  <si>
    <t>BRK14-1_28</t>
  </si>
  <si>
    <t>BRK14-1_2</t>
  </si>
  <si>
    <t>BRK14-1_10</t>
  </si>
  <si>
    <t>BRK14-1_11</t>
  </si>
  <si>
    <t>BRK14-1_63</t>
  </si>
  <si>
    <t>BRK14-1_41</t>
  </si>
  <si>
    <t>BRK14-1_3</t>
  </si>
  <si>
    <t>BRK14-1_26</t>
  </si>
  <si>
    <t>BRK14-1_79</t>
  </si>
  <si>
    <t>BRK14-1_72</t>
  </si>
  <si>
    <t>BRK14-1_81</t>
  </si>
  <si>
    <t>BRK14-1_78</t>
  </si>
  <si>
    <t>BRK14-1_40</t>
  </si>
  <si>
    <t>BRK14-1_5</t>
  </si>
  <si>
    <t>BRK14-1_21</t>
  </si>
  <si>
    <t>BRK14-1_30</t>
  </si>
  <si>
    <t>BRK14-1_77</t>
  </si>
  <si>
    <t>BRK14-1_86</t>
  </si>
  <si>
    <t>BRK14-1_73</t>
  </si>
  <si>
    <t>BRK14-1_44</t>
  </si>
  <si>
    <t>BRK14-1_38</t>
  </si>
  <si>
    <t>BRK14-1_52</t>
  </si>
  <si>
    <t>BRK14-1_36</t>
  </si>
  <si>
    <t>BRK14-1_6</t>
  </si>
  <si>
    <t>BRK14-1_57</t>
  </si>
  <si>
    <t>BRK14-1_25</t>
  </si>
  <si>
    <t>BRK14-1_29</t>
  </si>
  <si>
    <t>BRK14-1_1</t>
  </si>
  <si>
    <t>BRK14-1_84</t>
  </si>
  <si>
    <t>BRK14-1_67</t>
  </si>
  <si>
    <t>BRK14-1_82</t>
  </si>
  <si>
    <t>BRK14-1_60</t>
  </si>
  <si>
    <t>BRK14-1_61</t>
  </si>
  <si>
    <t>BRK14-1_93</t>
  </si>
  <si>
    <t>BRK14-1_19</t>
  </si>
  <si>
    <t>BRK14-1_74</t>
  </si>
  <si>
    <t>BRK14-1_62</t>
  </si>
  <si>
    <t>BRK14-1_23</t>
  </si>
  <si>
    <t>BRK14-1_13</t>
  </si>
  <si>
    <t>BRK14-1_75</t>
  </si>
  <si>
    <t>BRK14-1_4</t>
  </si>
  <si>
    <t>BRK14-1_80</t>
  </si>
  <si>
    <t>BRK14-1_24</t>
  </si>
  <si>
    <t>BRK14-1_47</t>
  </si>
  <si>
    <t>BRK14-1_34</t>
  </si>
  <si>
    <t>BRK14-1_64</t>
  </si>
  <si>
    <t>BRK14-1_56</t>
  </si>
  <si>
    <t>BRK14-1_91</t>
  </si>
  <si>
    <t>BRK14-1_14</t>
  </si>
  <si>
    <t>BRK14-1_31</t>
  </si>
  <si>
    <t>BRK14-1_87</t>
  </si>
  <si>
    <t>BRK14-1_68</t>
  </si>
  <si>
    <t>BRK14-1_9</t>
  </si>
  <si>
    <t>BRK14-1_12</t>
  </si>
  <si>
    <t>BRK14-1_48</t>
  </si>
  <si>
    <t>BRK14-1_15</t>
  </si>
  <si>
    <t>BRK14-1_8</t>
  </si>
  <si>
    <t>BRK14-1_83</t>
  </si>
  <si>
    <t>BRK14-1_22</t>
  </si>
  <si>
    <t>BRK14-1_37</t>
  </si>
  <si>
    <t>BRK14-1_90</t>
  </si>
  <si>
    <t>BRK14-1_20</t>
  </si>
  <si>
    <t>BRK14-1_71</t>
  </si>
  <si>
    <t>BRK14-1_53</t>
  </si>
  <si>
    <t>BRK14-1_46</t>
  </si>
  <si>
    <t>BRK14-1_27</t>
  </si>
  <si>
    <t>BRK14-1_55</t>
  </si>
  <si>
    <t>BRK14-1_42</t>
  </si>
  <si>
    <t>BRK14-1_18</t>
  </si>
  <si>
    <t>BRK14-1_76</t>
  </si>
  <si>
    <t>BRK14-1_39</t>
  </si>
  <si>
    <t>BRK14-1_49</t>
  </si>
  <si>
    <t>BRK14-1_88</t>
  </si>
  <si>
    <t>BRK14-1_92</t>
  </si>
  <si>
    <t>BRK14-1_51</t>
  </si>
  <si>
    <t>BRK14-1_89</t>
  </si>
  <si>
    <t>BRK14-1_50</t>
  </si>
  <si>
    <t>BRK14-1_85</t>
  </si>
  <si>
    <t>BRK14-1_33</t>
  </si>
  <si>
    <t>BRNF15_58A_39</t>
  </si>
  <si>
    <t>BRNF15_58A_48</t>
  </si>
  <si>
    <t>BRNF15_58A_25</t>
  </si>
  <si>
    <t>BRNF15_58A_91</t>
  </si>
  <si>
    <t>BRNF15_58A_28</t>
  </si>
  <si>
    <t>BRNF15_58A_96</t>
  </si>
  <si>
    <t>BRNF15_58A_75</t>
  </si>
  <si>
    <t>BRNF15_58A_38</t>
  </si>
  <si>
    <t>BRNF15_58A_64</t>
  </si>
  <si>
    <t>BRNF15_58A_92</t>
  </si>
  <si>
    <t>BRNF15_58A_58</t>
  </si>
  <si>
    <t>BRNF15_58A_45</t>
  </si>
  <si>
    <t>BRNF15_58A_40</t>
  </si>
  <si>
    <t>BRNF15_58A_69</t>
  </si>
  <si>
    <t>BRNF15_58A_59</t>
  </si>
  <si>
    <t>BRNF15_58A_30</t>
  </si>
  <si>
    <t>BRNF15_58A_73</t>
  </si>
  <si>
    <t>BRNF15_58A_99</t>
  </si>
  <si>
    <t>BRNF15_58A_87</t>
  </si>
  <si>
    <t>BRNF15_58A_66</t>
  </si>
  <si>
    <t>BRNF15_58A_20</t>
  </si>
  <si>
    <t>BRNF15_58A_17</t>
  </si>
  <si>
    <t>BRNF15_58A_84</t>
  </si>
  <si>
    <t>BRNF15_58A_52</t>
  </si>
  <si>
    <t>BRNF15_58A_14</t>
  </si>
  <si>
    <t>BRNF15_58A_9</t>
  </si>
  <si>
    <t>BRNF15_58A_79</t>
  </si>
  <si>
    <t>BRNF15_58A_94</t>
  </si>
  <si>
    <t>BRNF15_58A_77</t>
  </si>
  <si>
    <t>BRNF15_58A_60</t>
  </si>
  <si>
    <t>BRNF15_58A_15</t>
  </si>
  <si>
    <t>BRNF15_58A_2</t>
  </si>
  <si>
    <t>BRNF15_58A_53</t>
  </si>
  <si>
    <t>BRNF15_58A_81</t>
  </si>
  <si>
    <t>BRNF15_58A_35</t>
  </si>
  <si>
    <t>BRNF15_58A_65</t>
  </si>
  <si>
    <t>BRNF15_58A_12</t>
  </si>
  <si>
    <t>BRNF15_58A_33</t>
  </si>
  <si>
    <t>BRNF15_58A_13</t>
  </si>
  <si>
    <t>BRNF15_58A_98</t>
  </si>
  <si>
    <t>BRNF15_58A_62</t>
  </si>
  <si>
    <t>BRNF15_58A_36</t>
  </si>
  <si>
    <t>BRNF15_58A_22</t>
  </si>
  <si>
    <t>BRNF15_58A_83</t>
  </si>
  <si>
    <t>BRNF15_58A_67</t>
  </si>
  <si>
    <t>BRNF15_58A_47</t>
  </si>
  <si>
    <t>BRNF15_58A_3</t>
  </si>
  <si>
    <t>BRNF15_58A_71</t>
  </si>
  <si>
    <t>BRNF15_58A_49</t>
  </si>
  <si>
    <t>BRNF15_58A_44</t>
  </si>
  <si>
    <t>BRNF15_58A_37</t>
  </si>
  <si>
    <t>BRNF15_58A_80</t>
  </si>
  <si>
    <t>BRNF15_58A_82</t>
  </si>
  <si>
    <t>BRNF15_58A_32</t>
  </si>
  <si>
    <t>BRNF15_58A_93</t>
  </si>
  <si>
    <t>BRNF15_58A_97</t>
  </si>
  <si>
    <t>BRNF15_58A_50</t>
  </si>
  <si>
    <t>BRNF15_58A_95</t>
  </si>
  <si>
    <t>BRNF15_58A_90</t>
  </si>
  <si>
    <t>BRNF15_58A_76</t>
  </si>
  <si>
    <t>BRNF15_58A_11</t>
  </si>
  <si>
    <t>BRNF15_58A_51</t>
  </si>
  <si>
    <t>BRNF15_58A_7</t>
  </si>
  <si>
    <t>BRNF15_58A_46</t>
  </si>
  <si>
    <t>BRNF15_58A_24</t>
  </si>
  <si>
    <t>BRNF15_58A_16</t>
  </si>
  <si>
    <t>BRNF15_58A_55</t>
  </si>
  <si>
    <t>BRNF15_58A_56</t>
  </si>
  <si>
    <t>BRNF15_58A_61</t>
  </si>
  <si>
    <t>BRNF15_58A_23</t>
  </si>
  <si>
    <t>BRNF15_58A_43</t>
  </si>
  <si>
    <t>BRNF15_58A_86</t>
  </si>
  <si>
    <t>BRNF15_58A_8</t>
  </si>
  <si>
    <t>BRNF15_58A_18</t>
  </si>
  <si>
    <t>BRNF15_58A_27</t>
  </si>
  <si>
    <t>BRNF15_58A_34</t>
  </si>
  <si>
    <t>BRNF15_58A_57</t>
  </si>
  <si>
    <t>BRNF15_58A_41</t>
  </si>
  <si>
    <t>BRNF15_58A_5</t>
  </si>
  <si>
    <t>BRNF15_58A_72</t>
  </si>
  <si>
    <t>BRNF15_58A_19</t>
  </si>
  <si>
    <t>BRNF15_58A_63</t>
  </si>
  <si>
    <t>BRNF15_58A_26</t>
  </si>
  <si>
    <t>BRNF15_58A_78</t>
  </si>
  <si>
    <t>BRNF15_58A_10</t>
  </si>
  <si>
    <t>BRNF15_58A_4</t>
  </si>
  <si>
    <t>BRNF15_58A_42</t>
  </si>
  <si>
    <t>BRNF15_58A_74</t>
  </si>
  <si>
    <t>BRNF15_58A_1</t>
  </si>
  <si>
    <t>BRNF15_58A_54</t>
  </si>
  <si>
    <t>BRNF15_58A_29</t>
  </si>
  <si>
    <t>BRNF15_58A_68</t>
  </si>
  <si>
    <t>BRNF15_58A_85</t>
  </si>
  <si>
    <t>BRNF15_58A_88</t>
  </si>
  <si>
    <t>BRNF15_59_93</t>
  </si>
  <si>
    <t>BRNF15_59_37</t>
  </si>
  <si>
    <t>BRNF15_59_41</t>
  </si>
  <si>
    <t>BRNF15_59_20</t>
  </si>
  <si>
    <t>BRNF15_59_90</t>
  </si>
  <si>
    <t>BRNF15_59_24</t>
  </si>
  <si>
    <t>BRNF15_59_44</t>
  </si>
  <si>
    <t>BRNF15_59_72</t>
  </si>
  <si>
    <t>BRNF15_59_49</t>
  </si>
  <si>
    <t>BRNF15_59_46</t>
  </si>
  <si>
    <t>BRNF15_59_85</t>
  </si>
  <si>
    <t>BRNF15_59_59</t>
  </si>
  <si>
    <t>BRNF15_59_12</t>
  </si>
  <si>
    <t>BRNF15_59_31</t>
  </si>
  <si>
    <t>BRNF15_59_96</t>
  </si>
  <si>
    <t>BRNF15_59_48</t>
  </si>
  <si>
    <t>BRNF15_59_84</t>
  </si>
  <si>
    <t>BRNF15_59_89</t>
  </si>
  <si>
    <t>BRNF15_59_50</t>
  </si>
  <si>
    <t>BRNF15_59_25</t>
  </si>
  <si>
    <t>BRNF15_59_81</t>
  </si>
  <si>
    <t>BRNF15_59_60</t>
  </si>
  <si>
    <t>BRNF15_59_1</t>
  </si>
  <si>
    <t>BRNF15_59_34</t>
  </si>
  <si>
    <t>BRNF15_59_43</t>
  </si>
  <si>
    <t>BRNF15_59_75</t>
  </si>
  <si>
    <t>BRNF15_59_58</t>
  </si>
  <si>
    <t>BRNF15_59_57</t>
  </si>
  <si>
    <t>BRNF15_59_66</t>
  </si>
  <si>
    <t>BRNF15_59_74</t>
  </si>
  <si>
    <t>BRNF15_59_67</t>
  </si>
  <si>
    <t>BRNF15_59_76</t>
  </si>
  <si>
    <t>BRNF15_59_55</t>
  </si>
  <si>
    <t>BRNF15_59_70</t>
  </si>
  <si>
    <t>BRNF15_59_8</t>
  </si>
  <si>
    <t>BRNF15_59_45</t>
  </si>
  <si>
    <t>BRNF15_59_79</t>
  </si>
  <si>
    <t>BRNF15_59_36</t>
  </si>
  <si>
    <t>BRNF15_59_22</t>
  </si>
  <si>
    <t>BRNF15_59_95</t>
  </si>
  <si>
    <t>BRNF15_59_63</t>
  </si>
  <si>
    <t>BRNF15_59_3</t>
  </si>
  <si>
    <t>BRNF15_59_15</t>
  </si>
  <si>
    <t>BRNF15_59_35</t>
  </si>
  <si>
    <t>BRNF15_59_61</t>
  </si>
  <si>
    <t>BRNF15_59_42</t>
  </si>
  <si>
    <t>BRNF15_59_73</t>
  </si>
  <si>
    <t>BRNF15_59_21</t>
  </si>
  <si>
    <t>BRNF15_59_17</t>
  </si>
  <si>
    <t>BRNF15_59_19</t>
  </si>
  <si>
    <t>BRNF15_59_27</t>
  </si>
  <si>
    <t>BRNF15_59_68</t>
  </si>
  <si>
    <t>BRNF15_59_7</t>
  </si>
  <si>
    <t>BRNF15_59_91</t>
  </si>
  <si>
    <t>BRNF15_59_86</t>
  </si>
  <si>
    <t>BRNF15_59_30</t>
  </si>
  <si>
    <t>BRNF15_59_9</t>
  </si>
  <si>
    <t>BRNF15_59_65</t>
  </si>
  <si>
    <t>BRNF15_59_10</t>
  </si>
  <si>
    <t>BRNF15_59_6</t>
  </si>
  <si>
    <t>BRNF15_59_28</t>
  </si>
  <si>
    <t>BRNF15_59_64</t>
  </si>
  <si>
    <t>BRNF15_59_29</t>
  </si>
  <si>
    <t>BRNF15_59_56</t>
  </si>
  <si>
    <t>BRNF15_59_39</t>
  </si>
  <si>
    <t>BRNF15_59_23</t>
  </si>
  <si>
    <t>BRNF15_59_83</t>
  </si>
  <si>
    <t>BRNF15_59_26</t>
  </si>
  <si>
    <t>BRNF15_59_92</t>
  </si>
  <si>
    <t>BRNF15_59_87</t>
  </si>
  <si>
    <t>BRNF15_59_53</t>
  </si>
  <si>
    <t>BRNF15_59_71</t>
  </si>
  <si>
    <t>BRNF15_59_2</t>
  </si>
  <si>
    <t>BRNF15_59_40</t>
  </si>
  <si>
    <t>BRNF15_59_14</t>
  </si>
  <si>
    <t>BRNF15_59_80</t>
  </si>
  <si>
    <t>BRNF15_59_54</t>
  </si>
  <si>
    <t>BRNF15_59_94</t>
  </si>
  <si>
    <t>BRNF15_59_11</t>
  </si>
  <si>
    <t>BRNF15_59_5</t>
  </si>
  <si>
    <t>BRNF15_59_47</t>
  </si>
  <si>
    <t>BRNF15_59_33</t>
  </si>
  <si>
    <t>BRNF15_59_78</t>
  </si>
  <si>
    <t>BRNF15_59_62</t>
  </si>
  <si>
    <t>BRNF15_59_4</t>
  </si>
  <si>
    <t>BRNF15_59_88</t>
  </si>
  <si>
    <t>BRNF15_59_16</t>
  </si>
  <si>
    <t>BRNF15_59_77</t>
  </si>
  <si>
    <t>BRNF15_59_32</t>
  </si>
  <si>
    <t>BRNF15_59_18</t>
  </si>
  <si>
    <t>BRNF15_59_69</t>
  </si>
  <si>
    <t>BRNF15_60_26</t>
  </si>
  <si>
    <t>BRNF15_60_11</t>
  </si>
  <si>
    <t>BRNF15_60_55</t>
  </si>
  <si>
    <t>BRNF15_60_24</t>
  </si>
  <si>
    <t>BRNF15_60_21</t>
  </si>
  <si>
    <t>BRNF15_60_5</t>
  </si>
  <si>
    <t>BRNF15_60_27</t>
  </si>
  <si>
    <t>BRNF15_60_12</t>
  </si>
  <si>
    <t>BRNF15_60_66</t>
  </si>
  <si>
    <t>BRNF15_60_63</t>
  </si>
  <si>
    <t>BRNF15_60_30</t>
  </si>
  <si>
    <t>BRNF15_60_48</t>
  </si>
  <si>
    <t>BRNF15_60_50</t>
  </si>
  <si>
    <t>BRNF15_60_89</t>
  </si>
  <si>
    <t>BRNF15_60_58</t>
  </si>
  <si>
    <t>BRNF15_60_61</t>
  </si>
  <si>
    <t>BRNF15_60_6</t>
  </si>
  <si>
    <t>BRNF15_60_45</t>
  </si>
  <si>
    <t>BRNF15_60_87</t>
  </si>
  <si>
    <t>BRNF15_60_82</t>
  </si>
  <si>
    <t>BRNF15_60_90</t>
  </si>
  <si>
    <t>BRNF15_60_22</t>
  </si>
  <si>
    <t>BRNF15_60_46</t>
  </si>
  <si>
    <t>BRNF15_60_39</t>
  </si>
  <si>
    <t>BRNF15_60_33</t>
  </si>
  <si>
    <t>BRNF15_60_88</t>
  </si>
  <si>
    <t>BRNF15_60_20</t>
  </si>
  <si>
    <t>BRNF15_60_51</t>
  </si>
  <si>
    <t>BRNF15_60_42</t>
  </si>
  <si>
    <t>BRNF15_60_84</t>
  </si>
  <si>
    <t>BRNF15_60_7</t>
  </si>
  <si>
    <t>BRNF15_60_93</t>
  </si>
  <si>
    <t>BRNF15_60_62</t>
  </si>
  <si>
    <t>BRNF15_60_59</t>
  </si>
  <si>
    <t>BRNF15_60_32</t>
  </si>
  <si>
    <t>BRNF15_60_92</t>
  </si>
  <si>
    <t>BRNF15_60_41</t>
  </si>
  <si>
    <t>BRNF15_60_47</t>
  </si>
  <si>
    <t>BRNF15_60_8</t>
  </si>
  <si>
    <t>BRNF15_60_64</t>
  </si>
  <si>
    <t>BRNF15_60_57</t>
  </si>
  <si>
    <t>BRNF15_60_35</t>
  </si>
  <si>
    <t>BRNF15_60_28</t>
  </si>
  <si>
    <t>BRNF15_60_95</t>
  </si>
  <si>
    <t>BRNF15_60_65</t>
  </si>
  <si>
    <t>BRNF15_60_4</t>
  </si>
  <si>
    <t>BRNF15_60_80</t>
  </si>
  <si>
    <t>BRNF15_60_40</t>
  </si>
  <si>
    <t>BRNF15_60_18</t>
  </si>
  <si>
    <t>BRNF15_60_70</t>
  </si>
  <si>
    <t>BRNF15_60_85</t>
  </si>
  <si>
    <t>BRNF15_60_16</t>
  </si>
  <si>
    <t>BRNF15_60_78</t>
  </si>
  <si>
    <t>BRNF15_60_52</t>
  </si>
  <si>
    <t>BRNF15_60_23</t>
  </si>
  <si>
    <t>BRNF15_60_54</t>
  </si>
  <si>
    <t>BRNF15_60_17</t>
  </si>
  <si>
    <t>BRNF15_60_74</t>
  </si>
  <si>
    <t>BRNF15_60_56</t>
  </si>
  <si>
    <t>BRNF15_60_68</t>
  </si>
  <si>
    <t>BRNF15_60_60</t>
  </si>
  <si>
    <t>BRNF15_60_53</t>
  </si>
  <si>
    <t>BRNF15_60_94</t>
  </si>
  <si>
    <t>BRNF15_60_38</t>
  </si>
  <si>
    <t>BRNF15_60_49</t>
  </si>
  <si>
    <t>BRNF15_60_9</t>
  </si>
  <si>
    <t>BRNF15_60_73</t>
  </si>
  <si>
    <t>BRNF15_60_36</t>
  </si>
  <si>
    <t>BRNF15_60_43</t>
  </si>
  <si>
    <t>BRNF15_60_10</t>
  </si>
  <si>
    <t>BRNF15_60_83</t>
  </si>
  <si>
    <t>BRNF15_60_29</t>
  </si>
  <si>
    <t>BRNF15_60_31</t>
  </si>
  <si>
    <t>BRNF15_60_15</t>
  </si>
  <si>
    <t>BRNF15_60_67</t>
  </si>
  <si>
    <t>BRNF15_60_37</t>
  </si>
  <si>
    <t>BRNF15_60_71</t>
  </si>
  <si>
    <t>BRNF15_60_2</t>
  </si>
  <si>
    <t>BRNF15_60_34</t>
  </si>
  <si>
    <t>BRNF15_60_75</t>
  </si>
  <si>
    <t>BRNF15_60_25</t>
  </si>
  <si>
    <t>BRNF15_60_13</t>
  </si>
  <si>
    <t>BRNF15_60_14</t>
  </si>
  <si>
    <t>BRNF15_60_72</t>
  </si>
  <si>
    <t>BRNF15_60_81</t>
  </si>
  <si>
    <t>BRNF15_60_86</t>
  </si>
  <si>
    <t>BRNF15_60_77</t>
  </si>
  <si>
    <t>BRNF15_60_79</t>
  </si>
  <si>
    <t>BRNF15_60_69</t>
  </si>
  <si>
    <t>BRJR13_K2_63</t>
  </si>
  <si>
    <t>BRJR13_K2_69</t>
  </si>
  <si>
    <t>BRJR13_K2_83</t>
  </si>
  <si>
    <t>BRJR13_K2_6</t>
  </si>
  <si>
    <t>BRJR13_K2_21</t>
  </si>
  <si>
    <t>BRJR13_K2_11</t>
  </si>
  <si>
    <t>BRJR13_K2_82</t>
  </si>
  <si>
    <t>BRJR13_K2_84</t>
  </si>
  <si>
    <t>BRJR13_K2_13</t>
  </si>
  <si>
    <t>BRJR13_K2_1</t>
  </si>
  <si>
    <t>BRJR13_K2_74</t>
  </si>
  <si>
    <t>BRJR13_K2_80</t>
  </si>
  <si>
    <t>BRJR13_K2_23</t>
  </si>
  <si>
    <t>BRJR13_K2_32</t>
  </si>
  <si>
    <t>BRJR13_K2_5</t>
  </si>
  <si>
    <t>BRJR13_K2_14</t>
  </si>
  <si>
    <t>BRJR13_K2_19</t>
  </si>
  <si>
    <t>BRJR13_K2_10</t>
  </si>
  <si>
    <t>BRJR13_K2_48</t>
  </si>
  <si>
    <t>BRJR13_K2_61</t>
  </si>
  <si>
    <t>BRJR13_K2_85</t>
  </si>
  <si>
    <t>BRJR13_K2_53</t>
  </si>
  <si>
    <t>BRJR13_K2_60</t>
  </si>
  <si>
    <t>BRJR13_K2_22</t>
  </si>
  <si>
    <t>BRJR13_K2_59</t>
  </si>
  <si>
    <t>BRJR13_K2_33</t>
  </si>
  <si>
    <t>BRJR13_K2_81</t>
  </si>
  <si>
    <t>BRJR13_K2_44</t>
  </si>
  <si>
    <t>BRJR13_K2_39</t>
  </si>
  <si>
    <t>BRJR13_K2_76</t>
  </si>
  <si>
    <t>BRJR13_K2_8</t>
  </si>
  <si>
    <t>BRJR13_K2_55</t>
  </si>
  <si>
    <t>BRJR13_K2_27</t>
  </si>
  <si>
    <t>BRJR13_K2_89</t>
  </si>
  <si>
    <t>BRJR13_K2_28</t>
  </si>
  <si>
    <t>BRJR13_K2_29</t>
  </si>
  <si>
    <t>BRJR13_K2_67</t>
  </si>
  <si>
    <t>BRJR13_K2_58</t>
  </si>
  <si>
    <t>BRJR13_K2_12</t>
  </si>
  <si>
    <t>BRJR13_K2_52</t>
  </si>
  <si>
    <t>BRJR13_K2_4</t>
  </si>
  <si>
    <t>BRJR13_K2_50</t>
  </si>
  <si>
    <t>BRJR13_K2_7</t>
  </si>
  <si>
    <t>BRJR13_K2_18</t>
  </si>
  <si>
    <t>BRJR13_K2_71</t>
  </si>
  <si>
    <t>BRJR13_K2_36</t>
  </si>
  <si>
    <t>BRJR13_K2_64</t>
  </si>
  <si>
    <t>BRJR13_K2_26</t>
  </si>
  <si>
    <t>BRJR13_K2_57</t>
  </si>
  <si>
    <t>BRJR13_K2_35</t>
  </si>
  <si>
    <t>BRJR13_K2_93</t>
  </si>
  <si>
    <t>BRJR13_K2_90</t>
  </si>
  <si>
    <t>BRJR13_K2_47</t>
  </si>
  <si>
    <t>BRJR13_K2_62</t>
  </si>
  <si>
    <t>BRJR13_K2_88</t>
  </si>
  <si>
    <t>BRJR13_K2_79</t>
  </si>
  <si>
    <t>BRJR13_K2_73</t>
  </si>
  <si>
    <t>BRJR13_K2_25</t>
  </si>
  <si>
    <t>BRJR13_K2_77</t>
  </si>
  <si>
    <t>BRJR13_K2_56</t>
  </si>
  <si>
    <t>BRJR13_K2_45</t>
  </si>
  <si>
    <t>BRJR13_K2_20</t>
  </si>
  <si>
    <t>BRJR13_K2_17</t>
  </si>
  <si>
    <t>BRJR13_K2_16</t>
  </si>
  <si>
    <t>BRJR13_K2_24</t>
  </si>
  <si>
    <t>BRJR13_K2_91</t>
  </si>
  <si>
    <t>BRJR13_K2_42</t>
  </si>
  <si>
    <t>BRJR13_K2_66</t>
  </si>
  <si>
    <t>BRJR13_K2_75</t>
  </si>
  <si>
    <t>BRJR13_K2_38</t>
  </si>
  <si>
    <t>BRJR13_K2_3</t>
  </si>
  <si>
    <t>BRJR13_K2_15</t>
  </si>
  <si>
    <t>BRJR13_K2_34</t>
  </si>
  <si>
    <t>BRJR13_K2_31</t>
  </si>
  <si>
    <t>BRJR13_K2_87</t>
  </si>
  <si>
    <t>BRJR13_K2_30</t>
  </si>
  <si>
    <t>BRJR13_K2_68</t>
  </si>
  <si>
    <t>BRJR13_K2_92</t>
  </si>
  <si>
    <t>BRJR13_K2_37</t>
  </si>
  <si>
    <t>BRJR13_K2_40</t>
  </si>
  <si>
    <t>BRJR13_K2_70</t>
  </si>
  <si>
    <t>BRJR13_K2_43</t>
  </si>
  <si>
    <t>BRJR13_K2_65</t>
  </si>
  <si>
    <t>BRJR13_K2_2</t>
  </si>
  <si>
    <t>BRJR13_K2_54</t>
  </si>
  <si>
    <t>BRJR13_K2_49</t>
  </si>
  <si>
    <t>BRJR13_K2_72</t>
  </si>
  <si>
    <t>BRJR13_K2_78</t>
  </si>
  <si>
    <t>BRJR13-K4_1</t>
  </si>
  <si>
    <t>BRJR13-K4_2</t>
  </si>
  <si>
    <t>BRJR13-K4_3</t>
  </si>
  <si>
    <t>BRJR13-K4_5</t>
  </si>
  <si>
    <t>BRJR13-K4_6</t>
  </si>
  <si>
    <t>BRJR13-K4_7</t>
  </si>
  <si>
    <t>BRJR13-K4_8</t>
  </si>
  <si>
    <t>BRJR13-K4_9</t>
  </si>
  <si>
    <t>BRJR13-K4_10</t>
  </si>
  <si>
    <t>BRJR13-K4_11</t>
  </si>
  <si>
    <t>BRJR13-K4_12</t>
  </si>
  <si>
    <t>BRJR13-K4_13</t>
  </si>
  <si>
    <t>BRJR13-K4_14</t>
  </si>
  <si>
    <t>BRJR13-K4_15</t>
  </si>
  <si>
    <t>BRJR13-K4_16</t>
  </si>
  <si>
    <t>BRJR13-K4_17</t>
  </si>
  <si>
    <t>BRJR13-K4_18</t>
  </si>
  <si>
    <t>BRJR13-K4_19</t>
  </si>
  <si>
    <t>BRJR13-K4_20</t>
  </si>
  <si>
    <t>BRJR13-K4_21</t>
  </si>
  <si>
    <t>BRJR13-K4_22</t>
  </si>
  <si>
    <t>BRJR13-K4_23</t>
  </si>
  <si>
    <t>BRJR13-K4_24</t>
  </si>
  <si>
    <t>BRJR13-K4_25</t>
  </si>
  <si>
    <t>BRJR13-K4_26</t>
  </si>
  <si>
    <t>BRJR13-K4_27</t>
  </si>
  <si>
    <t>BRJR13-K4_28</t>
  </si>
  <si>
    <t>BRJR13-K4_29</t>
  </si>
  <si>
    <t>BRJR13-K4_30</t>
  </si>
  <si>
    <t>BRJR13-K4_31</t>
  </si>
  <si>
    <t>BRJR13-K4_32</t>
  </si>
  <si>
    <t>BRJR13-K4_33</t>
  </si>
  <si>
    <t>BRJR13-K4_34</t>
  </si>
  <si>
    <t>BRJR13-K4_35</t>
  </si>
  <si>
    <t>BRJR13-K4_36</t>
  </si>
  <si>
    <t>BRJR13-K4_37</t>
  </si>
  <si>
    <t>BRJR13-K4_38</t>
  </si>
  <si>
    <t>BRJR13-K4_39</t>
  </si>
  <si>
    <t>BRJR13-K4_40</t>
  </si>
  <si>
    <t>BRJR13-K4_41</t>
  </si>
  <si>
    <t>BRJR13-K4_42</t>
  </si>
  <si>
    <t>BRJR13-K4_43</t>
  </si>
  <si>
    <t>BRJR13-K4_44</t>
  </si>
  <si>
    <t>BRJR13-K4_45</t>
  </si>
  <si>
    <t>BRJR13-K4_46</t>
  </si>
  <si>
    <t>BRJR13-K4_47</t>
  </si>
  <si>
    <t>BRJR13-K4_48</t>
  </si>
  <si>
    <t>BRJR13-K4_49</t>
  </si>
  <si>
    <t>BRJR13-K4_50</t>
  </si>
  <si>
    <t>BRJR13-K4_51</t>
  </si>
  <si>
    <t>BRJR13-K4_52</t>
  </si>
  <si>
    <t>BRJR13-K4_53</t>
  </si>
  <si>
    <t>BRJR13-K4_54</t>
  </si>
  <si>
    <t>BRJR13-K4_55</t>
  </si>
  <si>
    <t>BRJR13-K4_56</t>
  </si>
  <si>
    <t>BRJR13-K4_57</t>
  </si>
  <si>
    <t>BRJR13-K4_58</t>
  </si>
  <si>
    <t>BRJR13-K4_59</t>
  </si>
  <si>
    <t>BRJR13-K4_60</t>
  </si>
  <si>
    <t>BRJR13-K4_61</t>
  </si>
  <si>
    <t>BRJR13-K4_63</t>
  </si>
  <si>
    <t>BRJR13-K4_64</t>
  </si>
  <si>
    <t>BRJR13-K4_65</t>
  </si>
  <si>
    <t>BRJR13-K4_66</t>
  </si>
  <si>
    <t>BRJR13-K4_67</t>
  </si>
  <si>
    <t>BRJR13-K4_68</t>
  </si>
  <si>
    <t>BRJR13-K4_69</t>
  </si>
  <si>
    <t>BRJR13-K4_70</t>
  </si>
  <si>
    <t>BRJR13-K4_71</t>
  </si>
  <si>
    <t>BRJR13-K4_73</t>
  </si>
  <si>
    <t>BRJR13-K4_74</t>
  </si>
  <si>
    <t>BRJR13-K4_75</t>
  </si>
  <si>
    <t>BRJR13-K4_76</t>
  </si>
  <si>
    <t>BRJR13-K4_77</t>
  </si>
  <si>
    <t>BRJR13-K4_78</t>
  </si>
  <si>
    <t>BRJR13-K4_79</t>
  </si>
  <si>
    <t>BRJR13-K4_80</t>
  </si>
  <si>
    <t>BRJR13-K4_81</t>
  </si>
  <si>
    <t>BRJR13-K4_82</t>
  </si>
  <si>
    <t>BRJR13-K4_83</t>
  </si>
  <si>
    <t>BRJR13-K4_84</t>
  </si>
  <si>
    <t>BRJR13-K4_85</t>
  </si>
  <si>
    <t>BRJR13-K4_86</t>
  </si>
  <si>
    <t>BRK14_8_90</t>
  </si>
  <si>
    <t>BRK14_8_72</t>
  </si>
  <si>
    <t>BRK14_8_45</t>
  </si>
  <si>
    <t>BRK14_8_107</t>
  </si>
  <si>
    <t>BRK14_8_38</t>
  </si>
  <si>
    <t>BRK14_8_109</t>
  </si>
  <si>
    <t>BRK14_8_40</t>
  </si>
  <si>
    <t>BRK14_8_84</t>
  </si>
  <si>
    <t>BRK14_8_27</t>
  </si>
  <si>
    <t>BRK14_8_53</t>
  </si>
  <si>
    <t>BRK14_8_96</t>
  </si>
  <si>
    <t>BRK14_8_43</t>
  </si>
  <si>
    <t>BRK14_8_10</t>
  </si>
  <si>
    <t>BRK14_8_76</t>
  </si>
  <si>
    <t>BRK14_8_3</t>
  </si>
  <si>
    <t>BRK14_8_54</t>
  </si>
  <si>
    <t>BRK14_8_65</t>
  </si>
  <si>
    <t>BRK14_8_94</t>
  </si>
  <si>
    <t>BRK14_8_34</t>
  </si>
  <si>
    <t>BRK14_8_47</t>
  </si>
  <si>
    <t>BRK14_8_61</t>
  </si>
  <si>
    <t>BRK14_8_70</t>
  </si>
  <si>
    <t>BRK14_8_36</t>
  </si>
  <si>
    <t>BRK14_8_80</t>
  </si>
  <si>
    <t>BRK14_8_28</t>
  </si>
  <si>
    <t>BRK14_8_115</t>
  </si>
  <si>
    <t>BRK14_8_62</t>
  </si>
  <si>
    <t>BRK14_8_97</t>
  </si>
  <si>
    <t>BRK14_8_37</t>
  </si>
  <si>
    <t>BRK14_8_35</t>
  </si>
  <si>
    <t>BRK14_8_30</t>
  </si>
  <si>
    <t>BRK14_8_5</t>
  </si>
  <si>
    <t>BRK14_8_108</t>
  </si>
  <si>
    <t>BRK14_8_51</t>
  </si>
  <si>
    <t>BRK14_8_23</t>
  </si>
  <si>
    <t>BRK14_8_81</t>
  </si>
  <si>
    <t>BRK14_8_15</t>
  </si>
  <si>
    <t>BRK14_8_57</t>
  </si>
  <si>
    <t>BRK14_8_89</t>
  </si>
  <si>
    <t>BRK14_8_105</t>
  </si>
  <si>
    <t>BRK14_8_22</t>
  </si>
  <si>
    <t>BRK14_8_1</t>
  </si>
  <si>
    <t>BRK14_8_59</t>
  </si>
  <si>
    <t>BRK14_8_39</t>
  </si>
  <si>
    <t>BRK14_8_25</t>
  </si>
  <si>
    <t>BRK14_8_75</t>
  </si>
  <si>
    <t>BRK14_8_82</t>
  </si>
  <si>
    <t>BRK14_8_52</t>
  </si>
  <si>
    <t>BRK14_8_12</t>
  </si>
  <si>
    <t>BRK14_8_16</t>
  </si>
  <si>
    <t>BRK14_8_71</t>
  </si>
  <si>
    <t>BRK14_8_73</t>
  </si>
  <si>
    <t>BRK14_8_87</t>
  </si>
  <si>
    <t>BRK14_8_111</t>
  </si>
  <si>
    <t>BRK14_8_74</t>
  </si>
  <si>
    <t>BRK14_8_56</t>
  </si>
  <si>
    <t>BRK14_8_41</t>
  </si>
  <si>
    <t>BRK14_8_85</t>
  </si>
  <si>
    <t>BRK14_8_103</t>
  </si>
  <si>
    <t>BRK14_8_114</t>
  </si>
  <si>
    <t>BRK14_8_66</t>
  </si>
  <si>
    <t>BRK14_8_21</t>
  </si>
  <si>
    <t>BRK14_8_33</t>
  </si>
  <si>
    <t>BRK14_8_63</t>
  </si>
  <si>
    <t>BRK14_8_26</t>
  </si>
  <si>
    <t>BRK14_8_79</t>
  </si>
  <si>
    <t>BRK14_8_86</t>
  </si>
  <si>
    <t>BRK14_8_9</t>
  </si>
  <si>
    <t>BRK14_8_99</t>
  </si>
  <si>
    <t>BRK14_8_13</t>
  </si>
  <si>
    <t>BRK14_8_17</t>
  </si>
  <si>
    <t>BRK14_8_48</t>
  </si>
  <si>
    <t>BRK14_8_106</t>
  </si>
  <si>
    <t>BRK14_8_7</t>
  </si>
  <si>
    <t>BRK14_8_2</t>
  </si>
  <si>
    <t>BRK14_8_67</t>
  </si>
  <si>
    <t>BRK14_8_24</t>
  </si>
  <si>
    <t>BRK14_8_101</t>
  </si>
  <si>
    <t>BRK14_8_64</t>
  </si>
  <si>
    <t>BRK14_8_95</t>
  </si>
  <si>
    <t>BRK14_8_102</t>
  </si>
  <si>
    <t>BRK14_8_32</t>
  </si>
  <si>
    <t>BRK14_8_100</t>
  </si>
  <si>
    <t>BRK14_8_55</t>
  </si>
  <si>
    <t>BRK14_8_8</t>
  </si>
  <si>
    <t>BRK14_8_113</t>
  </si>
  <si>
    <t>BRK14_8_18</t>
  </si>
  <si>
    <t>BRK14_8_60</t>
  </si>
  <si>
    <t>BRK14_8_11</t>
  </si>
  <si>
    <t>BRK14_8_4</t>
  </si>
  <si>
    <t>BRK14_8_83</t>
  </si>
  <si>
    <t>BRK14_8_50</t>
  </si>
  <si>
    <t>BRK14_8_49</t>
  </si>
  <si>
    <t>BRK14_8_58</t>
  </si>
  <si>
    <t>BRK14_8_20</t>
  </si>
  <si>
    <t>BRK14_8_44</t>
  </si>
  <si>
    <t>BRK14_8_68</t>
  </si>
  <si>
    <t>BRK14_8_31</t>
  </si>
  <si>
    <t>BRK14_8_104</t>
  </si>
  <si>
    <t>BRK14_8_88</t>
  </si>
  <si>
    <t>BRK14_8_6</t>
  </si>
  <si>
    <t>BRK14_8_93</t>
  </si>
  <si>
    <t>BRK14_8_42</t>
  </si>
  <si>
    <t>BRK14_8_112</t>
  </si>
  <si>
    <t>BRK14_8_77</t>
  </si>
  <si>
    <t>BRK14_8_19</t>
  </si>
  <si>
    <t>IsoLine</t>
  </si>
  <si>
    <t>Source sheet</t>
  </si>
  <si>
    <t>Plot name</t>
  </si>
  <si>
    <t>Plot Type</t>
  </si>
  <si>
    <t>1st free col</t>
  </si>
  <si>
    <t>Sigma Level</t>
  </si>
  <si>
    <t>Absolute Errs</t>
  </si>
  <si>
    <t>Symbol Type</t>
  </si>
  <si>
    <t>Inverse Plot</t>
  </si>
  <si>
    <t>Color Plot</t>
  </si>
  <si>
    <t>3D plot</t>
  </si>
  <si>
    <t>Linear</t>
  </si>
  <si>
    <t>Data Range</t>
  </si>
  <si>
    <t>Filled Symbols</t>
  </si>
  <si>
    <t>ConcAge</t>
  </si>
  <si>
    <t>ConcSwap</t>
  </si>
  <si>
    <t>1st Symbol-row</t>
  </si>
  <si>
    <t>Sheet12</t>
  </si>
  <si>
    <t>Average12</t>
  </si>
  <si>
    <t>A1:B8</t>
  </si>
  <si>
    <t>BRK14_5_52</t>
  </si>
  <si>
    <t>BRK14_5_54</t>
  </si>
  <si>
    <t>BRK14_5_55</t>
  </si>
  <si>
    <t>BRK14_5_56</t>
  </si>
  <si>
    <t>BRK14_5_58</t>
  </si>
  <si>
    <t>BRK14_5_59</t>
  </si>
  <si>
    <t>BRK14_5_60</t>
  </si>
  <si>
    <t>BRK14_5_62</t>
  </si>
  <si>
    <t>BRK14_5_63</t>
  </si>
  <si>
    <t>BRK14_5_64</t>
  </si>
  <si>
    <t>BRK14_5_65</t>
  </si>
  <si>
    <t>BRK14_5_66</t>
  </si>
  <si>
    <t>BRK14_5_67</t>
  </si>
  <si>
    <t>BRK14_5_68</t>
  </si>
  <si>
    <t>BRK14_5_69</t>
  </si>
  <si>
    <t>BRK14_5_71</t>
  </si>
  <si>
    <t>BRK14_5_72</t>
  </si>
  <si>
    <t>BRK14_5_74</t>
  </si>
  <si>
    <t>BRK14_5_76</t>
  </si>
  <si>
    <t>BRK14_5_77</t>
  </si>
  <si>
    <t>BRK14_5_78</t>
  </si>
  <si>
    <t>BRK14_5_79</t>
  </si>
  <si>
    <t>BRK14_5_80</t>
  </si>
  <si>
    <t>BRK14_5_81</t>
  </si>
  <si>
    <t>BRK14_5_82</t>
  </si>
  <si>
    <t>BRK14_5_83</t>
  </si>
  <si>
    <t>BRK14_5_85</t>
  </si>
  <si>
    <t>BRK14_5_86</t>
  </si>
  <si>
    <t>BRK14_5_87</t>
  </si>
  <si>
    <t>BRK14_5_88</t>
  </si>
  <si>
    <t>BRK14_5_89</t>
  </si>
  <si>
    <t>BRK14_5_90</t>
  </si>
  <si>
    <t>BRK14_5_91</t>
  </si>
  <si>
    <t>BRK14_5_93</t>
  </si>
  <si>
    <t>Supplementary Table 4 - U-Pb geochronology of detrital zircons from the Kobuk Koyukuk Basin.</t>
  </si>
  <si>
    <t>BRK14-2_91</t>
  </si>
  <si>
    <t>BRK14-2_74</t>
  </si>
  <si>
    <t>BRK14-2_4</t>
  </si>
  <si>
    <t>BRK14-2_50</t>
  </si>
  <si>
    <t>BRK14-2_30</t>
  </si>
  <si>
    <t>BRK14-2_71</t>
  </si>
  <si>
    <t>BRK14-2_22</t>
  </si>
  <si>
    <t>BRK14-2_39</t>
  </si>
  <si>
    <t>BRK14-2_60</t>
  </si>
  <si>
    <t>BRK14-2_42</t>
  </si>
  <si>
    <t>BRK14-2_45</t>
  </si>
  <si>
    <t>BRK14-2_77</t>
  </si>
  <si>
    <t>BRK14-2_61</t>
  </si>
  <si>
    <t>BRK14-2_15</t>
  </si>
  <si>
    <t>BRK14-2_82</t>
  </si>
  <si>
    <t>BRK14-2_94</t>
  </si>
  <si>
    <t>BRK14-2_19</t>
  </si>
  <si>
    <t>BRK14-2_78</t>
  </si>
  <si>
    <t>BRK14-2_92</t>
  </si>
  <si>
    <t>BRK14-2_37</t>
  </si>
  <si>
    <t>BRK14-2_44</t>
  </si>
  <si>
    <t>BRK14-2_58</t>
  </si>
  <si>
    <t>BRK14-2_27</t>
  </si>
  <si>
    <t>BRK14-2_49</t>
  </si>
  <si>
    <t>BRK14-2_89</t>
  </si>
  <si>
    <t>BRK14-2_20</t>
  </si>
  <si>
    <t>BRK14-2_55</t>
  </si>
  <si>
    <t>BRK14-2_46</t>
  </si>
  <si>
    <t>BRK14-2_76</t>
  </si>
  <si>
    <t>BRK14-2_24</t>
  </si>
  <si>
    <t>BRK14-2_52</t>
  </si>
  <si>
    <t>BRK14-2_63</t>
  </si>
  <si>
    <t>BRK14-2_96</t>
  </si>
  <si>
    <t>BRK14-2_69</t>
  </si>
  <si>
    <t>BRK14-2_93</t>
  </si>
  <si>
    <t>BRK14-2_54</t>
  </si>
  <si>
    <t>BRK14-2_53</t>
  </si>
  <si>
    <t>BRK14-2_79</t>
  </si>
  <si>
    <t>BRK14-2_5</t>
  </si>
  <si>
    <t>BRK14-2_8</t>
  </si>
  <si>
    <t>BRK14-2_32</t>
  </si>
  <si>
    <t>BRK14-2_13</t>
  </si>
  <si>
    <t>BRK14-2_3</t>
  </si>
  <si>
    <t>BRK14-2_40</t>
  </si>
  <si>
    <t>BRK14-2_86</t>
  </si>
  <si>
    <t>BRK14-2_14</t>
  </si>
  <si>
    <t>BRK14-2_18</t>
  </si>
  <si>
    <t>BRK14-2_28</t>
  </si>
  <si>
    <t>BRK14-2_41</t>
  </si>
  <si>
    <t>BRK14-2_62</t>
  </si>
  <si>
    <t>BRK14-2_72</t>
  </si>
  <si>
    <t>BRK14-2_67</t>
  </si>
  <si>
    <t>BRK14-2_11</t>
  </si>
  <si>
    <t>BRK14-2_2</t>
  </si>
  <si>
    <t>BRK14-2_56</t>
  </si>
  <si>
    <t>BRK14-2_33</t>
  </si>
  <si>
    <t>BRK14-2_7</t>
  </si>
  <si>
    <t>BRK14-2_21</t>
  </si>
  <si>
    <t>BRK14-2_66</t>
  </si>
  <si>
    <t>BRK14-2_23</t>
  </si>
  <si>
    <t>BRK14-2_87</t>
  </si>
  <si>
    <t>BRK14-2_29</t>
  </si>
  <si>
    <t>BRK14-2_16</t>
  </si>
  <si>
    <t>BRK14-2_88</t>
  </si>
  <si>
    <t>BRK14-2_26</t>
  </si>
  <si>
    <t>BRK14-2_47</t>
  </si>
  <si>
    <t>BRK14-2_65</t>
  </si>
  <si>
    <t>BRK14-2_84</t>
  </si>
  <si>
    <t>BRK14-2_68</t>
  </si>
  <si>
    <t>BRK14-2_80</t>
  </si>
  <si>
    <t>BRK14-2_81</t>
  </si>
  <si>
    <t>BRK14-2_90</t>
  </si>
  <si>
    <t>BRK14-2_57</t>
  </si>
  <si>
    <t>BRK14-2_31</t>
  </si>
  <si>
    <t>BRK14-2_6</t>
  </si>
  <si>
    <t>BRK14-2_17</t>
  </si>
  <si>
    <t>BRK14-2_38</t>
  </si>
  <si>
    <t>BRK14-2_83</t>
  </si>
  <si>
    <t>BRK14-2_73</t>
  </si>
  <si>
    <t>BRK14-2_43</t>
  </si>
  <si>
    <t>BRK14-2_12</t>
  </si>
  <si>
    <t>BRK14-2_70</t>
  </si>
  <si>
    <t>BRK14-2_51</t>
  </si>
  <si>
    <t>BRK14-2_64</t>
  </si>
  <si>
    <t>BRK14-2_9</t>
  </si>
  <si>
    <t>BRK14-2_36</t>
  </si>
  <si>
    <t>BRK14-2_25</t>
  </si>
  <si>
    <t>BRK14-2_95</t>
  </si>
  <si>
    <t>BRK14-2_85</t>
  </si>
  <si>
    <t>BRK14-2_59</t>
  </si>
  <si>
    <t>BRK14-2_75</t>
  </si>
  <si>
    <t>BRK14-2_48</t>
  </si>
  <si>
    <t>BRK14-2_34</t>
  </si>
  <si>
    <t>BRJR13-K1c_23</t>
  </si>
  <si>
    <t>BRJR13-K1c_20</t>
  </si>
  <si>
    <t>BRJR13-K1c_27</t>
  </si>
  <si>
    <t>BRJR13-K1c_8</t>
  </si>
  <si>
    <t>BRJR13-K1c_37</t>
  </si>
  <si>
    <t>BRJR13-K1c_41</t>
  </si>
  <si>
    <t>BRJR13-K1c_50</t>
  </si>
  <si>
    <t>BRJR13-K1c_7</t>
  </si>
  <si>
    <t>BRJR13-K1c_39</t>
  </si>
  <si>
    <t>BRJR13-K1c_30</t>
  </si>
  <si>
    <t>BRJR13-K1c_21</t>
  </si>
  <si>
    <t>BRJR13-K1c_11</t>
  </si>
  <si>
    <t>BRJR13-K1c_29</t>
  </si>
  <si>
    <t>BRJR13-K1c_4</t>
  </si>
  <si>
    <t>BRJR13-K1c_2</t>
  </si>
  <si>
    <t>BRJR13-K1c_79</t>
  </si>
  <si>
    <t>BRJR13-K1c_58</t>
  </si>
  <si>
    <t>BRJR13-K1c_69</t>
  </si>
  <si>
    <t>BRJR13-K1c_38</t>
  </si>
  <si>
    <t>BRJR13-K1c_40</t>
  </si>
  <si>
    <t>BRJR13-K1c_59</t>
  </si>
  <si>
    <t>BRJR13-K1c_1</t>
  </si>
  <si>
    <t>BRJR13-K1c_28</t>
  </si>
  <si>
    <t>BRJR13-K1c_34</t>
  </si>
  <si>
    <t>BRJR13-K1c_53</t>
  </si>
  <si>
    <t>BRJR13-K1c_89</t>
  </si>
  <si>
    <t>BRJR13-K1c_44</t>
  </si>
  <si>
    <t>BRJR13-K1c_60</t>
  </si>
  <si>
    <t>BRJR13-K1c_68</t>
  </si>
  <si>
    <t>BRJR13-K1c_71</t>
  </si>
  <si>
    <t>BRJR13-K1c_43</t>
  </si>
  <si>
    <t>BRJR13-K1c_76</t>
  </si>
  <si>
    <t>BRJR13-K1c_62</t>
  </si>
  <si>
    <t>BRJR13-K1c_67</t>
  </si>
  <si>
    <t>BRJR13-K1c_85</t>
  </si>
  <si>
    <t>BRJR13-K1c_66</t>
  </si>
  <si>
    <t>BRJR13-K1c_78</t>
  </si>
  <si>
    <t>BRJR13-K1c_24</t>
  </si>
  <si>
    <t>BRJR13-K1c_70</t>
  </si>
  <si>
    <t>BRJR13-K1c_80</t>
  </si>
  <si>
    <t>BRJR13-K1c_46</t>
  </si>
  <si>
    <t>BRJR13-K1c_45</t>
  </si>
  <si>
    <t>BRJR13-K1c_54</t>
  </si>
  <si>
    <t>BRJR13-K1c_73</t>
  </si>
  <si>
    <t>BRJR13-K1c_26</t>
  </si>
  <si>
    <t>BRJR13-K1c_5</t>
  </si>
  <si>
    <t>BRJR13-K1c_51</t>
  </si>
  <si>
    <t>BRJR13-K1c_49</t>
  </si>
  <si>
    <t>BRJR13-K1c_19</t>
  </si>
  <si>
    <t>BRJR13-K1c_65</t>
  </si>
  <si>
    <t>BRJR13-K1c_18</t>
  </si>
  <si>
    <t>BRJR13-K1c_13</t>
  </si>
  <si>
    <t>BRJR13-K1c_14</t>
  </si>
  <si>
    <t>BRJR13-K1c_63</t>
  </si>
  <si>
    <t>BRJR13-K1c_64</t>
  </si>
  <si>
    <t>BRJR13-K1c_77</t>
  </si>
  <si>
    <t>BRJR13-K1c_48</t>
  </si>
  <si>
    <t>BRJR13-K1c_47</t>
  </si>
  <si>
    <t>BRJR13-K1c_74</t>
  </si>
  <si>
    <t>BRJR13-K1c_25</t>
  </si>
  <si>
    <t>BRJR13-K1c_3</t>
  </si>
  <si>
    <t>BRJR13-K1c_55</t>
  </si>
  <si>
    <t>BRJR13-K1c_31</t>
  </si>
  <si>
    <t>BRJR13-K1c_15</t>
  </si>
  <si>
    <t>BRJR13-K1c_75</t>
  </si>
  <si>
    <t>BRJR13-K1c_61</t>
  </si>
  <si>
    <t>BRJR13-K1c_10</t>
  </si>
  <si>
    <t>BRJR13-K1c_9</t>
  </si>
  <si>
    <t>BRJR13-K1c_6</t>
  </si>
  <si>
    <t>BRJR13-K1c_57</t>
  </si>
  <si>
    <t>BRJR13-K1c_86</t>
  </si>
  <si>
    <t>BRJR13-K1c_82</t>
  </si>
  <si>
    <t>BRJR13-K1c_83</t>
  </si>
  <si>
    <t>BRJR13-K1c_35</t>
  </si>
  <si>
    <t>BRJR13-K1c_33</t>
  </si>
  <si>
    <t>BRJR13-K1c_56</t>
  </si>
  <si>
    <t>BRJR13-K1c_16</t>
  </si>
  <si>
    <t>BRJR13-K1c_36</t>
  </si>
  <si>
    <t>BRJR13-K8a_9</t>
  </si>
  <si>
    <t>BRJR13-K8a_3</t>
  </si>
  <si>
    <t>BRJR13-K8a_8</t>
  </si>
  <si>
    <t>BRJR13-K8a_88</t>
  </si>
  <si>
    <t>BRJR13-K8a_92</t>
  </si>
  <si>
    <t>BRJR13-K8a_87</t>
  </si>
  <si>
    <t>BRJR13-K8a_59</t>
  </si>
  <si>
    <t>BRJR13-K8a_60</t>
  </si>
  <si>
    <t>BRJR13-K8a_23</t>
  </si>
  <si>
    <t>BRJR13-K8a_1</t>
  </si>
  <si>
    <t>BRJR13-K8a_97</t>
  </si>
  <si>
    <t>BRJR13-K8a_72</t>
  </si>
  <si>
    <t>BRJR13-K8a_81</t>
  </si>
  <si>
    <t>BRJR13-K8a_98</t>
  </si>
  <si>
    <t>BRJR13-K8a_41</t>
  </si>
  <si>
    <t>BRJR13-K8a_46</t>
  </si>
  <si>
    <t>BRJR13-K8a_82</t>
  </si>
  <si>
    <t>BRJR13-K8a_47</t>
  </si>
  <si>
    <t>BRJR13-K8a_76</t>
  </si>
  <si>
    <t>BRJR13-K8a_37</t>
  </si>
  <si>
    <t>BRJR13-K8a_66</t>
  </si>
  <si>
    <t>BRJR13-K8a_84</t>
  </si>
  <si>
    <t>BRJR13-K8a_34</t>
  </si>
  <si>
    <t>BRJR13-K8a_38</t>
  </si>
  <si>
    <t>BRJR13-K8a_5</t>
  </si>
  <si>
    <t>BRJR13-K8a_16</t>
  </si>
  <si>
    <t>BRJR13-K8a_29</t>
  </si>
  <si>
    <t>BRJR13-K8a_89</t>
  </si>
  <si>
    <t>BRJR13-K8a_99</t>
  </si>
  <si>
    <t>BRJR13-K8a_22</t>
  </si>
  <si>
    <t>BRJR13-K8a_96</t>
  </si>
  <si>
    <t>BRJR13-K8a_33</t>
  </si>
  <si>
    <t>BRJR13-K8a_102</t>
  </si>
  <si>
    <t>BRJR13-K8a_24</t>
  </si>
  <si>
    <t>BRJR13-K8a_15</t>
  </si>
  <si>
    <t>BRJR13-K8a_2</t>
  </si>
  <si>
    <t>BRJR13-K8a_94</t>
  </si>
  <si>
    <t>BRJR13-K8a_4</t>
  </si>
  <si>
    <t>BRJR13-K8a_95</t>
  </si>
  <si>
    <t>BRJR13-K8a_63</t>
  </si>
  <si>
    <t>BRJR13-K8a_79</t>
  </si>
  <si>
    <t>BRJR13-K8a_74</t>
  </si>
  <si>
    <t>BRJR13-K8a_54</t>
  </si>
  <si>
    <t>BRJR13-K8a_49</t>
  </si>
  <si>
    <t>BRJR13-K8a_44</t>
  </si>
  <si>
    <t>BRJR13-K8a_10</t>
  </si>
  <si>
    <t>BRJR13-K8a_73</t>
  </si>
  <si>
    <t>BRJR13-K8a_70</t>
  </si>
  <si>
    <t>BRJR13-K8a_78</t>
  </si>
  <si>
    <t>BRJR13-K8a_50</t>
  </si>
  <si>
    <t>BRJR13-K8a_55</t>
  </si>
  <si>
    <t>BRJR13-K8a_56</t>
  </si>
  <si>
    <t>BRJR13-K8a_68</t>
  </si>
  <si>
    <t>BRJR13-K8a_77</t>
  </si>
  <si>
    <t>BRJR13-K8a_83</t>
  </si>
  <si>
    <t>BRJR13-K8a_75</t>
  </si>
  <si>
    <t>BRJR13-K8a_80</t>
  </si>
  <si>
    <t>BRJR13-K8a_85</t>
  </si>
  <si>
    <t>BRJR13-K8a_90</t>
  </si>
  <si>
    <t>BRJR13-K8a_36</t>
  </si>
  <si>
    <t>BRJR13-K8a_101</t>
  </si>
  <si>
    <t>BRJR13-K8a_53</t>
  </si>
  <si>
    <t>BRJR13-K8a_35</t>
  </si>
  <si>
    <t>BRJR13-K8a_26</t>
  </si>
  <si>
    <t>BRJR13-K8a_21</t>
  </si>
  <si>
    <t>BRJR13-K8a_43</t>
  </si>
  <si>
    <t>BRJR13-K8a_86</t>
  </si>
  <si>
    <t>BRJR13-K8a_27</t>
  </si>
  <si>
    <t>BRJR13-K8a_52</t>
  </si>
  <si>
    <t>BRJR13-K8a_91</t>
  </si>
  <si>
    <t>BRJR13-K8a_28</t>
  </si>
  <si>
    <t>BRJR13-K8a_64</t>
  </si>
  <si>
    <t>BRJR13-K8a_7</t>
  </si>
  <si>
    <t>BRJR13-K8a_18</t>
  </si>
  <si>
    <t>BRJR13-K8a_39</t>
  </si>
  <si>
    <t>BRJR13-K8a_61</t>
  </si>
  <si>
    <t>BRJR13-K8a_17</t>
  </si>
  <si>
    <t>BRJR13-K8a_25</t>
  </si>
  <si>
    <t>BRJR13-K8a_12</t>
  </si>
  <si>
    <t>BRJR13-K8a_69</t>
  </si>
  <si>
    <t>BRJR13-K8a_93</t>
  </si>
  <si>
    <t>BRJR13-K8a_51</t>
  </si>
  <si>
    <t>BRJR13-K8a_45</t>
  </si>
  <si>
    <t>BRJR13-K8a_103</t>
  </si>
  <si>
    <t>BRJR13-K8a_6</t>
  </si>
  <si>
    <t>BRJR13-K8a_71</t>
  </si>
  <si>
    <t>BRJR13-K8a_13</t>
  </si>
  <si>
    <t>BRJR13-K8a_65</t>
  </si>
  <si>
    <t>BRJR13-K8a_57</t>
  </si>
  <si>
    <t>BRJR13-K8a_58</t>
  </si>
  <si>
    <t>BRJR13-K8a_100</t>
  </si>
  <si>
    <t>BRJR13-K8a_42</t>
  </si>
  <si>
    <t>BRJR13-K8a_32</t>
  </si>
  <si>
    <t>BRJR13-K8a_40</t>
  </si>
  <si>
    <t>BRJR13-K8a_67</t>
  </si>
  <si>
    <t>BRJR13-K8a_14</t>
  </si>
  <si>
    <t>BRJR13-K8a_11</t>
  </si>
  <si>
    <t>BRJR13-K8a_48</t>
  </si>
  <si>
    <t>BRJR13-K8a_30</t>
  </si>
  <si>
    <t>BRJR13-K8a_31</t>
  </si>
  <si>
    <r>
      <rPr>
        <sz val="12"/>
        <color theme="1"/>
        <rFont val="Times"/>
      </rPr>
      <t>†</t>
    </r>
    <r>
      <rPr>
        <sz val="12"/>
        <color theme="1"/>
        <rFont val="Calibri"/>
        <family val="2"/>
        <scheme val="minor"/>
      </rPr>
      <t xml:space="preserve"> Lowest error used to determine Best Age between 206Pb*/238U and 207Pb*/206Pb* ages</t>
    </r>
  </si>
  <si>
    <t>BRHR14-1A_Type 2</t>
  </si>
  <si>
    <t>BRK14-9_Type 2</t>
  </si>
  <si>
    <t>BRK14-10_Type 2</t>
  </si>
  <si>
    <t>BRNF15-61_Type 2</t>
  </si>
  <si>
    <t>BRK14-5_Type 2</t>
  </si>
  <si>
    <t>BRK14-4_Type 2</t>
  </si>
  <si>
    <t>BRK14-6_Type 2</t>
  </si>
  <si>
    <t>BRK14-7A_Type 2</t>
  </si>
  <si>
    <t>BRJR13-K10_Type 1</t>
  </si>
  <si>
    <t>BRJR13-K13a_Type 1</t>
  </si>
  <si>
    <t>BRK14-1_Type 1</t>
  </si>
  <si>
    <t>BRK14-2_Type 1</t>
  </si>
  <si>
    <t>BRJR13-K4_Type 3</t>
  </si>
  <si>
    <t>BRNF15-58A_Type 2</t>
  </si>
  <si>
    <t>BRNF15-59_Type 2</t>
  </si>
  <si>
    <t>BRNF15-60_Type 2</t>
  </si>
  <si>
    <t>BRJR13-K2_Type 3</t>
  </si>
  <si>
    <t>BRK14-8_Type 2</t>
  </si>
  <si>
    <t>BRJR13-K1c_Type 3</t>
  </si>
  <si>
    <t>BRJR13-K8a_Type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</si>
</sst>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u/>
      <sz val="11"/>
      <color theme="1"/>
      <name val="Calibri"/>
      <family val="2"/>
      <scheme val="minor"/>
    </font>
    <font>
      <u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scheme val="minor"/>
    </font>
    <font>
      <sz val="12"/>
      <color theme="1"/>
      <name val="Times"/>
    </font>
    <font>
      <b/>
      <u/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19">
    <xf numFmtId="0" fontId="0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left"/>
    </xf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11"/>
    <xf numFmtId="1" fontId="5" fillId="0" borderId="0" xfId="12" applyNumberFormat="1" applyFont="1" applyFill="1" applyBorder="1" applyAlignment="1">
      <alignment horizontal="center"/>
    </xf>
    <xf numFmtId="0" fontId="5" fillId="0" borderId="0" xfId="12" applyFont="1" applyBorder="1" applyAlignment="1">
      <alignment horizontal="center"/>
    </xf>
    <xf numFmtId="0" fontId="5" fillId="0" borderId="0" xfId="12" applyFont="1" applyBorder="1" applyAlignment="1">
      <alignment horizontal="center"/>
    </xf>
    <xf numFmtId="0" fontId="5" fillId="0" borderId="0" xfId="12" applyFont="1" applyBorder="1" applyAlignment="1">
      <alignment horizontal="center"/>
    </xf>
    <xf numFmtId="1" fontId="5" fillId="0" borderId="0" xfId="12" applyNumberFormat="1" applyFont="1" applyFill="1" applyBorder="1" applyAlignment="1">
      <alignment horizontal="center"/>
    </xf>
    <xf numFmtId="0" fontId="3" fillId="0" borderId="0" xfId="11"/>
    <xf numFmtId="0" fontId="0" fillId="0" borderId="0" xfId="0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0" xfId="11"/>
    <xf numFmtId="1" fontId="5" fillId="0" borderId="0" xfId="12" applyNumberFormat="1" applyFont="1" applyFill="1" applyBorder="1" applyAlignment="1">
      <alignment horizontal="center"/>
    </xf>
    <xf numFmtId="0" fontId="5" fillId="0" borderId="0" xfId="12" applyFont="1" applyBorder="1" applyAlignment="1">
      <alignment horizontal="center"/>
    </xf>
    <xf numFmtId="0" fontId="5" fillId="0" borderId="0" xfId="12" applyFont="1" applyBorder="1" applyAlignment="1">
      <alignment horizontal="center"/>
    </xf>
    <xf numFmtId="0" fontId="3" fillId="0" borderId="0" xfId="11"/>
    <xf numFmtId="1" fontId="5" fillId="0" borderId="0" xfId="12" applyNumberFormat="1" applyFont="1" applyFill="1" applyBorder="1" applyAlignment="1">
      <alignment horizontal="center"/>
    </xf>
    <xf numFmtId="0" fontId="5" fillId="0" borderId="0" xfId="12" applyFont="1" applyBorder="1" applyAlignment="1">
      <alignment horizontal="center"/>
    </xf>
    <xf numFmtId="0" fontId="5" fillId="0" borderId="0" xfId="12" applyFont="1" applyBorder="1" applyAlignment="1">
      <alignment horizontal="center"/>
    </xf>
    <xf numFmtId="0" fontId="5" fillId="0" borderId="0" xfId="12" applyFont="1" applyBorder="1" applyAlignment="1">
      <alignment horizontal="center"/>
    </xf>
    <xf numFmtId="1" fontId="0" fillId="0" borderId="0" xfId="0" applyNumberFormat="1" applyAlignment="1">
      <alignment horizontal="center"/>
    </xf>
    <xf numFmtId="0" fontId="5" fillId="0" borderId="0" xfId="12" applyFont="1" applyBorder="1" applyAlignment="1">
      <alignment horizontal="center"/>
    </xf>
    <xf numFmtId="0" fontId="5" fillId="0" borderId="0" xfId="12" applyFont="1" applyBorder="1" applyAlignment="1">
      <alignment horizontal="center"/>
    </xf>
    <xf numFmtId="0" fontId="5" fillId="0" borderId="0" xfId="12" applyFont="1" applyBorder="1" applyAlignment="1">
      <alignment horizontal="center"/>
    </xf>
    <xf numFmtId="0" fontId="3" fillId="0" borderId="0" xfId="1" applyFont="1"/>
    <xf numFmtId="1" fontId="5" fillId="0" borderId="0" xfId="12" applyNumberFormat="1" applyFont="1" applyFill="1" applyBorder="1" applyAlignment="1">
      <alignment horizontal="center"/>
    </xf>
    <xf numFmtId="1" fontId="5" fillId="0" borderId="0" xfId="12" applyNumberFormat="1" applyFont="1" applyFill="1" applyBorder="1" applyAlignment="1">
      <alignment horizontal="center"/>
    </xf>
    <xf numFmtId="0" fontId="3" fillId="0" borderId="0" xfId="11"/>
    <xf numFmtId="0" fontId="5" fillId="0" borderId="0" xfId="12" applyFont="1" applyBorder="1" applyAlignment="1">
      <alignment horizontal="center"/>
    </xf>
    <xf numFmtId="164" fontId="5" fillId="0" borderId="0" xfId="12" applyNumberFormat="1" applyFont="1" applyBorder="1" applyAlignment="1">
      <alignment horizontal="center"/>
    </xf>
    <xf numFmtId="165" fontId="5" fillId="0" borderId="0" xfId="12" applyNumberFormat="1" applyFont="1" applyBorder="1" applyAlignment="1">
      <alignment horizontal="center"/>
    </xf>
    <xf numFmtId="0" fontId="3" fillId="0" borderId="0" xfId="11"/>
    <xf numFmtId="0" fontId="5" fillId="0" borderId="0" xfId="0" applyFont="1"/>
    <xf numFmtId="165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165" fontId="0" fillId="0" borderId="0" xfId="0" applyNumberFormat="1"/>
    <xf numFmtId="165" fontId="6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13" fillId="0" borderId="0" xfId="0" applyFont="1"/>
    <xf numFmtId="1" fontId="0" fillId="0" borderId="0" xfId="0" applyNumberForma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1" fontId="0" fillId="0" borderId="0" xfId="0" applyNumberFormat="1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165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0" xfId="0" applyFont="1" applyBorder="1" applyAlignment="1">
      <alignment horizontal="center"/>
    </xf>
    <xf numFmtId="0" fontId="15" fillId="0" borderId="0" xfId="0" applyFont="1"/>
  </cellXfs>
  <cellStyles count="119"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Normal" xfId="0" builtinId="0"/>
    <cellStyle name="Normal 10" xfId="10"/>
    <cellStyle name="Normal 11" xfId="11"/>
    <cellStyle name="Normal 12" xfId="1"/>
    <cellStyle name="Normal 13" xfId="12"/>
    <cellStyle name="Normal 2" xfId="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56"/>
  <sheetViews>
    <sheetView tabSelected="1" topLeftCell="A1079" workbookViewId="0">
      <selection activeCell="A1081" sqref="A1081:XFD1081"/>
    </sheetView>
  </sheetViews>
  <sheetFormatPr baseColWidth="10" defaultColWidth="8.83203125" defaultRowHeight="14" x14ac:dyDescent="0"/>
  <cols>
    <col min="1" max="1" width="15.6640625" customWidth="1"/>
    <col min="2" max="2" width="10.1640625" style="1" customWidth="1"/>
    <col min="3" max="3" width="8.83203125" style="8"/>
    <col min="4" max="4" width="8.83203125" style="9"/>
    <col min="5" max="5" width="9.5" style="8" bestFit="1" customWidth="1"/>
    <col min="6" max="6" width="8.83203125" style="9"/>
    <col min="7" max="7" width="8.83203125" style="8"/>
    <col min="8" max="8" width="8.83203125" style="9"/>
    <col min="9" max="9" width="9.33203125" style="8" bestFit="1" customWidth="1"/>
    <col min="10" max="10" width="1.83203125" style="1" customWidth="1"/>
    <col min="11" max="11" width="8.83203125" style="5"/>
    <col min="12" max="16" width="8.83203125" style="1"/>
    <col min="17" max="18" width="8.83203125" style="51"/>
  </cols>
  <sheetData>
    <row r="1" spans="1:18">
      <c r="A1" s="50" t="s">
        <v>1410</v>
      </c>
    </row>
    <row r="2" spans="1:18">
      <c r="A2" s="50"/>
    </row>
    <row r="3" spans="1:18">
      <c r="A3" s="62" t="s">
        <v>1702</v>
      </c>
    </row>
    <row r="4" spans="1:18">
      <c r="C4" s="41"/>
      <c r="D4" s="42"/>
      <c r="E4" s="41"/>
      <c r="F4" s="42" t="s">
        <v>54</v>
      </c>
      <c r="G4" s="41"/>
      <c r="H4" s="42"/>
      <c r="I4" s="41"/>
      <c r="J4" s="5"/>
      <c r="L4" s="4"/>
      <c r="M4" s="7" t="s">
        <v>55</v>
      </c>
      <c r="N4" s="4"/>
      <c r="O4" s="4"/>
      <c r="P4" s="4"/>
    </row>
    <row r="5" spans="1:18" ht="16">
      <c r="A5" t="s">
        <v>0</v>
      </c>
      <c r="B5" s="1" t="s">
        <v>42</v>
      </c>
      <c r="C5" s="45" t="s">
        <v>47</v>
      </c>
      <c r="D5" s="43" t="s">
        <v>52</v>
      </c>
      <c r="E5" s="45" t="s">
        <v>47</v>
      </c>
      <c r="F5" s="43" t="s">
        <v>52</v>
      </c>
      <c r="G5" s="45" t="s">
        <v>45</v>
      </c>
      <c r="H5" s="43" t="s">
        <v>52</v>
      </c>
      <c r="I5" s="8" t="s">
        <v>49</v>
      </c>
      <c r="K5" s="18" t="s">
        <v>45</v>
      </c>
      <c r="L5" s="3" t="s">
        <v>52</v>
      </c>
      <c r="M5" s="2" t="s">
        <v>47</v>
      </c>
      <c r="N5" s="3" t="s">
        <v>52</v>
      </c>
      <c r="O5" s="2" t="s">
        <v>45</v>
      </c>
      <c r="P5" s="3" t="s">
        <v>52</v>
      </c>
      <c r="Q5" s="52" t="s">
        <v>56</v>
      </c>
      <c r="R5" s="53" t="s">
        <v>52</v>
      </c>
    </row>
    <row r="6" spans="1:18" ht="16">
      <c r="A6" s="6"/>
      <c r="B6" s="4" t="s">
        <v>43</v>
      </c>
      <c r="C6" s="41" t="s">
        <v>58</v>
      </c>
      <c r="D6" s="42" t="s">
        <v>51</v>
      </c>
      <c r="E6" s="41" t="s">
        <v>44</v>
      </c>
      <c r="F6" s="42" t="s">
        <v>51</v>
      </c>
      <c r="G6" s="41" t="s">
        <v>48</v>
      </c>
      <c r="H6" s="42" t="s">
        <v>51</v>
      </c>
      <c r="I6" s="41" t="s">
        <v>50</v>
      </c>
      <c r="J6" s="4"/>
      <c r="K6" s="4" t="s">
        <v>48</v>
      </c>
      <c r="L6" s="4" t="s">
        <v>53</v>
      </c>
      <c r="M6" s="4" t="s">
        <v>44</v>
      </c>
      <c r="N6" s="4" t="s">
        <v>53</v>
      </c>
      <c r="O6" s="4" t="s">
        <v>46</v>
      </c>
      <c r="P6" s="4" t="s">
        <v>53</v>
      </c>
      <c r="Q6" s="54" t="s">
        <v>57</v>
      </c>
      <c r="R6" s="54" t="s">
        <v>59</v>
      </c>
    </row>
    <row r="7" spans="1:18">
      <c r="A7" t="s">
        <v>1582</v>
      </c>
      <c r="B7" s="1">
        <v>614.06099999999992</v>
      </c>
      <c r="C7" s="8">
        <v>4.87E-2</v>
      </c>
      <c r="D7" s="9">
        <v>1.8480492813141682</v>
      </c>
      <c r="E7" s="8">
        <v>0.1066</v>
      </c>
      <c r="F7" s="9">
        <v>3.6116322701688555</v>
      </c>
      <c r="G7" s="8">
        <v>1.5890000000000001E-2</v>
      </c>
      <c r="H7" s="9">
        <v>3.4612964128382626</v>
      </c>
      <c r="I7" s="8">
        <v>0.20044000000000001</v>
      </c>
      <c r="K7" s="5">
        <v>101.6</v>
      </c>
      <c r="L7" s="1">
        <v>3.45</v>
      </c>
      <c r="M7" s="1">
        <v>102.9</v>
      </c>
      <c r="N7" s="1">
        <v>3.55</v>
      </c>
      <c r="O7" s="1">
        <v>240</v>
      </c>
      <c r="P7" s="1">
        <f t="shared" ref="P7:P38" si="0">Q7/2</f>
        <v>50.8</v>
      </c>
      <c r="Q7" s="28">
        <v>101.6</v>
      </c>
      <c r="R7" s="51">
        <v>3.45</v>
      </c>
    </row>
    <row r="8" spans="1:18">
      <c r="A8" t="s">
        <v>1583</v>
      </c>
      <c r="B8" s="1">
        <v>377.62199999999996</v>
      </c>
      <c r="C8" s="8">
        <v>4.82E-2</v>
      </c>
      <c r="D8" s="9">
        <v>3.2157676348547719</v>
      </c>
      <c r="E8" s="8">
        <v>0.11169999999999999</v>
      </c>
      <c r="F8" s="9">
        <v>4.476275738585497</v>
      </c>
      <c r="G8" s="8">
        <v>1.686E-2</v>
      </c>
      <c r="H8" s="9">
        <v>3.5587188612099645</v>
      </c>
      <c r="I8" s="8">
        <v>9.7101000000000007E-2</v>
      </c>
      <c r="K8" s="5">
        <v>107.8</v>
      </c>
      <c r="L8" s="1">
        <v>3.75</v>
      </c>
      <c r="M8" s="1">
        <v>107.3</v>
      </c>
      <c r="N8" s="1">
        <v>4.55</v>
      </c>
      <c r="O8" s="1">
        <v>294</v>
      </c>
      <c r="P8" s="1">
        <f t="shared" si="0"/>
        <v>53.9</v>
      </c>
      <c r="Q8" s="28">
        <v>107.8</v>
      </c>
      <c r="R8" s="51">
        <v>3.75</v>
      </c>
    </row>
    <row r="9" spans="1:18">
      <c r="A9" t="s">
        <v>1584</v>
      </c>
      <c r="B9" s="1">
        <v>580.04099999999994</v>
      </c>
      <c r="C9" s="8">
        <v>4.9000000000000002E-2</v>
      </c>
      <c r="D9" s="9">
        <v>1.7346938775510201</v>
      </c>
      <c r="E9" s="8">
        <v>0.11459999999999999</v>
      </c>
      <c r="F9" s="9">
        <v>3.5776614310645729</v>
      </c>
      <c r="G9" s="8">
        <v>1.702E-2</v>
      </c>
      <c r="H9" s="9">
        <v>3.5252643948296121</v>
      </c>
      <c r="I9" s="8">
        <v>0.14321</v>
      </c>
      <c r="K9" s="5">
        <v>108.78</v>
      </c>
      <c r="L9" s="1">
        <v>3.7</v>
      </c>
      <c r="M9" s="1">
        <v>110</v>
      </c>
      <c r="N9" s="1">
        <v>3.75</v>
      </c>
      <c r="O9" s="1">
        <v>232</v>
      </c>
      <c r="P9" s="1">
        <f t="shared" si="0"/>
        <v>54.39</v>
      </c>
      <c r="Q9" s="28">
        <v>108.78</v>
      </c>
      <c r="R9" s="51">
        <v>3.7</v>
      </c>
    </row>
    <row r="10" spans="1:18">
      <c r="A10" t="s">
        <v>1585</v>
      </c>
      <c r="B10" s="1">
        <v>58.854599999999998</v>
      </c>
      <c r="C10" s="8">
        <v>4.9599999999999998E-2</v>
      </c>
      <c r="D10" s="9">
        <v>3.125</v>
      </c>
      <c r="E10" s="8">
        <v>0.17560000000000001</v>
      </c>
      <c r="F10" s="9">
        <v>4.2710706150341684</v>
      </c>
      <c r="G10" s="8">
        <v>2.58E-2</v>
      </c>
      <c r="H10" s="9">
        <v>3.4883720930232558</v>
      </c>
      <c r="I10" s="8">
        <v>5.5141000000000003E-2</v>
      </c>
      <c r="K10" s="5">
        <v>164.2</v>
      </c>
      <c r="L10" s="1">
        <v>5.5</v>
      </c>
      <c r="M10" s="1">
        <v>163.9</v>
      </c>
      <c r="N10" s="1">
        <v>6.5</v>
      </c>
      <c r="O10" s="1">
        <v>559</v>
      </c>
      <c r="P10" s="1">
        <f t="shared" si="0"/>
        <v>82.1</v>
      </c>
      <c r="Q10" s="28">
        <v>164.2</v>
      </c>
      <c r="R10" s="51">
        <v>5.5</v>
      </c>
    </row>
    <row r="11" spans="1:18">
      <c r="A11" t="s">
        <v>1586</v>
      </c>
      <c r="B11" s="1">
        <v>72.972899999999996</v>
      </c>
      <c r="C11" s="8">
        <v>5.0299999999999997E-2</v>
      </c>
      <c r="D11" s="9">
        <v>2.8827037773359838</v>
      </c>
      <c r="E11" s="8">
        <v>0.17949999999999999</v>
      </c>
      <c r="F11" s="9">
        <v>4.1782729805013927</v>
      </c>
      <c r="G11" s="8">
        <v>2.6089999999999999E-2</v>
      </c>
      <c r="H11" s="9">
        <v>3.4495975469528557</v>
      </c>
      <c r="I11" s="8">
        <v>0.13557</v>
      </c>
      <c r="K11" s="5">
        <v>166</v>
      </c>
      <c r="L11" s="1">
        <v>5.5</v>
      </c>
      <c r="M11" s="1">
        <v>166.7</v>
      </c>
      <c r="N11" s="1">
        <v>6.5</v>
      </c>
      <c r="O11" s="1">
        <v>487</v>
      </c>
      <c r="P11" s="1">
        <f t="shared" si="0"/>
        <v>83</v>
      </c>
      <c r="Q11" s="28">
        <v>166</v>
      </c>
      <c r="R11" s="51">
        <v>5.5</v>
      </c>
    </row>
    <row r="12" spans="1:18">
      <c r="A12" t="s">
        <v>1587</v>
      </c>
      <c r="B12" s="1">
        <v>48.988799999999998</v>
      </c>
      <c r="C12" s="8">
        <v>5.2499999999999998E-2</v>
      </c>
      <c r="D12" s="9">
        <v>3.4285714285714284</v>
      </c>
      <c r="E12" s="8">
        <v>0.186</v>
      </c>
      <c r="F12" s="9">
        <v>4.56989247311828</v>
      </c>
      <c r="G12" s="8">
        <v>2.6290000000000001E-2</v>
      </c>
      <c r="H12" s="9">
        <v>3.6135412704450363</v>
      </c>
      <c r="I12" s="8">
        <v>8.8347999999999996E-2</v>
      </c>
      <c r="K12" s="5">
        <v>167.3</v>
      </c>
      <c r="L12" s="1">
        <v>6</v>
      </c>
      <c r="M12" s="1">
        <v>171.9</v>
      </c>
      <c r="N12" s="1">
        <v>7</v>
      </c>
      <c r="O12" s="1">
        <v>594</v>
      </c>
      <c r="P12" s="1">
        <f t="shared" si="0"/>
        <v>83.65</v>
      </c>
      <c r="Q12" s="28">
        <v>167.3</v>
      </c>
      <c r="R12" s="51">
        <v>6</v>
      </c>
    </row>
    <row r="13" spans="1:18">
      <c r="A13" t="s">
        <v>1588</v>
      </c>
      <c r="B13" s="1">
        <v>301.077</v>
      </c>
      <c r="C13" s="8">
        <v>5.04E-2</v>
      </c>
      <c r="D13" s="9">
        <v>2.083333333333333</v>
      </c>
      <c r="E13" s="8">
        <v>0.18379999999999999</v>
      </c>
      <c r="F13" s="9">
        <v>3.8084874863982594</v>
      </c>
      <c r="G13" s="8">
        <v>2.6720000000000001E-2</v>
      </c>
      <c r="H13" s="9">
        <v>3.3682634730538918</v>
      </c>
      <c r="I13" s="8">
        <v>0.19545999999999999</v>
      </c>
      <c r="K13" s="5">
        <v>170.2</v>
      </c>
      <c r="L13" s="1">
        <v>6</v>
      </c>
      <c r="M13" s="1">
        <v>170.9</v>
      </c>
      <c r="N13" s="1">
        <v>6</v>
      </c>
      <c r="O13" s="1">
        <v>346</v>
      </c>
      <c r="P13" s="1">
        <f t="shared" si="0"/>
        <v>85.1</v>
      </c>
      <c r="Q13" s="28">
        <v>170.2</v>
      </c>
      <c r="R13" s="51">
        <v>6</v>
      </c>
    </row>
    <row r="14" spans="1:18">
      <c r="A14" t="s">
        <v>1589</v>
      </c>
      <c r="B14" s="1">
        <v>581.74199999999996</v>
      </c>
      <c r="C14" s="8">
        <v>4.8899999999999999E-2</v>
      </c>
      <c r="D14" s="9">
        <v>1.8404907975460123</v>
      </c>
      <c r="E14" s="8">
        <v>0.1774</v>
      </c>
      <c r="F14" s="9">
        <v>3.6640360766629088</v>
      </c>
      <c r="G14" s="8">
        <v>2.6800000000000001E-2</v>
      </c>
      <c r="H14" s="9">
        <v>3.3582089552238803</v>
      </c>
      <c r="I14" s="8">
        <v>0.42403999999999997</v>
      </c>
      <c r="K14" s="5">
        <v>170.5</v>
      </c>
      <c r="L14" s="1">
        <v>6</v>
      </c>
      <c r="M14" s="1">
        <v>166.3</v>
      </c>
      <c r="N14" s="1">
        <v>5.5</v>
      </c>
      <c r="O14" s="1">
        <v>216</v>
      </c>
      <c r="P14" s="1">
        <f t="shared" si="0"/>
        <v>85.25</v>
      </c>
      <c r="Q14" s="28">
        <v>170.5</v>
      </c>
      <c r="R14" s="51">
        <v>6</v>
      </c>
    </row>
    <row r="15" spans="1:18">
      <c r="A15" t="s">
        <v>1590</v>
      </c>
      <c r="B15" s="1">
        <v>119.92049999999999</v>
      </c>
      <c r="C15" s="8">
        <v>4.9599999999999998E-2</v>
      </c>
      <c r="D15" s="9">
        <v>2.318548387096774</v>
      </c>
      <c r="E15" s="8">
        <v>0.18820000000000001</v>
      </c>
      <c r="F15" s="9">
        <v>3.9851222104144526</v>
      </c>
      <c r="G15" s="8">
        <v>2.7560000000000001E-2</v>
      </c>
      <c r="H15" s="9">
        <v>3.4470246734397678</v>
      </c>
      <c r="I15" s="8">
        <v>0.10206</v>
      </c>
      <c r="K15" s="5">
        <v>175.2</v>
      </c>
      <c r="L15" s="1">
        <v>6</v>
      </c>
      <c r="M15" s="1">
        <v>175.2</v>
      </c>
      <c r="N15" s="1">
        <v>6</v>
      </c>
      <c r="O15" s="1">
        <v>373</v>
      </c>
      <c r="P15" s="1">
        <f t="shared" si="0"/>
        <v>87.6</v>
      </c>
      <c r="Q15" s="28">
        <v>175.2</v>
      </c>
      <c r="R15" s="51">
        <v>6</v>
      </c>
    </row>
    <row r="16" spans="1:18">
      <c r="A16" t="s">
        <v>1591</v>
      </c>
      <c r="B16" s="1">
        <v>450.76499999999999</v>
      </c>
      <c r="C16" s="8">
        <v>4.9880000000000001E-2</v>
      </c>
      <c r="D16" s="9">
        <v>1.7040898155573374</v>
      </c>
      <c r="E16" s="8">
        <v>0.19700000000000001</v>
      </c>
      <c r="F16" s="9">
        <v>3.5532994923857868</v>
      </c>
      <c r="G16" s="8">
        <v>2.9010000000000001E-2</v>
      </c>
      <c r="H16" s="9">
        <v>3.4470872113064459</v>
      </c>
      <c r="I16" s="8">
        <v>0.29360000000000003</v>
      </c>
      <c r="K16" s="5">
        <v>184.3</v>
      </c>
      <c r="L16" s="1">
        <v>6</v>
      </c>
      <c r="M16" s="1">
        <v>182.3</v>
      </c>
      <c r="N16" s="1">
        <v>6</v>
      </c>
      <c r="O16" s="1">
        <v>265</v>
      </c>
      <c r="P16" s="1">
        <f t="shared" si="0"/>
        <v>92.15</v>
      </c>
      <c r="Q16" s="28">
        <v>184.3</v>
      </c>
      <c r="R16" s="51">
        <v>6</v>
      </c>
    </row>
    <row r="17" spans="1:18">
      <c r="A17" t="s">
        <v>1592</v>
      </c>
      <c r="B17" s="1">
        <v>343.60199999999998</v>
      </c>
      <c r="C17" s="8">
        <v>5.1499999999999997E-2</v>
      </c>
      <c r="D17" s="9">
        <v>1.7475728155339807</v>
      </c>
      <c r="E17" s="8">
        <v>0.2077</v>
      </c>
      <c r="F17" s="9">
        <v>3.6109773712084738</v>
      </c>
      <c r="G17" s="8">
        <v>2.9219999999999999E-2</v>
      </c>
      <c r="H17" s="9">
        <v>3.422313483915127</v>
      </c>
      <c r="I17" s="8">
        <v>0.26423000000000002</v>
      </c>
      <c r="K17" s="5">
        <v>185.6</v>
      </c>
      <c r="L17" s="1">
        <v>6.5</v>
      </c>
      <c r="M17" s="1">
        <v>191.6</v>
      </c>
      <c r="N17" s="1">
        <v>6</v>
      </c>
      <c r="O17" s="1">
        <v>290</v>
      </c>
      <c r="P17" s="1">
        <f t="shared" si="0"/>
        <v>92.8</v>
      </c>
      <c r="Q17" s="28">
        <v>185.6</v>
      </c>
      <c r="R17" s="51">
        <v>6.5</v>
      </c>
    </row>
    <row r="18" spans="1:18">
      <c r="A18" t="s">
        <v>1593</v>
      </c>
      <c r="B18" s="1">
        <v>233.03699999999998</v>
      </c>
      <c r="C18" s="8">
        <v>5.1499999999999997E-2</v>
      </c>
      <c r="D18" s="9">
        <v>2.3300970873786406</v>
      </c>
      <c r="E18" s="8">
        <v>0.2034</v>
      </c>
      <c r="F18" s="9">
        <v>3.9331366764995086</v>
      </c>
      <c r="G18" s="8">
        <v>2.928E-2</v>
      </c>
      <c r="H18" s="9">
        <v>3.4153005464480874</v>
      </c>
      <c r="I18" s="8">
        <v>0.20777999999999999</v>
      </c>
      <c r="K18" s="5">
        <v>186</v>
      </c>
      <c r="L18" s="1">
        <v>6.5</v>
      </c>
      <c r="M18" s="1">
        <v>188.3</v>
      </c>
      <c r="N18" s="1">
        <v>6.5</v>
      </c>
      <c r="O18" s="1">
        <v>327</v>
      </c>
      <c r="P18" s="1">
        <f t="shared" si="0"/>
        <v>93</v>
      </c>
      <c r="Q18" s="28">
        <v>186</v>
      </c>
      <c r="R18" s="51">
        <v>6.5</v>
      </c>
    </row>
    <row r="19" spans="1:18">
      <c r="A19" t="s">
        <v>1594</v>
      </c>
      <c r="B19" s="1">
        <v>517.10399999999993</v>
      </c>
      <c r="C19" s="8">
        <v>5.0799999999999998E-2</v>
      </c>
      <c r="D19" s="9">
        <v>2.5590551181102366</v>
      </c>
      <c r="E19" s="8">
        <v>0.20749999999999999</v>
      </c>
      <c r="F19" s="9">
        <v>3.8554216867469884</v>
      </c>
      <c r="G19" s="8">
        <v>2.9489999999999999E-2</v>
      </c>
      <c r="H19" s="9">
        <v>3.5605289928789419</v>
      </c>
      <c r="I19" s="8">
        <v>0.21004</v>
      </c>
      <c r="K19" s="5">
        <v>187.3</v>
      </c>
      <c r="L19" s="1">
        <v>6.5</v>
      </c>
      <c r="M19" s="1">
        <v>191.3</v>
      </c>
      <c r="N19" s="1">
        <v>7</v>
      </c>
      <c r="O19" s="1">
        <v>278</v>
      </c>
      <c r="P19" s="1">
        <f t="shared" si="0"/>
        <v>93.65</v>
      </c>
      <c r="Q19" s="28">
        <v>187.3</v>
      </c>
      <c r="R19" s="51">
        <v>6.5</v>
      </c>
    </row>
    <row r="20" spans="1:18">
      <c r="A20" t="s">
        <v>1595</v>
      </c>
      <c r="B20" s="1">
        <v>353.80799999999999</v>
      </c>
      <c r="C20" s="8">
        <v>5.0999999999999997E-2</v>
      </c>
      <c r="D20" s="9">
        <v>1.7647058823529411</v>
      </c>
      <c r="E20" s="8">
        <v>0.21110000000000001</v>
      </c>
      <c r="F20" s="9">
        <v>3.5528185693983891</v>
      </c>
      <c r="G20" s="8">
        <v>2.9690000000000001E-2</v>
      </c>
      <c r="H20" s="9">
        <v>3.3681374200067364</v>
      </c>
      <c r="I20" s="8">
        <v>0.26339000000000001</v>
      </c>
      <c r="K20" s="5">
        <v>188.6</v>
      </c>
      <c r="L20" s="1">
        <v>6.5</v>
      </c>
      <c r="M20" s="1">
        <v>194.4</v>
      </c>
      <c r="N20" s="1">
        <v>6.5</v>
      </c>
      <c r="O20" s="1">
        <v>291</v>
      </c>
      <c r="P20" s="1">
        <f t="shared" si="0"/>
        <v>94.3</v>
      </c>
      <c r="Q20" s="28">
        <v>188.6</v>
      </c>
      <c r="R20" s="51">
        <v>6.5</v>
      </c>
    </row>
    <row r="21" spans="1:18">
      <c r="A21" t="s">
        <v>1596</v>
      </c>
      <c r="B21" s="1">
        <v>375.92099999999999</v>
      </c>
      <c r="C21" s="8">
        <v>4.9099999999999998E-2</v>
      </c>
      <c r="D21" s="9">
        <v>1.7311608961303462</v>
      </c>
      <c r="E21" s="8">
        <v>0.20130000000000001</v>
      </c>
      <c r="F21" s="9">
        <v>3.4773969200198711</v>
      </c>
      <c r="G21" s="8">
        <v>2.9739999999999999E-2</v>
      </c>
      <c r="H21" s="9">
        <v>3.3624747814391394</v>
      </c>
      <c r="I21" s="8">
        <v>0.20404</v>
      </c>
      <c r="K21" s="5">
        <v>188.9</v>
      </c>
      <c r="L21" s="1">
        <v>6.5</v>
      </c>
      <c r="M21" s="1">
        <v>185.9</v>
      </c>
      <c r="N21" s="1">
        <v>6</v>
      </c>
      <c r="O21" s="1">
        <v>237</v>
      </c>
      <c r="P21" s="1">
        <f t="shared" si="0"/>
        <v>94.45</v>
      </c>
      <c r="Q21" s="28">
        <v>188.9</v>
      </c>
      <c r="R21" s="51">
        <v>6.5</v>
      </c>
    </row>
    <row r="22" spans="1:18">
      <c r="A22" t="s">
        <v>1597</v>
      </c>
      <c r="B22" s="1">
        <v>151.0488</v>
      </c>
      <c r="C22" s="8">
        <v>5.1700000000000003E-2</v>
      </c>
      <c r="D22" s="9">
        <v>2.1276595744680851</v>
      </c>
      <c r="E22" s="8">
        <v>0.2135</v>
      </c>
      <c r="F22" s="9">
        <v>3.7470725995316161</v>
      </c>
      <c r="G22" s="8">
        <v>2.9770000000000001E-2</v>
      </c>
      <c r="H22" s="9">
        <v>3.359086328518643</v>
      </c>
      <c r="I22" s="8">
        <v>2.5535000000000002E-3</v>
      </c>
      <c r="K22" s="5">
        <v>189.1</v>
      </c>
      <c r="L22" s="1">
        <v>6.5</v>
      </c>
      <c r="M22" s="1">
        <v>196.3</v>
      </c>
      <c r="N22" s="1">
        <v>6.5</v>
      </c>
      <c r="O22" s="1">
        <v>373</v>
      </c>
      <c r="P22" s="1">
        <f t="shared" si="0"/>
        <v>94.55</v>
      </c>
      <c r="Q22" s="28">
        <v>189.1</v>
      </c>
      <c r="R22" s="51">
        <v>6.5</v>
      </c>
    </row>
    <row r="23" spans="1:18">
      <c r="A23" t="s">
        <v>1598</v>
      </c>
      <c r="B23" s="1">
        <v>51.370199999999997</v>
      </c>
      <c r="C23" s="8">
        <v>5.16E-2</v>
      </c>
      <c r="D23" s="9">
        <v>3.1007751937984498</v>
      </c>
      <c r="E23" s="8">
        <v>0.21099999999999999</v>
      </c>
      <c r="F23" s="9">
        <v>4.2654028436018958</v>
      </c>
      <c r="G23" s="8">
        <v>2.981E-2</v>
      </c>
      <c r="H23" s="9">
        <v>3.5223079503522308</v>
      </c>
      <c r="I23" s="8">
        <v>-3.0329999999999999E-2</v>
      </c>
      <c r="K23" s="5">
        <v>189.3</v>
      </c>
      <c r="L23" s="1">
        <v>6.5</v>
      </c>
      <c r="M23" s="1">
        <v>194.1</v>
      </c>
      <c r="N23" s="1">
        <v>7.5</v>
      </c>
      <c r="O23" s="1">
        <v>547</v>
      </c>
      <c r="P23" s="1">
        <f t="shared" si="0"/>
        <v>94.65</v>
      </c>
      <c r="Q23" s="28">
        <v>189.3</v>
      </c>
      <c r="R23" s="51">
        <v>6.5</v>
      </c>
    </row>
    <row r="24" spans="1:18">
      <c r="A24" t="s">
        <v>1599</v>
      </c>
      <c r="B24" s="1">
        <v>967.86899999999991</v>
      </c>
      <c r="C24" s="8">
        <v>4.9599999999999998E-2</v>
      </c>
      <c r="D24" s="9">
        <v>1.6129032258064517</v>
      </c>
      <c r="E24" s="8">
        <v>0.2039</v>
      </c>
      <c r="F24" s="9">
        <v>3.4330554193231979</v>
      </c>
      <c r="G24" s="8">
        <v>2.9870000000000001E-2</v>
      </c>
      <c r="H24" s="9">
        <v>3.5152326749246732</v>
      </c>
      <c r="I24" s="8">
        <v>0.50126000000000004</v>
      </c>
      <c r="K24" s="5">
        <v>189.8</v>
      </c>
      <c r="L24" s="1">
        <v>6.5</v>
      </c>
      <c r="M24" s="1">
        <v>188.3</v>
      </c>
      <c r="N24" s="1">
        <v>6</v>
      </c>
      <c r="O24" s="1">
        <v>205</v>
      </c>
      <c r="P24" s="1">
        <f t="shared" si="0"/>
        <v>94.9</v>
      </c>
      <c r="Q24" s="28">
        <v>189.8</v>
      </c>
      <c r="R24" s="51">
        <v>6.5</v>
      </c>
    </row>
    <row r="25" spans="1:18">
      <c r="A25" t="s">
        <v>1600</v>
      </c>
      <c r="B25" s="1">
        <v>569.83499999999992</v>
      </c>
      <c r="C25" s="8">
        <v>4.8899999999999999E-2</v>
      </c>
      <c r="D25" s="9">
        <v>1.9427402862985685</v>
      </c>
      <c r="E25" s="8">
        <v>0.20080000000000001</v>
      </c>
      <c r="F25" s="9">
        <v>3.7350597609561751</v>
      </c>
      <c r="G25" s="8">
        <v>3.0130000000000001E-2</v>
      </c>
      <c r="H25" s="9">
        <v>3.4848987719880515</v>
      </c>
      <c r="I25" s="8">
        <v>0.28006999999999999</v>
      </c>
      <c r="K25" s="5">
        <v>191.4</v>
      </c>
      <c r="L25" s="1">
        <v>6.5</v>
      </c>
      <c r="M25" s="1">
        <v>185.5</v>
      </c>
      <c r="N25" s="1">
        <v>6.5</v>
      </c>
      <c r="O25" s="1">
        <v>225</v>
      </c>
      <c r="P25" s="1">
        <f t="shared" si="0"/>
        <v>95.7</v>
      </c>
      <c r="Q25" s="28">
        <v>191.4</v>
      </c>
      <c r="R25" s="51">
        <v>6.5</v>
      </c>
    </row>
    <row r="26" spans="1:18">
      <c r="A26" t="s">
        <v>1601</v>
      </c>
      <c r="B26" s="1">
        <v>306.17999999999995</v>
      </c>
      <c r="C26" s="8">
        <v>4.99E-2</v>
      </c>
      <c r="D26" s="9">
        <v>1.8036072144288577</v>
      </c>
      <c r="E26" s="8">
        <v>0.20519999999999999</v>
      </c>
      <c r="F26" s="9">
        <v>3.6549707602339181</v>
      </c>
      <c r="G26" s="8">
        <v>3.015E-2</v>
      </c>
      <c r="H26" s="9">
        <v>3.4825870646766166</v>
      </c>
      <c r="I26" s="8">
        <v>9.9375000000000005E-2</v>
      </c>
      <c r="K26" s="5">
        <v>191.5</v>
      </c>
      <c r="L26" s="1">
        <v>6.5</v>
      </c>
      <c r="M26" s="1">
        <v>189.7</v>
      </c>
      <c r="N26" s="1">
        <v>6</v>
      </c>
      <c r="O26" s="1">
        <v>255</v>
      </c>
      <c r="P26" s="1">
        <f t="shared" si="0"/>
        <v>95.75</v>
      </c>
      <c r="Q26" s="28">
        <v>191.5</v>
      </c>
      <c r="R26" s="51">
        <v>6.5</v>
      </c>
    </row>
    <row r="27" spans="1:18">
      <c r="A27" t="s">
        <v>1602</v>
      </c>
      <c r="B27" s="1">
        <v>200.71799999999999</v>
      </c>
      <c r="C27" s="8">
        <v>5.28E-2</v>
      </c>
      <c r="D27" s="9">
        <v>2.4621212121212124</v>
      </c>
      <c r="E27" s="8">
        <v>0.21809999999999999</v>
      </c>
      <c r="F27" s="9">
        <v>3.8972948188904177</v>
      </c>
      <c r="G27" s="8">
        <v>3.0159999999999999E-2</v>
      </c>
      <c r="H27" s="9">
        <v>3.4814323607427053</v>
      </c>
      <c r="I27" s="8">
        <v>0.17935000000000001</v>
      </c>
      <c r="K27" s="5">
        <v>191.5</v>
      </c>
      <c r="L27" s="1">
        <v>6.5</v>
      </c>
      <c r="M27" s="1">
        <v>199.8</v>
      </c>
      <c r="N27" s="1">
        <v>7</v>
      </c>
      <c r="O27" s="1">
        <v>346</v>
      </c>
      <c r="P27" s="1">
        <f t="shared" si="0"/>
        <v>95.75</v>
      </c>
      <c r="Q27" s="28">
        <v>191.5</v>
      </c>
      <c r="R27" s="51">
        <v>6.5</v>
      </c>
    </row>
    <row r="28" spans="1:18">
      <c r="A28" t="s">
        <v>1603</v>
      </c>
      <c r="B28" s="1">
        <v>20.411999999999999</v>
      </c>
      <c r="C28" s="8">
        <v>5.8999999999999997E-2</v>
      </c>
      <c r="D28" s="9">
        <v>4.1525423728813564</v>
      </c>
      <c r="E28" s="8">
        <v>0.24399999999999999</v>
      </c>
      <c r="F28" s="9">
        <v>4.918032786885246</v>
      </c>
      <c r="G28" s="8">
        <v>3.0269999999999998E-2</v>
      </c>
      <c r="H28" s="9">
        <v>3.6339610175090851</v>
      </c>
      <c r="I28" s="8">
        <v>-1.9377999999999999E-2</v>
      </c>
      <c r="K28" s="5">
        <v>192.1</v>
      </c>
      <c r="L28" s="1">
        <v>7</v>
      </c>
      <c r="M28" s="1">
        <v>216</v>
      </c>
      <c r="N28" s="1">
        <v>10</v>
      </c>
      <c r="O28" s="1">
        <v>978</v>
      </c>
      <c r="P28" s="1">
        <f t="shared" si="0"/>
        <v>96.05</v>
      </c>
      <c r="Q28" s="28">
        <v>192.1</v>
      </c>
      <c r="R28" s="51">
        <v>7</v>
      </c>
    </row>
    <row r="29" spans="1:18">
      <c r="A29" t="s">
        <v>1604</v>
      </c>
      <c r="B29" s="1">
        <v>47.968199999999996</v>
      </c>
      <c r="C29" s="8">
        <v>5.0299999999999997E-2</v>
      </c>
      <c r="D29" s="9">
        <v>2.8827037773359838</v>
      </c>
      <c r="E29" s="8">
        <v>0.21299999999999999</v>
      </c>
      <c r="F29" s="9">
        <v>4.225352112676056</v>
      </c>
      <c r="G29" s="8">
        <v>3.0300000000000001E-2</v>
      </c>
      <c r="H29" s="9">
        <v>3.4653465346534653</v>
      </c>
      <c r="I29" s="8">
        <v>4.2450000000000002E-2</v>
      </c>
      <c r="K29" s="5">
        <v>192.3</v>
      </c>
      <c r="L29" s="1">
        <v>6.5</v>
      </c>
      <c r="M29" s="1">
        <v>195.9</v>
      </c>
      <c r="N29" s="1">
        <v>7.5</v>
      </c>
      <c r="O29" s="1">
        <v>497</v>
      </c>
      <c r="P29" s="1">
        <f t="shared" si="0"/>
        <v>96.15</v>
      </c>
      <c r="Q29" s="28">
        <v>192.3</v>
      </c>
      <c r="R29" s="51">
        <v>6.5</v>
      </c>
    </row>
    <row r="30" spans="1:18">
      <c r="A30" t="s">
        <v>1605</v>
      </c>
      <c r="B30" s="1">
        <v>887.92199999999991</v>
      </c>
      <c r="C30" s="8">
        <v>5.0299999999999997E-2</v>
      </c>
      <c r="D30" s="9">
        <v>1.7892644135188867</v>
      </c>
      <c r="E30" s="8">
        <v>0.2082</v>
      </c>
      <c r="F30" s="9">
        <v>3.6023054755043229</v>
      </c>
      <c r="G30" s="8">
        <v>3.0439999999999998E-2</v>
      </c>
      <c r="H30" s="9">
        <v>3.449408672798949</v>
      </c>
      <c r="I30" s="8">
        <v>0.25718999999999997</v>
      </c>
      <c r="K30" s="5">
        <v>193.3</v>
      </c>
      <c r="L30" s="1">
        <v>6.5</v>
      </c>
      <c r="M30" s="1">
        <v>192.3</v>
      </c>
      <c r="N30" s="1">
        <v>6.5</v>
      </c>
      <c r="O30" s="1">
        <v>218</v>
      </c>
      <c r="P30" s="1">
        <f t="shared" si="0"/>
        <v>96.65</v>
      </c>
      <c r="Q30" s="28">
        <v>193.3</v>
      </c>
      <c r="R30" s="51">
        <v>6.5</v>
      </c>
    </row>
    <row r="31" spans="1:18">
      <c r="A31" t="s">
        <v>1606</v>
      </c>
      <c r="B31" s="1">
        <v>426.95099999999996</v>
      </c>
      <c r="C31" s="8">
        <v>4.99E-2</v>
      </c>
      <c r="D31" s="9">
        <v>1.7034068136272544</v>
      </c>
      <c r="E31" s="8">
        <v>0.20849999999999999</v>
      </c>
      <c r="F31" s="9">
        <v>3.5971223021582737</v>
      </c>
      <c r="G31" s="8">
        <v>3.0460000000000001E-2</v>
      </c>
      <c r="H31" s="9">
        <v>3.4471437951411685</v>
      </c>
      <c r="I31" s="8">
        <v>0.12275999999999999</v>
      </c>
      <c r="K31" s="5">
        <v>193.4</v>
      </c>
      <c r="L31" s="1">
        <v>6.5</v>
      </c>
      <c r="M31" s="1">
        <v>192.2</v>
      </c>
      <c r="N31" s="1">
        <v>6.5</v>
      </c>
      <c r="O31" s="1">
        <v>272</v>
      </c>
      <c r="P31" s="1">
        <f t="shared" si="0"/>
        <v>96.7</v>
      </c>
      <c r="Q31" s="28">
        <v>193.4</v>
      </c>
      <c r="R31" s="51">
        <v>6.5</v>
      </c>
    </row>
    <row r="32" spans="1:18">
      <c r="A32" t="s">
        <v>1607</v>
      </c>
      <c r="B32" s="1">
        <v>173.50199999999998</v>
      </c>
      <c r="C32" s="8">
        <v>4.9200000000000001E-2</v>
      </c>
      <c r="D32" s="9">
        <v>2.0325203252032522</v>
      </c>
      <c r="E32" s="8">
        <v>0.2102</v>
      </c>
      <c r="F32" s="9">
        <v>3.5680304471931494</v>
      </c>
      <c r="G32" s="8">
        <v>3.048E-2</v>
      </c>
      <c r="H32" s="9">
        <v>3.4448818897637792</v>
      </c>
      <c r="I32" s="8">
        <v>0.15198</v>
      </c>
      <c r="K32" s="5">
        <v>193.5</v>
      </c>
      <c r="L32" s="1">
        <v>6.5</v>
      </c>
      <c r="M32" s="1">
        <v>193.2</v>
      </c>
      <c r="N32" s="1">
        <v>6.5</v>
      </c>
      <c r="O32" s="1">
        <v>305</v>
      </c>
      <c r="P32" s="1">
        <f t="shared" si="0"/>
        <v>96.75</v>
      </c>
      <c r="Q32" s="28">
        <v>193.5</v>
      </c>
      <c r="R32" s="51">
        <v>6.5</v>
      </c>
    </row>
    <row r="33" spans="1:18">
      <c r="A33" t="s">
        <v>1608</v>
      </c>
      <c r="B33" s="1">
        <v>182.00699999999998</v>
      </c>
      <c r="C33" s="8">
        <v>4.9399999999999999E-2</v>
      </c>
      <c r="D33" s="9">
        <v>1.9230769230769231</v>
      </c>
      <c r="E33" s="8">
        <v>0.20780000000000001</v>
      </c>
      <c r="F33" s="9">
        <v>3.6092396535129931</v>
      </c>
      <c r="G33" s="8">
        <v>3.0470000000000001E-2</v>
      </c>
      <c r="H33" s="9">
        <v>3.4460124712832294</v>
      </c>
      <c r="I33" s="8">
        <v>0.17801</v>
      </c>
      <c r="K33" s="5">
        <v>193.5</v>
      </c>
      <c r="L33" s="1">
        <v>6.5</v>
      </c>
      <c r="M33" s="1">
        <v>191.5</v>
      </c>
      <c r="N33" s="1">
        <v>6.5</v>
      </c>
      <c r="O33" s="1">
        <v>332</v>
      </c>
      <c r="P33" s="1">
        <f t="shared" si="0"/>
        <v>96.75</v>
      </c>
      <c r="Q33" s="28">
        <v>193.5</v>
      </c>
      <c r="R33" s="51">
        <v>6.5</v>
      </c>
    </row>
    <row r="34" spans="1:18">
      <c r="A34" t="s">
        <v>1609</v>
      </c>
      <c r="B34" s="1">
        <v>33.509699999999995</v>
      </c>
      <c r="C34" s="8">
        <v>5.1799999999999999E-2</v>
      </c>
      <c r="D34" s="9">
        <v>3.4749034749034751</v>
      </c>
      <c r="E34" s="8">
        <v>0.218</v>
      </c>
      <c r="F34" s="9">
        <v>4.3577981651376145</v>
      </c>
      <c r="G34" s="8">
        <v>3.0499999999999999E-2</v>
      </c>
      <c r="H34" s="9">
        <v>3.6065573770491803</v>
      </c>
      <c r="I34" s="8">
        <v>9.2917999999999994E-3</v>
      </c>
      <c r="K34" s="5">
        <v>193.6</v>
      </c>
      <c r="L34" s="1">
        <v>7</v>
      </c>
      <c r="M34" s="1">
        <v>199</v>
      </c>
      <c r="N34" s="1">
        <v>8</v>
      </c>
      <c r="O34" s="1">
        <v>541</v>
      </c>
      <c r="P34" s="1">
        <f t="shared" si="0"/>
        <v>96.8</v>
      </c>
      <c r="Q34" s="28">
        <v>193.6</v>
      </c>
      <c r="R34" s="51">
        <v>7</v>
      </c>
    </row>
    <row r="35" spans="1:18">
      <c r="A35" t="s">
        <v>1610</v>
      </c>
      <c r="B35" s="1">
        <v>340.2</v>
      </c>
      <c r="C35" s="8">
        <v>5.1299999999999998E-2</v>
      </c>
      <c r="D35" s="9">
        <v>1.7543859649122806</v>
      </c>
      <c r="E35" s="8">
        <v>0.21959999999999999</v>
      </c>
      <c r="F35" s="9">
        <v>3.6429872495446269</v>
      </c>
      <c r="G35" s="8">
        <v>3.0530000000000002E-2</v>
      </c>
      <c r="H35" s="9">
        <v>3.439240091713069</v>
      </c>
      <c r="I35" s="8">
        <v>0.58667000000000002</v>
      </c>
      <c r="K35" s="5">
        <v>193.8</v>
      </c>
      <c r="L35" s="1">
        <v>6.5</v>
      </c>
      <c r="M35" s="1">
        <v>201</v>
      </c>
      <c r="N35" s="1">
        <v>6.5</v>
      </c>
      <c r="O35" s="1">
        <v>317</v>
      </c>
      <c r="P35" s="1">
        <f t="shared" si="0"/>
        <v>96.9</v>
      </c>
      <c r="Q35" s="28">
        <v>193.8</v>
      </c>
      <c r="R35" s="51">
        <v>6.5</v>
      </c>
    </row>
    <row r="36" spans="1:18">
      <c r="A36" t="s">
        <v>1611</v>
      </c>
      <c r="B36" s="1">
        <v>340.2</v>
      </c>
      <c r="C36" s="8">
        <v>5.0099999999999999E-2</v>
      </c>
      <c r="D36" s="9">
        <v>1.8962075848303395</v>
      </c>
      <c r="E36" s="8">
        <v>0.2132</v>
      </c>
      <c r="F36" s="9">
        <v>3.75234521575985</v>
      </c>
      <c r="G36" s="8">
        <v>3.0530000000000002E-2</v>
      </c>
      <c r="H36" s="9">
        <v>3.439240091713069</v>
      </c>
      <c r="I36" s="8">
        <v>0.42616999999999999</v>
      </c>
      <c r="K36" s="5">
        <v>193.9</v>
      </c>
      <c r="L36" s="1">
        <v>6.5</v>
      </c>
      <c r="M36" s="1">
        <v>196.9</v>
      </c>
      <c r="N36" s="1">
        <v>6.5</v>
      </c>
      <c r="O36" s="1">
        <v>303</v>
      </c>
      <c r="P36" s="1">
        <f t="shared" si="0"/>
        <v>96.95</v>
      </c>
      <c r="Q36" s="28">
        <v>193.9</v>
      </c>
      <c r="R36" s="51">
        <v>6.5</v>
      </c>
    </row>
    <row r="37" spans="1:18">
      <c r="A37" t="s">
        <v>1612</v>
      </c>
      <c r="B37" s="1">
        <v>357.21</v>
      </c>
      <c r="C37" s="8">
        <v>4.8599999999999997E-2</v>
      </c>
      <c r="D37" s="9">
        <v>2.57201646090535</v>
      </c>
      <c r="E37" s="8">
        <v>0.2059</v>
      </c>
      <c r="F37" s="9">
        <v>4.12821758135017</v>
      </c>
      <c r="G37" s="8">
        <v>3.0540000000000001E-2</v>
      </c>
      <c r="H37" s="9">
        <v>3.4381139489194497</v>
      </c>
      <c r="I37" s="8">
        <v>0.30295</v>
      </c>
      <c r="K37" s="5">
        <v>193.9</v>
      </c>
      <c r="L37" s="1">
        <v>6.5</v>
      </c>
      <c r="M37" s="1">
        <v>189.7</v>
      </c>
      <c r="N37" s="1">
        <v>7</v>
      </c>
      <c r="O37" s="1">
        <v>252</v>
      </c>
      <c r="P37" s="1">
        <f t="shared" si="0"/>
        <v>96.95</v>
      </c>
      <c r="Q37" s="28">
        <v>193.9</v>
      </c>
      <c r="R37" s="51">
        <v>6.5</v>
      </c>
    </row>
    <row r="38" spans="1:18">
      <c r="A38" t="s">
        <v>1613</v>
      </c>
      <c r="B38" s="1">
        <v>158.53319999999999</v>
      </c>
      <c r="C38" s="8">
        <v>5.1900000000000002E-2</v>
      </c>
      <c r="D38" s="9">
        <v>2.4084778420038533</v>
      </c>
      <c r="E38" s="8">
        <v>0.22</v>
      </c>
      <c r="F38" s="9">
        <v>4.0909090909090908</v>
      </c>
      <c r="G38" s="8">
        <v>3.056E-2</v>
      </c>
      <c r="H38" s="9">
        <v>3.4358638743455496</v>
      </c>
      <c r="I38" s="8">
        <v>0.29043999999999998</v>
      </c>
      <c r="K38" s="5">
        <v>194</v>
      </c>
      <c r="L38" s="1">
        <v>6.5</v>
      </c>
      <c r="M38" s="1">
        <v>201.1</v>
      </c>
      <c r="N38" s="1">
        <v>7.5</v>
      </c>
      <c r="O38" s="1">
        <v>362</v>
      </c>
      <c r="P38" s="1">
        <f t="shared" si="0"/>
        <v>97</v>
      </c>
      <c r="Q38" s="28">
        <v>194</v>
      </c>
      <c r="R38" s="51">
        <v>6.5</v>
      </c>
    </row>
    <row r="39" spans="1:18">
      <c r="A39" t="s">
        <v>1614</v>
      </c>
      <c r="B39" s="1">
        <v>472.87799999999999</v>
      </c>
      <c r="C39" s="8">
        <v>5.1400000000000001E-2</v>
      </c>
      <c r="D39" s="9">
        <v>1.9455252918287937</v>
      </c>
      <c r="E39" s="8">
        <v>0.217</v>
      </c>
      <c r="F39" s="9">
        <v>3.6866359447004609</v>
      </c>
      <c r="G39" s="8">
        <v>3.0609999999999998E-2</v>
      </c>
      <c r="H39" s="9">
        <v>3.4302515517804641</v>
      </c>
      <c r="I39" s="8">
        <v>0.22054000000000001</v>
      </c>
      <c r="K39" s="5">
        <v>194.4</v>
      </c>
      <c r="L39" s="1">
        <v>6.5</v>
      </c>
      <c r="M39" s="1">
        <v>199.1</v>
      </c>
      <c r="N39" s="1">
        <v>6.5</v>
      </c>
      <c r="O39" s="1">
        <v>280</v>
      </c>
      <c r="P39" s="1">
        <f t="shared" ref="P39:P70" si="1">Q39/2</f>
        <v>97.2</v>
      </c>
      <c r="Q39" s="28">
        <v>194.4</v>
      </c>
      <c r="R39" s="51">
        <v>6.5</v>
      </c>
    </row>
    <row r="40" spans="1:18">
      <c r="A40" t="s">
        <v>1615</v>
      </c>
      <c r="B40" s="1">
        <v>421.84799999999996</v>
      </c>
      <c r="C40" s="8">
        <v>5.1299999999999998E-2</v>
      </c>
      <c r="D40" s="9">
        <v>1.7543859649122806</v>
      </c>
      <c r="E40" s="8">
        <v>0.21840000000000001</v>
      </c>
      <c r="F40" s="9">
        <v>3.6630036630036629</v>
      </c>
      <c r="G40" s="8">
        <v>3.0640000000000001E-2</v>
      </c>
      <c r="H40" s="9">
        <v>3.4268929503916445</v>
      </c>
      <c r="I40" s="8">
        <v>0.19539000000000001</v>
      </c>
      <c r="K40" s="5">
        <v>194.6</v>
      </c>
      <c r="L40" s="1">
        <v>6.5</v>
      </c>
      <c r="M40" s="1">
        <v>200.3</v>
      </c>
      <c r="N40" s="1">
        <v>6.5</v>
      </c>
      <c r="O40" s="1">
        <v>288</v>
      </c>
      <c r="P40" s="1">
        <f t="shared" si="1"/>
        <v>97.3</v>
      </c>
      <c r="Q40" s="28">
        <v>194.6</v>
      </c>
      <c r="R40" s="51">
        <v>6.5</v>
      </c>
    </row>
    <row r="41" spans="1:18">
      <c r="A41" t="s">
        <v>1616</v>
      </c>
      <c r="B41" s="1">
        <v>260.25299999999999</v>
      </c>
      <c r="C41" s="8">
        <v>5.0700000000000002E-2</v>
      </c>
      <c r="D41" s="9">
        <v>1.7751479289940828</v>
      </c>
      <c r="E41" s="8">
        <v>0.216</v>
      </c>
      <c r="F41" s="9">
        <v>3.7037037037037042</v>
      </c>
      <c r="G41" s="8">
        <v>3.075E-2</v>
      </c>
      <c r="H41" s="9">
        <v>3.4146341463414633</v>
      </c>
      <c r="I41" s="8">
        <v>0.33130999999999999</v>
      </c>
      <c r="K41" s="5">
        <v>195.2</v>
      </c>
      <c r="L41" s="1">
        <v>6.5</v>
      </c>
      <c r="M41" s="1">
        <v>199.2</v>
      </c>
      <c r="N41" s="1">
        <v>6.5</v>
      </c>
      <c r="O41" s="1">
        <v>300</v>
      </c>
      <c r="P41" s="1">
        <f t="shared" si="1"/>
        <v>97.6</v>
      </c>
      <c r="Q41" s="28">
        <v>195.2</v>
      </c>
      <c r="R41" s="51">
        <v>6.5</v>
      </c>
    </row>
    <row r="42" spans="1:18">
      <c r="A42" t="s">
        <v>1617</v>
      </c>
      <c r="B42" s="1">
        <v>392.93099999999998</v>
      </c>
      <c r="C42" s="8">
        <v>5.0700000000000002E-2</v>
      </c>
      <c r="D42" s="9">
        <v>1.6765285996055224</v>
      </c>
      <c r="E42" s="8">
        <v>0.2117</v>
      </c>
      <c r="F42" s="9">
        <v>3.5427491733585263</v>
      </c>
      <c r="G42" s="8">
        <v>3.0759999999999999E-2</v>
      </c>
      <c r="H42" s="9">
        <v>3.413524057217165</v>
      </c>
      <c r="I42" s="8">
        <v>0.21062</v>
      </c>
      <c r="K42" s="5">
        <v>195.3</v>
      </c>
      <c r="L42" s="1">
        <v>6.5</v>
      </c>
      <c r="M42" s="1">
        <v>195</v>
      </c>
      <c r="N42" s="1">
        <v>6.5</v>
      </c>
      <c r="O42" s="1">
        <v>245</v>
      </c>
      <c r="P42" s="1">
        <f t="shared" si="1"/>
        <v>97.65</v>
      </c>
      <c r="Q42" s="28">
        <v>195.3</v>
      </c>
      <c r="R42" s="51">
        <v>6.5</v>
      </c>
    </row>
    <row r="43" spans="1:18">
      <c r="A43" t="s">
        <v>1618</v>
      </c>
      <c r="B43" s="1">
        <v>60.045299999999997</v>
      </c>
      <c r="C43" s="8">
        <v>5.1499999999999997E-2</v>
      </c>
      <c r="D43" s="9">
        <v>2.8155339805825244</v>
      </c>
      <c r="E43" s="8">
        <v>0.215</v>
      </c>
      <c r="F43" s="9">
        <v>4.1860465116279064</v>
      </c>
      <c r="G43" s="8">
        <v>3.0849999999999999E-2</v>
      </c>
      <c r="H43" s="9">
        <v>3.5656401944894651</v>
      </c>
      <c r="I43" s="8">
        <v>0.20649000000000001</v>
      </c>
      <c r="K43" s="5">
        <v>195.8</v>
      </c>
      <c r="L43" s="1">
        <v>7</v>
      </c>
      <c r="M43" s="1">
        <v>199.1</v>
      </c>
      <c r="N43" s="1">
        <v>8</v>
      </c>
      <c r="O43" s="1">
        <v>484</v>
      </c>
      <c r="P43" s="1">
        <f t="shared" si="1"/>
        <v>97.9</v>
      </c>
      <c r="Q43" s="28">
        <v>195.8</v>
      </c>
      <c r="R43" s="51">
        <v>7</v>
      </c>
    </row>
    <row r="44" spans="1:18">
      <c r="A44" t="s">
        <v>1619</v>
      </c>
      <c r="B44" s="1">
        <v>236.43899999999999</v>
      </c>
      <c r="C44" s="8">
        <v>4.9599999999999998E-2</v>
      </c>
      <c r="D44" s="9">
        <v>1.814516129032258</v>
      </c>
      <c r="E44" s="8">
        <v>0.21049999999999999</v>
      </c>
      <c r="F44" s="9">
        <v>3.5629453681710217</v>
      </c>
      <c r="G44" s="8">
        <v>3.0929999999999999E-2</v>
      </c>
      <c r="H44" s="9">
        <v>3.3947623666343354</v>
      </c>
      <c r="I44" s="8">
        <v>-0.10598</v>
      </c>
      <c r="K44" s="5">
        <v>196.3</v>
      </c>
      <c r="L44" s="1">
        <v>6.5</v>
      </c>
      <c r="M44" s="1">
        <v>193.5</v>
      </c>
      <c r="N44" s="1">
        <v>6.5</v>
      </c>
      <c r="O44" s="1">
        <v>249</v>
      </c>
      <c r="P44" s="1">
        <f t="shared" si="1"/>
        <v>98.15</v>
      </c>
      <c r="Q44" s="28">
        <v>196.3</v>
      </c>
      <c r="R44" s="51">
        <v>6.5</v>
      </c>
    </row>
    <row r="45" spans="1:18">
      <c r="A45" t="s">
        <v>1620</v>
      </c>
      <c r="B45" s="1">
        <v>46.947599999999994</v>
      </c>
      <c r="C45" s="8">
        <v>0.05</v>
      </c>
      <c r="D45" s="9">
        <v>2.9999999999999996</v>
      </c>
      <c r="E45" s="8">
        <v>0.214</v>
      </c>
      <c r="F45" s="9">
        <v>4.2056074766355138</v>
      </c>
      <c r="G45" s="8">
        <v>3.0929999999999999E-2</v>
      </c>
      <c r="H45" s="9">
        <v>3.5564177174264469</v>
      </c>
      <c r="I45" s="8">
        <v>0.13589000000000001</v>
      </c>
      <c r="K45" s="5">
        <v>196.6</v>
      </c>
      <c r="L45" s="1">
        <v>7</v>
      </c>
      <c r="M45" s="1">
        <v>195.8</v>
      </c>
      <c r="N45" s="1">
        <v>7.5</v>
      </c>
      <c r="O45" s="1">
        <v>507</v>
      </c>
      <c r="P45" s="1">
        <f t="shared" si="1"/>
        <v>98.3</v>
      </c>
      <c r="Q45" s="28">
        <v>196.6</v>
      </c>
      <c r="R45" s="51">
        <v>7</v>
      </c>
    </row>
    <row r="46" spans="1:18">
      <c r="A46" t="s">
        <v>1621</v>
      </c>
      <c r="B46" s="1">
        <v>127.57499999999999</v>
      </c>
      <c r="C46" s="8">
        <v>5.0999999999999997E-2</v>
      </c>
      <c r="D46" s="9">
        <v>2.2549019607843137</v>
      </c>
      <c r="E46" s="8">
        <v>0.2162</v>
      </c>
      <c r="F46" s="9">
        <v>3.9315448658649403</v>
      </c>
      <c r="G46" s="8">
        <v>3.107E-2</v>
      </c>
      <c r="H46" s="9">
        <v>3.5403926617315737</v>
      </c>
      <c r="I46" s="8">
        <v>0.40222000000000002</v>
      </c>
      <c r="K46" s="5">
        <v>197.2</v>
      </c>
      <c r="L46" s="1">
        <v>7</v>
      </c>
      <c r="M46" s="1">
        <v>197.6</v>
      </c>
      <c r="N46" s="1">
        <v>7</v>
      </c>
      <c r="O46" s="1">
        <v>365</v>
      </c>
      <c r="P46" s="1">
        <f t="shared" si="1"/>
        <v>98.6</v>
      </c>
      <c r="Q46" s="28">
        <v>197.2</v>
      </c>
      <c r="R46" s="51">
        <v>7</v>
      </c>
    </row>
    <row r="47" spans="1:18">
      <c r="A47" t="s">
        <v>1622</v>
      </c>
      <c r="B47" s="1">
        <v>44.566199999999995</v>
      </c>
      <c r="C47" s="8">
        <v>5.5199999999999999E-2</v>
      </c>
      <c r="D47" s="9">
        <v>3.0797101449275361</v>
      </c>
      <c r="E47" s="8">
        <v>0.22900000000000001</v>
      </c>
      <c r="F47" s="9">
        <v>4.3668122270742353</v>
      </c>
      <c r="G47" s="8">
        <v>3.116E-2</v>
      </c>
      <c r="H47" s="9">
        <v>3.5301668806161746</v>
      </c>
      <c r="I47" s="8">
        <v>0.23552000000000001</v>
      </c>
      <c r="K47" s="5">
        <v>197.8</v>
      </c>
      <c r="L47" s="1">
        <v>7</v>
      </c>
      <c r="M47" s="1">
        <v>209</v>
      </c>
      <c r="N47" s="1">
        <v>8.5</v>
      </c>
      <c r="O47" s="1">
        <v>611</v>
      </c>
      <c r="P47" s="1">
        <f t="shared" si="1"/>
        <v>98.9</v>
      </c>
      <c r="Q47" s="28">
        <v>197.8</v>
      </c>
      <c r="R47" s="51">
        <v>7</v>
      </c>
    </row>
    <row r="48" spans="1:18">
      <c r="A48" t="s">
        <v>1623</v>
      </c>
      <c r="B48" s="1">
        <v>336.798</v>
      </c>
      <c r="C48" s="8">
        <v>5.0099999999999999E-2</v>
      </c>
      <c r="D48" s="9">
        <v>2.2954091816367264</v>
      </c>
      <c r="E48" s="8">
        <v>0.2172</v>
      </c>
      <c r="F48" s="9">
        <v>3.9134438305709027</v>
      </c>
      <c r="G48" s="8">
        <v>3.1220000000000001E-2</v>
      </c>
      <c r="H48" s="9">
        <v>3.5233824471492632</v>
      </c>
      <c r="I48" s="8">
        <v>0.19452</v>
      </c>
      <c r="K48" s="5">
        <v>198.2</v>
      </c>
      <c r="L48" s="1">
        <v>7</v>
      </c>
      <c r="M48" s="1">
        <v>199.1</v>
      </c>
      <c r="N48" s="1">
        <v>7</v>
      </c>
      <c r="O48" s="1">
        <v>319</v>
      </c>
      <c r="P48" s="1">
        <f t="shared" si="1"/>
        <v>99.1</v>
      </c>
      <c r="Q48" s="28">
        <v>198.2</v>
      </c>
      <c r="R48" s="51">
        <v>7</v>
      </c>
    </row>
    <row r="49" spans="1:18">
      <c r="A49" t="s">
        <v>1624</v>
      </c>
      <c r="B49" s="1">
        <v>165.50729999999999</v>
      </c>
      <c r="C49" s="8">
        <v>4.9099999999999998E-2</v>
      </c>
      <c r="D49" s="9">
        <v>2.0366598778004077</v>
      </c>
      <c r="E49" s="8">
        <v>0.2109</v>
      </c>
      <c r="F49" s="9">
        <v>3.7932669511616881</v>
      </c>
      <c r="G49" s="8">
        <v>3.1300000000000001E-2</v>
      </c>
      <c r="H49" s="9">
        <v>3.5143769968051117</v>
      </c>
      <c r="I49" s="8">
        <v>0.10548</v>
      </c>
      <c r="K49" s="5">
        <v>198.7</v>
      </c>
      <c r="L49" s="1">
        <v>6.5</v>
      </c>
      <c r="M49" s="1">
        <v>193.8</v>
      </c>
      <c r="N49" s="1">
        <v>6.5</v>
      </c>
      <c r="O49" s="1">
        <v>293</v>
      </c>
      <c r="P49" s="1">
        <f t="shared" si="1"/>
        <v>99.35</v>
      </c>
      <c r="Q49" s="28">
        <v>198.7</v>
      </c>
      <c r="R49" s="51">
        <v>6.5</v>
      </c>
    </row>
    <row r="50" spans="1:18">
      <c r="A50" t="s">
        <v>1625</v>
      </c>
      <c r="B50" s="1">
        <v>927.04499999999996</v>
      </c>
      <c r="C50" s="8">
        <v>6.0600000000000001E-2</v>
      </c>
      <c r="D50" s="9">
        <v>2.6402640264026402</v>
      </c>
      <c r="E50" s="8">
        <v>0.25700000000000001</v>
      </c>
      <c r="F50" s="9">
        <v>4.4747081712062249</v>
      </c>
      <c r="G50" s="8">
        <v>3.1370000000000002E-2</v>
      </c>
      <c r="H50" s="9">
        <v>3.5065349059611091</v>
      </c>
      <c r="I50" s="8">
        <v>0.79976999999999998</v>
      </c>
      <c r="K50" s="5">
        <v>199.1</v>
      </c>
      <c r="L50" s="1">
        <v>7</v>
      </c>
      <c r="M50" s="1">
        <v>231</v>
      </c>
      <c r="N50" s="1">
        <v>9</v>
      </c>
      <c r="O50" s="1">
        <v>561</v>
      </c>
      <c r="P50" s="1">
        <f t="shared" si="1"/>
        <v>99.55</v>
      </c>
      <c r="Q50" s="28">
        <v>199.1</v>
      </c>
      <c r="R50" s="51">
        <v>7</v>
      </c>
    </row>
    <row r="51" spans="1:18">
      <c r="A51" t="s">
        <v>1626</v>
      </c>
      <c r="B51" s="1">
        <v>452.46599999999995</v>
      </c>
      <c r="C51" s="8">
        <v>5.0200000000000002E-2</v>
      </c>
      <c r="D51" s="9">
        <v>1.7928286852589641</v>
      </c>
      <c r="E51" s="8">
        <v>0.219</v>
      </c>
      <c r="F51" s="9">
        <v>3.6529680365296806</v>
      </c>
      <c r="G51" s="8">
        <v>3.1449999999999999E-2</v>
      </c>
      <c r="H51" s="9">
        <v>3.4976152623211449</v>
      </c>
      <c r="I51" s="8">
        <v>0.12021999999999999</v>
      </c>
      <c r="K51" s="5">
        <v>199.6</v>
      </c>
      <c r="L51" s="1">
        <v>6.5</v>
      </c>
      <c r="M51" s="1">
        <v>201.2</v>
      </c>
      <c r="N51" s="1">
        <v>6.5</v>
      </c>
      <c r="O51" s="1">
        <v>259</v>
      </c>
      <c r="P51" s="1">
        <f t="shared" si="1"/>
        <v>99.8</v>
      </c>
      <c r="Q51" s="28">
        <v>199.6</v>
      </c>
      <c r="R51" s="51">
        <v>6.5</v>
      </c>
    </row>
    <row r="52" spans="1:18">
      <c r="A52" t="s">
        <v>1627</v>
      </c>
      <c r="B52" s="1">
        <v>250.04699999999997</v>
      </c>
      <c r="C52" s="8">
        <v>5.4100000000000002E-2</v>
      </c>
      <c r="D52" s="9">
        <v>1.9408502772643252</v>
      </c>
      <c r="E52" s="8">
        <v>0.23499999999999999</v>
      </c>
      <c r="F52" s="9">
        <v>3.6170212765957452</v>
      </c>
      <c r="G52" s="8">
        <v>3.1579999999999997E-2</v>
      </c>
      <c r="H52" s="9">
        <v>3.4832172260924641</v>
      </c>
      <c r="I52" s="8">
        <v>0.12916</v>
      </c>
      <c r="K52" s="5">
        <v>200.4</v>
      </c>
      <c r="L52" s="1">
        <v>7</v>
      </c>
      <c r="M52" s="1">
        <v>214.1</v>
      </c>
      <c r="N52" s="1">
        <v>7</v>
      </c>
      <c r="O52" s="1">
        <v>443</v>
      </c>
      <c r="P52" s="1">
        <f t="shared" si="1"/>
        <v>100.2</v>
      </c>
      <c r="Q52" s="28">
        <v>200.4</v>
      </c>
      <c r="R52" s="51">
        <v>7</v>
      </c>
    </row>
    <row r="53" spans="1:18">
      <c r="A53" t="s">
        <v>1628</v>
      </c>
      <c r="B53" s="1">
        <v>30.277799999999999</v>
      </c>
      <c r="C53" s="8">
        <v>5.3199999999999997E-2</v>
      </c>
      <c r="D53" s="9">
        <v>3.5714285714285716</v>
      </c>
      <c r="E53" s="8">
        <v>0.22800000000000001</v>
      </c>
      <c r="F53" s="9">
        <v>4.6052631578947372</v>
      </c>
      <c r="G53" s="8">
        <v>3.1640000000000001E-2</v>
      </c>
      <c r="H53" s="9">
        <v>3.6346396965865986</v>
      </c>
      <c r="I53" s="8">
        <v>8.1212999999999997E-3</v>
      </c>
      <c r="K53" s="5">
        <v>200.7</v>
      </c>
      <c r="L53" s="1">
        <v>7</v>
      </c>
      <c r="M53" s="1">
        <v>207</v>
      </c>
      <c r="N53" s="1">
        <v>8.5</v>
      </c>
      <c r="O53" s="1">
        <v>700</v>
      </c>
      <c r="P53" s="1">
        <f t="shared" si="1"/>
        <v>100.35</v>
      </c>
      <c r="Q53" s="28">
        <v>200.7</v>
      </c>
      <c r="R53" s="51">
        <v>7</v>
      </c>
    </row>
    <row r="54" spans="1:18">
      <c r="A54" t="s">
        <v>1629</v>
      </c>
      <c r="B54" s="1">
        <v>147.81689999999998</v>
      </c>
      <c r="C54" s="8">
        <v>5.0299999999999997E-2</v>
      </c>
      <c r="D54" s="9">
        <v>2.087475149105368</v>
      </c>
      <c r="E54" s="8">
        <v>0.21870000000000001</v>
      </c>
      <c r="F54" s="9">
        <v>3.6579789666209419</v>
      </c>
      <c r="G54" s="8">
        <v>3.1890000000000002E-2</v>
      </c>
      <c r="H54" s="9">
        <v>3.4493571652555657</v>
      </c>
      <c r="I54" s="8">
        <v>0.11749999999999999</v>
      </c>
      <c r="K54" s="5">
        <v>202.3</v>
      </c>
      <c r="L54" s="1">
        <v>7</v>
      </c>
      <c r="M54" s="1">
        <v>200.5</v>
      </c>
      <c r="N54" s="1">
        <v>7</v>
      </c>
      <c r="O54" s="1">
        <v>329</v>
      </c>
      <c r="P54" s="1">
        <f t="shared" si="1"/>
        <v>101.15</v>
      </c>
      <c r="Q54" s="28">
        <v>202.3</v>
      </c>
      <c r="R54" s="51">
        <v>7</v>
      </c>
    </row>
    <row r="55" spans="1:18">
      <c r="A55" t="s">
        <v>1630</v>
      </c>
      <c r="B55" s="1">
        <v>117.87929999999999</v>
      </c>
      <c r="C55" s="8">
        <v>5.0500000000000003E-2</v>
      </c>
      <c r="D55" s="9">
        <v>2.1782178217821779</v>
      </c>
      <c r="E55" s="8">
        <v>0.22170000000000001</v>
      </c>
      <c r="F55" s="9">
        <v>3.8340099233198019</v>
      </c>
      <c r="G55" s="8">
        <v>3.1989999999999998E-2</v>
      </c>
      <c r="H55" s="9">
        <v>3.4385745545482966</v>
      </c>
      <c r="I55" s="8">
        <v>0.11901</v>
      </c>
      <c r="K55" s="5">
        <v>202.9</v>
      </c>
      <c r="L55" s="1">
        <v>7</v>
      </c>
      <c r="M55" s="1">
        <v>202.8</v>
      </c>
      <c r="N55" s="1">
        <v>7</v>
      </c>
      <c r="O55" s="1">
        <v>397</v>
      </c>
      <c r="P55" s="1">
        <f t="shared" si="1"/>
        <v>101.45</v>
      </c>
      <c r="Q55" s="28">
        <v>202.9</v>
      </c>
      <c r="R55" s="51">
        <v>7</v>
      </c>
    </row>
    <row r="56" spans="1:18">
      <c r="A56" t="s">
        <v>1631</v>
      </c>
      <c r="B56" s="1">
        <v>1059.723</v>
      </c>
      <c r="C56" s="8">
        <v>5.0639999999999998E-2</v>
      </c>
      <c r="D56" s="9">
        <v>1.6785150078988942</v>
      </c>
      <c r="E56" s="8">
        <v>0.222</v>
      </c>
      <c r="F56" s="9">
        <v>3.6036036036036037</v>
      </c>
      <c r="G56" s="8">
        <v>3.211E-2</v>
      </c>
      <c r="H56" s="9">
        <v>3.4257240734973529</v>
      </c>
      <c r="I56" s="8">
        <v>0.42831999999999998</v>
      </c>
      <c r="K56" s="5">
        <v>203.9</v>
      </c>
      <c r="L56" s="1">
        <v>7</v>
      </c>
      <c r="M56" s="1">
        <v>203.4</v>
      </c>
      <c r="N56" s="1">
        <v>6.5</v>
      </c>
      <c r="O56" s="1">
        <v>246</v>
      </c>
      <c r="P56" s="1">
        <f t="shared" si="1"/>
        <v>101.95</v>
      </c>
      <c r="Q56" s="28">
        <v>203.9</v>
      </c>
      <c r="R56" s="51">
        <v>7</v>
      </c>
    </row>
    <row r="57" spans="1:18">
      <c r="A57" t="s">
        <v>1632</v>
      </c>
      <c r="B57" s="1">
        <v>542.61899999999991</v>
      </c>
      <c r="C57" s="8">
        <v>5.0599999999999999E-2</v>
      </c>
      <c r="D57" s="9">
        <v>1.9762845849802373</v>
      </c>
      <c r="E57" s="8">
        <v>0.2243</v>
      </c>
      <c r="F57" s="9">
        <v>3.566651805617477</v>
      </c>
      <c r="G57" s="8">
        <v>3.2309999999999998E-2</v>
      </c>
      <c r="H57" s="9">
        <v>3.5592695759826678</v>
      </c>
      <c r="I57" s="8">
        <v>0.22600000000000001</v>
      </c>
      <c r="K57" s="5">
        <v>205</v>
      </c>
      <c r="L57" s="1">
        <v>7</v>
      </c>
      <c r="M57" s="1">
        <v>205.2</v>
      </c>
      <c r="N57" s="1">
        <v>7</v>
      </c>
      <c r="O57" s="1">
        <v>248</v>
      </c>
      <c r="P57" s="1">
        <f t="shared" si="1"/>
        <v>102.5</v>
      </c>
      <c r="Q57" s="28">
        <v>205</v>
      </c>
      <c r="R57" s="51">
        <v>7</v>
      </c>
    </row>
    <row r="58" spans="1:18">
      <c r="A58" t="s">
        <v>1633</v>
      </c>
      <c r="B58" s="1">
        <v>537.51599999999996</v>
      </c>
      <c r="C58" s="8">
        <v>5.0500000000000003E-2</v>
      </c>
      <c r="D58" s="9">
        <v>1.9801980198019802</v>
      </c>
      <c r="E58" s="8">
        <v>0.22500000000000001</v>
      </c>
      <c r="F58" s="9">
        <v>3.7777777777777781</v>
      </c>
      <c r="G58" s="8">
        <v>3.2349999999999997E-2</v>
      </c>
      <c r="H58" s="9">
        <v>3.4003091190108194</v>
      </c>
      <c r="I58" s="8">
        <v>0.34819</v>
      </c>
      <c r="K58" s="5">
        <v>205.3</v>
      </c>
      <c r="L58" s="1">
        <v>7</v>
      </c>
      <c r="M58" s="1">
        <v>205.7</v>
      </c>
      <c r="N58" s="1">
        <v>7</v>
      </c>
      <c r="O58" s="1">
        <v>253</v>
      </c>
      <c r="P58" s="1">
        <f t="shared" si="1"/>
        <v>102.65</v>
      </c>
      <c r="Q58" s="28">
        <v>205.3</v>
      </c>
      <c r="R58" s="51">
        <v>7</v>
      </c>
    </row>
    <row r="59" spans="1:18">
      <c r="A59" t="s">
        <v>1634</v>
      </c>
      <c r="B59" s="1">
        <v>49.499099999999999</v>
      </c>
      <c r="C59" s="8">
        <v>5.11E-2</v>
      </c>
      <c r="D59" s="9">
        <v>2.9354207436399218</v>
      </c>
      <c r="E59" s="8">
        <v>0.22900000000000001</v>
      </c>
      <c r="F59" s="9">
        <v>4.1484716157205233</v>
      </c>
      <c r="G59" s="8">
        <v>3.243E-2</v>
      </c>
      <c r="H59" s="9">
        <v>3.5460992907801416</v>
      </c>
      <c r="I59" s="8">
        <v>6.4416000000000001E-2</v>
      </c>
      <c r="K59" s="5">
        <v>206</v>
      </c>
      <c r="L59" s="1">
        <v>7</v>
      </c>
      <c r="M59" s="1">
        <v>207.5</v>
      </c>
      <c r="N59" s="1">
        <v>8</v>
      </c>
      <c r="O59" s="1">
        <v>516</v>
      </c>
      <c r="P59" s="1">
        <f t="shared" si="1"/>
        <v>103</v>
      </c>
      <c r="Q59" s="28">
        <v>206</v>
      </c>
      <c r="R59" s="51">
        <v>7</v>
      </c>
    </row>
    <row r="60" spans="1:18">
      <c r="A60" t="s">
        <v>1635</v>
      </c>
      <c r="B60" s="1">
        <v>45.076499999999996</v>
      </c>
      <c r="C60" s="8">
        <v>5.16E-2</v>
      </c>
      <c r="D60" s="9">
        <v>3.1007751937984498</v>
      </c>
      <c r="E60" s="8">
        <v>0.222</v>
      </c>
      <c r="F60" s="9">
        <v>4.2792792792792786</v>
      </c>
      <c r="G60" s="8">
        <v>3.2480000000000002E-2</v>
      </c>
      <c r="H60" s="9">
        <v>3.5406403940886695</v>
      </c>
      <c r="I60" s="8">
        <v>0.13391</v>
      </c>
      <c r="K60" s="5">
        <v>206</v>
      </c>
      <c r="L60" s="1">
        <v>7</v>
      </c>
      <c r="M60" s="1">
        <v>203.9</v>
      </c>
      <c r="N60" s="1">
        <v>8</v>
      </c>
      <c r="O60" s="1">
        <v>535</v>
      </c>
      <c r="P60" s="1">
        <f t="shared" si="1"/>
        <v>103</v>
      </c>
      <c r="Q60" s="28">
        <v>206</v>
      </c>
      <c r="R60" s="51">
        <v>7</v>
      </c>
    </row>
    <row r="61" spans="1:18">
      <c r="A61" t="s">
        <v>1636</v>
      </c>
      <c r="B61" s="1">
        <v>39.463200000000001</v>
      </c>
      <c r="C61" s="8">
        <v>5.0799999999999998E-2</v>
      </c>
      <c r="D61" s="9">
        <v>3.2480314960629926</v>
      </c>
      <c r="E61" s="8">
        <v>0.223</v>
      </c>
      <c r="F61" s="9">
        <v>4.4843049327354256</v>
      </c>
      <c r="G61" s="8">
        <v>3.2460000000000003E-2</v>
      </c>
      <c r="H61" s="9">
        <v>3.5428219346888472</v>
      </c>
      <c r="I61" s="8">
        <v>0.12028999999999999</v>
      </c>
      <c r="K61" s="5">
        <v>206.1</v>
      </c>
      <c r="L61" s="1">
        <v>7</v>
      </c>
      <c r="M61" s="1">
        <v>202</v>
      </c>
      <c r="N61" s="1">
        <v>8</v>
      </c>
      <c r="O61" s="1">
        <v>517</v>
      </c>
      <c r="P61" s="1">
        <f t="shared" si="1"/>
        <v>103.05</v>
      </c>
      <c r="Q61" s="28">
        <v>206.1</v>
      </c>
      <c r="R61" s="51">
        <v>7</v>
      </c>
    </row>
    <row r="62" spans="1:18">
      <c r="A62" t="s">
        <v>1637</v>
      </c>
      <c r="B62" s="1">
        <v>335.09699999999998</v>
      </c>
      <c r="C62" s="8">
        <v>5.1299999999999998E-2</v>
      </c>
      <c r="D62" s="9">
        <v>2.0467836257309941</v>
      </c>
      <c r="E62" s="8">
        <v>0.22559999999999999</v>
      </c>
      <c r="F62" s="9">
        <v>3.7677304964539013</v>
      </c>
      <c r="G62" s="8">
        <v>3.2640000000000002E-2</v>
      </c>
      <c r="H62" s="9">
        <v>3.5232843137254899</v>
      </c>
      <c r="I62" s="8">
        <v>0.27512999999999999</v>
      </c>
      <c r="K62" s="5">
        <v>207</v>
      </c>
      <c r="L62" s="1">
        <v>7</v>
      </c>
      <c r="M62" s="1">
        <v>206.8</v>
      </c>
      <c r="N62" s="1">
        <v>7</v>
      </c>
      <c r="O62" s="1">
        <v>302</v>
      </c>
      <c r="P62" s="1">
        <f t="shared" si="1"/>
        <v>103.5</v>
      </c>
      <c r="Q62" s="28">
        <v>207</v>
      </c>
      <c r="R62" s="51">
        <v>7</v>
      </c>
    </row>
    <row r="63" spans="1:18">
      <c r="A63" t="s">
        <v>1638</v>
      </c>
      <c r="B63" s="1">
        <v>24.834599999999998</v>
      </c>
      <c r="C63" s="8">
        <v>5.0700000000000002E-2</v>
      </c>
      <c r="D63" s="9">
        <v>3.747534516765286</v>
      </c>
      <c r="E63" s="8">
        <v>0.223</v>
      </c>
      <c r="F63" s="9">
        <v>4.7085201793721971</v>
      </c>
      <c r="G63" s="8">
        <v>3.2660000000000002E-2</v>
      </c>
      <c r="H63" s="9">
        <v>3.6742192284139619</v>
      </c>
      <c r="I63" s="8">
        <v>5.2221999999999998E-2</v>
      </c>
      <c r="K63" s="5">
        <v>207.1</v>
      </c>
      <c r="L63" s="1">
        <v>7.5</v>
      </c>
      <c r="M63" s="1">
        <v>204</v>
      </c>
      <c r="N63" s="1">
        <v>8.5</v>
      </c>
      <c r="O63" s="1">
        <v>655</v>
      </c>
      <c r="P63" s="1">
        <f t="shared" si="1"/>
        <v>103.55</v>
      </c>
      <c r="Q63" s="28">
        <v>207.1</v>
      </c>
      <c r="R63" s="51">
        <v>7.5</v>
      </c>
    </row>
    <row r="64" spans="1:18">
      <c r="A64" t="s">
        <v>1639</v>
      </c>
      <c r="B64" s="1">
        <v>39.293099999999995</v>
      </c>
      <c r="C64" s="8">
        <v>5.33E-2</v>
      </c>
      <c r="D64" s="9">
        <v>3.0018761726078802</v>
      </c>
      <c r="E64" s="8">
        <v>0.23899999999999999</v>
      </c>
      <c r="F64" s="9">
        <v>4.3933054393305442</v>
      </c>
      <c r="G64" s="8">
        <v>3.2660000000000002E-2</v>
      </c>
      <c r="H64" s="9">
        <v>3.52112676056338</v>
      </c>
      <c r="I64" s="8">
        <v>0.21745</v>
      </c>
      <c r="K64" s="5">
        <v>207.1</v>
      </c>
      <c r="L64" s="1">
        <v>7</v>
      </c>
      <c r="M64" s="1">
        <v>217</v>
      </c>
      <c r="N64" s="1">
        <v>8.5</v>
      </c>
      <c r="O64" s="1">
        <v>548</v>
      </c>
      <c r="P64" s="1">
        <f t="shared" si="1"/>
        <v>103.55</v>
      </c>
      <c r="Q64" s="28">
        <v>207.1</v>
      </c>
      <c r="R64" s="51">
        <v>7</v>
      </c>
    </row>
    <row r="65" spans="1:18">
      <c r="A65" t="s">
        <v>1640</v>
      </c>
      <c r="B65" s="1">
        <v>49.328999999999994</v>
      </c>
      <c r="C65" s="8">
        <v>5.2200000000000003E-2</v>
      </c>
      <c r="D65" s="9">
        <v>3.1609195402298851</v>
      </c>
      <c r="E65" s="8">
        <v>0.23200000000000001</v>
      </c>
      <c r="F65" s="9">
        <v>4.3103448275862064</v>
      </c>
      <c r="G65" s="8">
        <v>3.261E-2</v>
      </c>
      <c r="H65" s="9">
        <v>3.5265256056424406</v>
      </c>
      <c r="I65" s="8">
        <v>3.1009999999999999E-2</v>
      </c>
      <c r="K65" s="5">
        <v>207.1</v>
      </c>
      <c r="L65" s="1">
        <v>7</v>
      </c>
      <c r="M65" s="1">
        <v>211</v>
      </c>
      <c r="N65" s="1">
        <v>8.5</v>
      </c>
      <c r="O65" s="1">
        <v>554</v>
      </c>
      <c r="P65" s="1">
        <f t="shared" si="1"/>
        <v>103.55</v>
      </c>
      <c r="Q65" s="28">
        <v>207.1</v>
      </c>
      <c r="R65" s="51">
        <v>7</v>
      </c>
    </row>
    <row r="66" spans="1:18">
      <c r="A66" t="s">
        <v>1641</v>
      </c>
      <c r="B66" s="1">
        <v>99.848699999999994</v>
      </c>
      <c r="C66" s="8">
        <v>4.99E-2</v>
      </c>
      <c r="D66" s="9">
        <v>2.4048096192384767</v>
      </c>
      <c r="E66" s="8">
        <v>0.22700000000000001</v>
      </c>
      <c r="F66" s="9">
        <v>4.1850220264317182</v>
      </c>
      <c r="G66" s="8">
        <v>3.2710000000000003E-2</v>
      </c>
      <c r="H66" s="9">
        <v>3.6686028737389171</v>
      </c>
      <c r="I66" s="8">
        <v>0.36793999999999999</v>
      </c>
      <c r="K66" s="5">
        <v>207.4</v>
      </c>
      <c r="L66" s="1">
        <v>7.5</v>
      </c>
      <c r="M66" s="1">
        <v>206.1</v>
      </c>
      <c r="N66" s="1">
        <v>7.5</v>
      </c>
      <c r="O66" s="1">
        <v>396</v>
      </c>
      <c r="P66" s="1">
        <f t="shared" si="1"/>
        <v>103.7</v>
      </c>
      <c r="Q66" s="28">
        <v>207.4</v>
      </c>
      <c r="R66" s="51">
        <v>7.5</v>
      </c>
    </row>
    <row r="67" spans="1:18">
      <c r="A67" t="s">
        <v>1642</v>
      </c>
      <c r="B67" s="1">
        <v>287.46899999999999</v>
      </c>
      <c r="C67" s="8">
        <v>5.0599999999999999E-2</v>
      </c>
      <c r="D67" s="9">
        <v>2.1739130434782608</v>
      </c>
      <c r="E67" s="8">
        <v>0.2316</v>
      </c>
      <c r="F67" s="9">
        <v>3.8860103626943001</v>
      </c>
      <c r="G67" s="8">
        <v>3.2980000000000002E-2</v>
      </c>
      <c r="H67" s="9">
        <v>3.4869617950272889</v>
      </c>
      <c r="I67" s="8">
        <v>0.29468</v>
      </c>
      <c r="K67" s="5">
        <v>209.2</v>
      </c>
      <c r="L67" s="1">
        <v>7</v>
      </c>
      <c r="M67" s="1">
        <v>210.9</v>
      </c>
      <c r="N67" s="1">
        <v>7.5</v>
      </c>
      <c r="O67" s="1">
        <v>290</v>
      </c>
      <c r="P67" s="1">
        <f t="shared" si="1"/>
        <v>104.6</v>
      </c>
      <c r="Q67" s="28">
        <v>209.2</v>
      </c>
      <c r="R67" s="51">
        <v>7</v>
      </c>
    </row>
    <row r="68" spans="1:18">
      <c r="A68" t="s">
        <v>1643</v>
      </c>
      <c r="B68" s="1">
        <v>273.86099999999999</v>
      </c>
      <c r="C68" s="8">
        <v>5.0200000000000002E-2</v>
      </c>
      <c r="D68" s="9">
        <v>2.2908366533864539</v>
      </c>
      <c r="E68" s="8">
        <v>0.22500000000000001</v>
      </c>
      <c r="F68" s="9">
        <v>3.9999999999999996</v>
      </c>
      <c r="G68" s="8">
        <v>3.3050000000000003E-2</v>
      </c>
      <c r="H68" s="9">
        <v>3.4795763993948556</v>
      </c>
      <c r="I68" s="8">
        <v>0.21476999999999999</v>
      </c>
      <c r="K68" s="5">
        <v>209.6</v>
      </c>
      <c r="L68" s="1">
        <v>7</v>
      </c>
      <c r="M68" s="1">
        <v>206.3</v>
      </c>
      <c r="N68" s="1">
        <v>7</v>
      </c>
      <c r="O68" s="1">
        <v>286</v>
      </c>
      <c r="P68" s="1">
        <f t="shared" si="1"/>
        <v>104.8</v>
      </c>
      <c r="Q68" s="28">
        <v>209.6</v>
      </c>
      <c r="R68" s="51">
        <v>7</v>
      </c>
    </row>
    <row r="69" spans="1:18">
      <c r="A69" t="s">
        <v>1644</v>
      </c>
      <c r="B69" s="1">
        <v>160.5744</v>
      </c>
      <c r="C69" s="8">
        <v>4.99E-2</v>
      </c>
      <c r="D69" s="9">
        <v>2.5050100200400802</v>
      </c>
      <c r="E69" s="8">
        <v>0.23300000000000001</v>
      </c>
      <c r="F69" s="9">
        <v>4.0772532188841195</v>
      </c>
      <c r="G69" s="8">
        <v>3.354E-2</v>
      </c>
      <c r="H69" s="9">
        <v>3.4287418008348238</v>
      </c>
      <c r="I69" s="8">
        <v>0.23613999999999999</v>
      </c>
      <c r="K69" s="5">
        <v>212.7</v>
      </c>
      <c r="L69" s="1">
        <v>7.5</v>
      </c>
      <c r="M69" s="1">
        <v>211.3</v>
      </c>
      <c r="N69" s="1">
        <v>7.5</v>
      </c>
      <c r="O69" s="1">
        <v>380</v>
      </c>
      <c r="P69" s="1">
        <f t="shared" si="1"/>
        <v>106.35</v>
      </c>
      <c r="Q69" s="28">
        <v>212.7</v>
      </c>
      <c r="R69" s="51">
        <v>7.5</v>
      </c>
    </row>
    <row r="70" spans="1:18">
      <c r="A70" t="s">
        <v>1645</v>
      </c>
      <c r="B70" s="1">
        <v>326.59199999999998</v>
      </c>
      <c r="C70" s="8">
        <v>5.0700000000000002E-2</v>
      </c>
      <c r="D70" s="9">
        <v>1.7751479289940828</v>
      </c>
      <c r="E70" s="8">
        <v>0.2409</v>
      </c>
      <c r="F70" s="9">
        <v>3.5284350352843505</v>
      </c>
      <c r="G70" s="8">
        <v>3.424E-2</v>
      </c>
      <c r="H70" s="9">
        <v>3.5046728971962615</v>
      </c>
      <c r="I70" s="8">
        <v>0.33698</v>
      </c>
      <c r="K70" s="5">
        <v>217</v>
      </c>
      <c r="L70" s="1">
        <v>7.5</v>
      </c>
      <c r="M70" s="1">
        <v>218.6</v>
      </c>
      <c r="N70" s="1">
        <v>7</v>
      </c>
      <c r="O70" s="1">
        <v>309</v>
      </c>
      <c r="P70" s="1">
        <f t="shared" si="1"/>
        <v>108.5</v>
      </c>
      <c r="Q70" s="28">
        <v>217</v>
      </c>
      <c r="R70" s="51">
        <v>7.5</v>
      </c>
    </row>
    <row r="71" spans="1:18">
      <c r="A71" t="s">
        <v>1646</v>
      </c>
      <c r="B71" s="1">
        <v>209.22299999999998</v>
      </c>
      <c r="C71" s="8">
        <v>5.04E-2</v>
      </c>
      <c r="D71" s="9">
        <v>2.083333333333333</v>
      </c>
      <c r="E71" s="8">
        <v>0.23949999999999999</v>
      </c>
      <c r="F71" s="9">
        <v>3.7578288100208765</v>
      </c>
      <c r="G71" s="8">
        <v>3.4389999999999997E-2</v>
      </c>
      <c r="H71" s="9">
        <v>3.4893864495492877</v>
      </c>
      <c r="I71" s="8">
        <v>0.14304</v>
      </c>
      <c r="K71" s="5">
        <v>218</v>
      </c>
      <c r="L71" s="1">
        <v>7.5</v>
      </c>
      <c r="M71" s="1">
        <v>218</v>
      </c>
      <c r="N71" s="1">
        <v>7</v>
      </c>
      <c r="O71" s="1">
        <v>331</v>
      </c>
      <c r="P71" s="1">
        <f t="shared" ref="P71:P102" si="2">Q71/2</f>
        <v>109</v>
      </c>
      <c r="Q71" s="28">
        <v>218</v>
      </c>
      <c r="R71" s="51">
        <v>7.5</v>
      </c>
    </row>
    <row r="72" spans="1:18">
      <c r="A72" t="s">
        <v>1647</v>
      </c>
      <c r="B72" s="1">
        <v>236.43899999999999</v>
      </c>
      <c r="C72" s="8">
        <v>4.9500000000000002E-2</v>
      </c>
      <c r="D72" s="9">
        <v>2.0202020202020203</v>
      </c>
      <c r="E72" s="8">
        <v>0.23050000000000001</v>
      </c>
      <c r="F72" s="9">
        <v>3.6876355748373104</v>
      </c>
      <c r="G72" s="8">
        <v>3.4470000000000001E-2</v>
      </c>
      <c r="H72" s="9">
        <v>3.4812880765883376</v>
      </c>
      <c r="I72" s="8">
        <v>0.39116000000000001</v>
      </c>
      <c r="K72" s="5">
        <v>218.7</v>
      </c>
      <c r="L72" s="1">
        <v>7.5</v>
      </c>
      <c r="M72" s="1">
        <v>210.9</v>
      </c>
      <c r="N72" s="1">
        <v>7</v>
      </c>
      <c r="O72" s="1">
        <v>300</v>
      </c>
      <c r="P72" s="1">
        <f t="shared" si="2"/>
        <v>109.35</v>
      </c>
      <c r="Q72" s="28">
        <v>218.7</v>
      </c>
      <c r="R72" s="51">
        <v>7.5</v>
      </c>
    </row>
    <row r="73" spans="1:18">
      <c r="A73" t="s">
        <v>1648</v>
      </c>
      <c r="B73" s="1">
        <v>58.854599999999998</v>
      </c>
      <c r="C73" s="8">
        <v>5.1499999999999997E-2</v>
      </c>
      <c r="D73" s="9">
        <v>2.621359223300971</v>
      </c>
      <c r="E73" s="8">
        <v>0.245</v>
      </c>
      <c r="F73" s="9">
        <v>4.0816326530612246</v>
      </c>
      <c r="G73" s="8">
        <v>3.4630000000000001E-2</v>
      </c>
      <c r="H73" s="9">
        <v>3.4652035807103667</v>
      </c>
      <c r="I73" s="8">
        <v>0.15298</v>
      </c>
      <c r="K73" s="5">
        <v>219.4</v>
      </c>
      <c r="L73" s="1">
        <v>7.5</v>
      </c>
      <c r="M73" s="1">
        <v>221.9</v>
      </c>
      <c r="N73" s="1">
        <v>8</v>
      </c>
      <c r="O73" s="1">
        <v>444</v>
      </c>
      <c r="P73" s="1">
        <f t="shared" si="2"/>
        <v>109.7</v>
      </c>
      <c r="Q73" s="28">
        <v>219.4</v>
      </c>
      <c r="R73" s="51">
        <v>7.5</v>
      </c>
    </row>
    <row r="74" spans="1:18">
      <c r="A74" t="s">
        <v>1649</v>
      </c>
      <c r="B74" s="1">
        <v>1066.5269999999998</v>
      </c>
      <c r="C74" s="8">
        <v>4.9299999999999997E-2</v>
      </c>
      <c r="D74" s="9">
        <v>1.7241379310344827</v>
      </c>
      <c r="E74" s="8">
        <v>0.2397</v>
      </c>
      <c r="F74" s="9">
        <v>3.754693366708385</v>
      </c>
      <c r="G74" s="8">
        <v>3.5189999999999999E-2</v>
      </c>
      <c r="H74" s="9">
        <v>3.4100596760443307</v>
      </c>
      <c r="I74" s="8">
        <v>0.54344999999999999</v>
      </c>
      <c r="K74" s="5">
        <v>222.9</v>
      </c>
      <c r="L74" s="1">
        <v>7.5</v>
      </c>
      <c r="M74" s="1">
        <v>218.8</v>
      </c>
      <c r="N74" s="1">
        <v>7.5</v>
      </c>
      <c r="O74" s="1">
        <v>196</v>
      </c>
      <c r="P74" s="1">
        <f t="shared" si="2"/>
        <v>111.45</v>
      </c>
      <c r="Q74" s="28">
        <v>222.9</v>
      </c>
      <c r="R74" s="51">
        <v>7.5</v>
      </c>
    </row>
    <row r="75" spans="1:18">
      <c r="A75" t="s">
        <v>1650</v>
      </c>
      <c r="B75" s="1">
        <v>171.80099999999999</v>
      </c>
      <c r="C75" s="8">
        <v>5.4100000000000002E-2</v>
      </c>
      <c r="D75" s="9">
        <v>2.4953789279112755</v>
      </c>
      <c r="E75" s="8">
        <v>0.2656</v>
      </c>
      <c r="F75" s="9">
        <v>3.9533132530120483</v>
      </c>
      <c r="G75" s="8">
        <v>3.5650000000000001E-2</v>
      </c>
      <c r="H75" s="9">
        <v>3.5063113604488079</v>
      </c>
      <c r="I75" s="8">
        <v>0.14845</v>
      </c>
      <c r="K75" s="5">
        <v>225.8</v>
      </c>
      <c r="L75" s="1">
        <v>8</v>
      </c>
      <c r="M75" s="1">
        <v>238.4</v>
      </c>
      <c r="N75" s="1">
        <v>8</v>
      </c>
      <c r="O75" s="1">
        <v>442</v>
      </c>
      <c r="P75" s="1">
        <f t="shared" si="2"/>
        <v>112.9</v>
      </c>
      <c r="Q75" s="28">
        <v>225.8</v>
      </c>
      <c r="R75" s="51">
        <v>8</v>
      </c>
    </row>
    <row r="76" spans="1:18">
      <c r="A76" t="s">
        <v>1651</v>
      </c>
      <c r="B76" s="1">
        <v>85.05</v>
      </c>
      <c r="C76" s="8">
        <v>5.1200000000000002E-2</v>
      </c>
      <c r="D76" s="9">
        <v>3.125</v>
      </c>
      <c r="E76" s="8">
        <v>0.26400000000000001</v>
      </c>
      <c r="F76" s="9">
        <v>4.545454545454545</v>
      </c>
      <c r="G76" s="8">
        <v>3.7429999999999998E-2</v>
      </c>
      <c r="H76" s="9">
        <v>3.6067325674592579</v>
      </c>
      <c r="I76" s="8">
        <v>0.16009000000000001</v>
      </c>
      <c r="K76" s="5">
        <v>236.8</v>
      </c>
      <c r="L76" s="1">
        <v>8.5</v>
      </c>
      <c r="M76" s="1">
        <v>236</v>
      </c>
      <c r="N76" s="1">
        <v>9.5</v>
      </c>
      <c r="O76" s="1">
        <v>450</v>
      </c>
      <c r="P76" s="1">
        <f t="shared" si="2"/>
        <v>118.4</v>
      </c>
      <c r="Q76" s="28">
        <v>236.8</v>
      </c>
      <c r="R76" s="51">
        <v>8.5</v>
      </c>
    </row>
    <row r="77" spans="1:18">
      <c r="A77" t="s">
        <v>1652</v>
      </c>
      <c r="B77" s="1">
        <v>202.41899999999998</v>
      </c>
      <c r="C77" s="8">
        <v>5.0500000000000003E-2</v>
      </c>
      <c r="D77" s="9">
        <v>1.8811881188118811</v>
      </c>
      <c r="E77" s="8">
        <v>0.25769999999999998</v>
      </c>
      <c r="F77" s="9">
        <v>3.6864571206829648</v>
      </c>
      <c r="G77" s="8">
        <v>3.7690000000000001E-2</v>
      </c>
      <c r="H77" s="9">
        <v>3.4491907667816397</v>
      </c>
      <c r="I77" s="8">
        <v>0.35521000000000003</v>
      </c>
      <c r="K77" s="5">
        <v>238.4</v>
      </c>
      <c r="L77" s="1">
        <v>8</v>
      </c>
      <c r="M77" s="1">
        <v>232</v>
      </c>
      <c r="N77" s="1">
        <v>7.5</v>
      </c>
      <c r="O77" s="1">
        <v>303</v>
      </c>
      <c r="P77" s="1">
        <f t="shared" si="2"/>
        <v>119.2</v>
      </c>
      <c r="Q77" s="28">
        <v>238.4</v>
      </c>
      <c r="R77" s="51">
        <v>8</v>
      </c>
    </row>
    <row r="78" spans="1:18">
      <c r="A78" t="s">
        <v>1653</v>
      </c>
      <c r="B78" s="1">
        <v>824.9849999999999</v>
      </c>
      <c r="C78" s="8">
        <v>5.5010000000000003E-2</v>
      </c>
      <c r="D78" s="9">
        <v>1.5451736047991271</v>
      </c>
      <c r="E78" s="8">
        <v>0.40060000000000001</v>
      </c>
      <c r="F78" s="9">
        <v>3.4947578632051925</v>
      </c>
      <c r="G78" s="8">
        <v>5.3089999999999998E-2</v>
      </c>
      <c r="H78" s="9">
        <v>3.390469014880392</v>
      </c>
      <c r="I78" s="8">
        <v>0.49730000000000002</v>
      </c>
      <c r="K78" s="5">
        <v>333.5</v>
      </c>
      <c r="L78" s="1">
        <v>11</v>
      </c>
      <c r="M78" s="1">
        <v>342.3</v>
      </c>
      <c r="N78" s="1">
        <v>10.5</v>
      </c>
      <c r="O78" s="1">
        <v>409</v>
      </c>
      <c r="P78" s="1">
        <f t="shared" si="2"/>
        <v>166.75</v>
      </c>
      <c r="Q78" s="28">
        <v>333.5</v>
      </c>
      <c r="R78" s="51">
        <v>11</v>
      </c>
    </row>
    <row r="79" spans="1:18">
      <c r="A79" t="s">
        <v>1654</v>
      </c>
      <c r="B79" s="1">
        <v>416.74499999999995</v>
      </c>
      <c r="C79" s="8">
        <v>5.4870000000000002E-2</v>
      </c>
      <c r="D79" s="9">
        <v>1.5491160925824674</v>
      </c>
      <c r="E79" s="8">
        <v>0.40579999999999999</v>
      </c>
      <c r="F79" s="9">
        <v>3.5731887629374079</v>
      </c>
      <c r="G79" s="8">
        <v>5.3789999999999998E-2</v>
      </c>
      <c r="H79" s="9">
        <v>3.4393009853132552</v>
      </c>
      <c r="I79" s="8">
        <v>0.67252999999999996</v>
      </c>
      <c r="K79" s="5">
        <v>337.7</v>
      </c>
      <c r="L79" s="1">
        <v>11.5</v>
      </c>
      <c r="M79" s="1">
        <v>345.3</v>
      </c>
      <c r="N79" s="1">
        <v>10.5</v>
      </c>
      <c r="O79" s="1">
        <v>420</v>
      </c>
      <c r="P79" s="1">
        <f t="shared" si="2"/>
        <v>168.85</v>
      </c>
      <c r="Q79" s="28">
        <v>337.7</v>
      </c>
      <c r="R79" s="51">
        <v>11.5</v>
      </c>
    </row>
    <row r="80" spans="1:18">
      <c r="A80" t="s">
        <v>1655</v>
      </c>
      <c r="B80" s="1">
        <v>92.194199999999995</v>
      </c>
      <c r="C80" s="8">
        <v>5.5E-2</v>
      </c>
      <c r="D80" s="9">
        <v>2.0909090909090908</v>
      </c>
      <c r="E80" s="8">
        <v>0.44700000000000001</v>
      </c>
      <c r="F80" s="9">
        <v>3.6912751677852351</v>
      </c>
      <c r="G80" s="8">
        <v>5.9360000000000003E-2</v>
      </c>
      <c r="H80" s="9">
        <v>3.4535040431266846</v>
      </c>
      <c r="I80" s="8">
        <v>1.9962000000000001E-2</v>
      </c>
      <c r="K80" s="5">
        <v>372</v>
      </c>
      <c r="L80" s="1">
        <v>12.5</v>
      </c>
      <c r="M80" s="1">
        <v>374.8</v>
      </c>
      <c r="N80" s="1">
        <v>11.5</v>
      </c>
      <c r="O80" s="1">
        <v>441</v>
      </c>
      <c r="P80" s="1">
        <f t="shared" si="2"/>
        <v>186</v>
      </c>
      <c r="Q80" s="28">
        <v>372</v>
      </c>
      <c r="R80" s="51">
        <v>12.5</v>
      </c>
    </row>
    <row r="81" spans="1:18">
      <c r="A81" t="s">
        <v>1656</v>
      </c>
      <c r="B81" s="1">
        <v>110.39489999999999</v>
      </c>
      <c r="C81" s="8">
        <v>5.4899999999999997E-2</v>
      </c>
      <c r="D81" s="9">
        <v>1.8214936247723135</v>
      </c>
      <c r="E81" s="8">
        <v>0.44700000000000001</v>
      </c>
      <c r="F81" s="9">
        <v>3.579418344519016</v>
      </c>
      <c r="G81" s="8">
        <v>5.9929999999999997E-2</v>
      </c>
      <c r="H81" s="9">
        <v>3.4206574336726185</v>
      </c>
      <c r="I81" s="8">
        <v>0.22347</v>
      </c>
      <c r="K81" s="5">
        <v>375.1</v>
      </c>
      <c r="L81" s="1">
        <v>12.5</v>
      </c>
      <c r="M81" s="1">
        <v>375.1</v>
      </c>
      <c r="N81" s="1">
        <v>11.5</v>
      </c>
      <c r="O81" s="1">
        <v>443</v>
      </c>
      <c r="P81" s="1">
        <f t="shared" si="2"/>
        <v>187.55</v>
      </c>
      <c r="Q81" s="28">
        <v>375.1</v>
      </c>
      <c r="R81" s="51">
        <v>12.5</v>
      </c>
    </row>
    <row r="82" spans="1:18">
      <c r="A82" t="s">
        <v>1657</v>
      </c>
      <c r="B82" s="1">
        <v>132.1677</v>
      </c>
      <c r="C82" s="8">
        <v>5.3499999999999999E-2</v>
      </c>
      <c r="D82" s="9">
        <v>2.0560747663551404</v>
      </c>
      <c r="E82" s="8">
        <v>0.437</v>
      </c>
      <c r="F82" s="9">
        <v>3.775743707093822</v>
      </c>
      <c r="G82" s="8">
        <v>6.0290000000000003E-2</v>
      </c>
      <c r="H82" s="9">
        <v>3.4831647039309996</v>
      </c>
      <c r="I82" s="8">
        <v>0.20909</v>
      </c>
      <c r="K82" s="5">
        <v>377.3</v>
      </c>
      <c r="L82" s="1">
        <v>12.5</v>
      </c>
      <c r="M82" s="1">
        <v>368</v>
      </c>
      <c r="N82" s="1">
        <v>11.5</v>
      </c>
      <c r="O82" s="1">
        <v>391</v>
      </c>
      <c r="P82" s="1">
        <f t="shared" si="2"/>
        <v>188.65</v>
      </c>
      <c r="Q82" s="28">
        <v>377.3</v>
      </c>
      <c r="R82" s="51">
        <v>12.5</v>
      </c>
    </row>
    <row r="83" spans="1:18">
      <c r="A83" t="s">
        <v>1658</v>
      </c>
      <c r="B83" s="1">
        <v>115.49789999999999</v>
      </c>
      <c r="C83" s="8">
        <v>5.8200000000000002E-2</v>
      </c>
      <c r="D83" s="9">
        <v>1.8900343642611683</v>
      </c>
      <c r="E83" s="8">
        <v>0.49099999999999999</v>
      </c>
      <c r="F83" s="9">
        <v>3.6659877800407328</v>
      </c>
      <c r="G83" s="8">
        <v>6.0330000000000002E-2</v>
      </c>
      <c r="H83" s="9">
        <v>3.4808552958726997</v>
      </c>
      <c r="I83" s="8">
        <v>0.20005000000000001</v>
      </c>
      <c r="K83" s="5">
        <v>377.6</v>
      </c>
      <c r="L83" s="1">
        <v>12.5</v>
      </c>
      <c r="M83" s="1">
        <v>405</v>
      </c>
      <c r="N83" s="1">
        <v>12</v>
      </c>
      <c r="O83" s="1">
        <v>551</v>
      </c>
      <c r="P83" s="1">
        <f t="shared" si="2"/>
        <v>188.8</v>
      </c>
      <c r="Q83" s="28">
        <v>377.6</v>
      </c>
      <c r="R83" s="51">
        <v>12.5</v>
      </c>
    </row>
    <row r="84" spans="1:18">
      <c r="A84" t="s">
        <v>1659</v>
      </c>
      <c r="B84" s="1">
        <v>154.62089999999998</v>
      </c>
      <c r="C84" s="8">
        <v>5.4100000000000002E-2</v>
      </c>
      <c r="D84" s="9">
        <v>1.756007393715342</v>
      </c>
      <c r="E84" s="8">
        <v>0.47470000000000001</v>
      </c>
      <c r="F84" s="9">
        <v>3.5812091847482623</v>
      </c>
      <c r="G84" s="8">
        <v>6.368E-2</v>
      </c>
      <c r="H84" s="9">
        <v>3.4547738693467336</v>
      </c>
      <c r="I84" s="8">
        <v>0.19358</v>
      </c>
      <c r="K84" s="5">
        <v>397.9</v>
      </c>
      <c r="L84" s="1">
        <v>13</v>
      </c>
      <c r="M84" s="1">
        <v>394.8</v>
      </c>
      <c r="N84" s="1">
        <v>12</v>
      </c>
      <c r="O84" s="1">
        <v>367</v>
      </c>
      <c r="P84" s="1">
        <f t="shared" si="2"/>
        <v>198.95</v>
      </c>
      <c r="Q84" s="28">
        <v>397.9</v>
      </c>
      <c r="R84" s="51">
        <v>13</v>
      </c>
    </row>
    <row r="85" spans="1:18">
      <c r="A85" t="s">
        <v>1660</v>
      </c>
      <c r="B85" s="1">
        <v>542.61899999999991</v>
      </c>
      <c r="C85" s="8">
        <v>5.8970000000000002E-2</v>
      </c>
      <c r="D85" s="9">
        <v>1.6109886382906562</v>
      </c>
      <c r="E85" s="8">
        <v>0.51919999999999999</v>
      </c>
      <c r="F85" s="9">
        <v>3.5631741140215714</v>
      </c>
      <c r="G85" s="8">
        <v>6.3799999999999996E-2</v>
      </c>
      <c r="H85" s="9">
        <v>3.4482758620689657</v>
      </c>
      <c r="I85" s="8">
        <v>0.57174000000000003</v>
      </c>
      <c r="K85" s="5">
        <v>398.7</v>
      </c>
      <c r="L85" s="1">
        <v>13.5</v>
      </c>
      <c r="M85" s="1">
        <v>425</v>
      </c>
      <c r="N85" s="1">
        <v>12.5</v>
      </c>
      <c r="O85" s="1">
        <v>578</v>
      </c>
      <c r="P85" s="1">
        <f t="shared" si="2"/>
        <v>199.35</v>
      </c>
      <c r="Q85" s="28">
        <v>398.7</v>
      </c>
      <c r="R85" s="51">
        <v>13.5</v>
      </c>
    </row>
    <row r="86" spans="1:18">
      <c r="A86" t="s">
        <v>1661</v>
      </c>
      <c r="B86" s="1">
        <v>71.952299999999994</v>
      </c>
      <c r="C86" s="8">
        <v>5.6800000000000003E-2</v>
      </c>
      <c r="D86" s="9">
        <v>2.9049295774647885</v>
      </c>
      <c r="E86" s="8">
        <v>0.503</v>
      </c>
      <c r="F86" s="9">
        <v>4.2743538767395624</v>
      </c>
      <c r="G86" s="8">
        <v>6.4199999999999993E-2</v>
      </c>
      <c r="H86" s="9">
        <v>3.5825545171339566</v>
      </c>
      <c r="I86" s="8">
        <v>0.12844</v>
      </c>
      <c r="K86" s="5">
        <v>400.9</v>
      </c>
      <c r="L86" s="1">
        <v>14</v>
      </c>
      <c r="M86" s="1">
        <v>413</v>
      </c>
      <c r="N86" s="1">
        <v>14</v>
      </c>
      <c r="O86" s="1">
        <v>525</v>
      </c>
      <c r="P86" s="1">
        <f t="shared" si="2"/>
        <v>200.45</v>
      </c>
      <c r="Q86" s="28">
        <v>400.9</v>
      </c>
      <c r="R86" s="51">
        <v>14</v>
      </c>
    </row>
    <row r="87" spans="1:18">
      <c r="A87" t="s">
        <v>1662</v>
      </c>
      <c r="B87" s="1">
        <v>92.534399999999991</v>
      </c>
      <c r="C87" s="8">
        <v>5.5500000000000001E-2</v>
      </c>
      <c r="D87" s="9">
        <v>1.8918918918918919</v>
      </c>
      <c r="E87" s="8">
        <v>0.499</v>
      </c>
      <c r="F87" s="9">
        <v>3.607214428857715</v>
      </c>
      <c r="G87" s="8">
        <v>6.4479999999999996E-2</v>
      </c>
      <c r="H87" s="9">
        <v>3.4119106699751862</v>
      </c>
      <c r="I87" s="8">
        <v>0.22292000000000001</v>
      </c>
      <c r="K87" s="5">
        <v>403.1</v>
      </c>
      <c r="L87" s="1">
        <v>13.5</v>
      </c>
      <c r="M87" s="1">
        <v>411.2</v>
      </c>
      <c r="N87" s="1">
        <v>12</v>
      </c>
      <c r="O87" s="1">
        <v>486</v>
      </c>
      <c r="P87" s="1">
        <f t="shared" si="2"/>
        <v>201.55</v>
      </c>
      <c r="Q87" s="28">
        <v>403.1</v>
      </c>
      <c r="R87" s="51">
        <v>13.5</v>
      </c>
    </row>
    <row r="88" spans="1:18">
      <c r="A88" t="s">
        <v>1663</v>
      </c>
      <c r="B88" s="1">
        <v>97.467299999999994</v>
      </c>
      <c r="C88" s="8">
        <v>5.5100000000000003E-2</v>
      </c>
      <c r="D88" s="9">
        <v>1.9056261343012701</v>
      </c>
      <c r="E88" s="8">
        <v>0.498</v>
      </c>
      <c r="F88" s="9">
        <v>3.7148594377510036</v>
      </c>
      <c r="G88" s="8">
        <v>6.5369999999999998E-2</v>
      </c>
      <c r="H88" s="9">
        <v>3.4419458467186779</v>
      </c>
      <c r="I88" s="8">
        <v>0.31945000000000001</v>
      </c>
      <c r="K88" s="5">
        <v>408.1</v>
      </c>
      <c r="L88" s="1">
        <v>13.5</v>
      </c>
      <c r="M88" s="1">
        <v>408.7</v>
      </c>
      <c r="N88" s="1">
        <v>12.5</v>
      </c>
      <c r="O88" s="1">
        <v>441</v>
      </c>
      <c r="P88" s="1">
        <f t="shared" si="2"/>
        <v>204.05</v>
      </c>
      <c r="Q88" s="28">
        <v>408.1</v>
      </c>
      <c r="R88" s="51">
        <v>13.5</v>
      </c>
    </row>
    <row r="89" spans="1:18">
      <c r="A89" t="s">
        <v>1664</v>
      </c>
      <c r="B89" s="1">
        <v>159.72389999999999</v>
      </c>
      <c r="C89" s="8">
        <v>5.4699999999999999E-2</v>
      </c>
      <c r="D89" s="9">
        <v>2.0109689213893969</v>
      </c>
      <c r="E89" s="8">
        <v>0.49199999999999999</v>
      </c>
      <c r="F89" s="9">
        <v>3.7601626016260159</v>
      </c>
      <c r="G89" s="8">
        <v>6.547E-2</v>
      </c>
      <c r="H89" s="9">
        <v>3.4366885596456389</v>
      </c>
      <c r="I89" s="8">
        <v>0.20258000000000001</v>
      </c>
      <c r="K89" s="5">
        <v>408.8</v>
      </c>
      <c r="L89" s="1">
        <v>13.5</v>
      </c>
      <c r="M89" s="1">
        <v>405</v>
      </c>
      <c r="N89" s="1">
        <v>12.5</v>
      </c>
      <c r="O89" s="1">
        <v>430</v>
      </c>
      <c r="P89" s="1">
        <f t="shared" si="2"/>
        <v>204.4</v>
      </c>
      <c r="Q89" s="28">
        <v>408.8</v>
      </c>
      <c r="R89" s="51">
        <v>13.5</v>
      </c>
    </row>
    <row r="90" spans="1:18">
      <c r="A90" t="s">
        <v>1665</v>
      </c>
      <c r="B90" s="1">
        <v>205.821</v>
      </c>
      <c r="C90" s="8">
        <v>5.5500000000000001E-2</v>
      </c>
      <c r="D90" s="9">
        <v>1.8918918918918919</v>
      </c>
      <c r="E90" s="8">
        <v>0.50600000000000001</v>
      </c>
      <c r="F90" s="9">
        <v>3.6561264822134385</v>
      </c>
      <c r="G90" s="8">
        <v>6.5949999999999995E-2</v>
      </c>
      <c r="H90" s="9">
        <v>3.4116755117513269</v>
      </c>
      <c r="I90" s="8">
        <v>0.11809</v>
      </c>
      <c r="K90" s="5">
        <v>411.7</v>
      </c>
      <c r="L90" s="1">
        <v>13.5</v>
      </c>
      <c r="M90" s="1">
        <v>415.1</v>
      </c>
      <c r="N90" s="1">
        <v>12.5</v>
      </c>
      <c r="O90" s="1">
        <v>461</v>
      </c>
      <c r="P90" s="1">
        <f t="shared" si="2"/>
        <v>205.85</v>
      </c>
      <c r="Q90" s="28">
        <v>411.7</v>
      </c>
      <c r="R90" s="51">
        <v>13.5</v>
      </c>
    </row>
    <row r="91" spans="1:18">
      <c r="A91" t="s">
        <v>1666</v>
      </c>
      <c r="B91" s="1">
        <v>409.94099999999997</v>
      </c>
      <c r="C91" s="8">
        <v>5.4699999999999999E-2</v>
      </c>
      <c r="D91" s="9">
        <v>1.5539305301645336</v>
      </c>
      <c r="E91" s="8">
        <v>0.49519999999999997</v>
      </c>
      <c r="F91" s="9">
        <v>3.5339256865912767</v>
      </c>
      <c r="G91" s="8">
        <v>6.6409999999999997E-2</v>
      </c>
      <c r="H91" s="9">
        <v>3.463333835265773</v>
      </c>
      <c r="I91" s="8">
        <v>0.48857</v>
      </c>
      <c r="K91" s="5">
        <v>414.4</v>
      </c>
      <c r="L91" s="1">
        <v>14</v>
      </c>
      <c r="M91" s="1">
        <v>408.6</v>
      </c>
      <c r="N91" s="1">
        <v>12</v>
      </c>
      <c r="O91" s="1">
        <v>405</v>
      </c>
      <c r="P91" s="1">
        <f t="shared" si="2"/>
        <v>207.2</v>
      </c>
      <c r="Q91" s="28">
        <v>414.4</v>
      </c>
      <c r="R91" s="51">
        <v>14</v>
      </c>
    </row>
    <row r="92" spans="1:18">
      <c r="A92" t="s">
        <v>1667</v>
      </c>
      <c r="B92" s="1">
        <v>183.708</v>
      </c>
      <c r="C92" s="8">
        <v>5.8099999999999999E-2</v>
      </c>
      <c r="D92" s="9">
        <v>2.1514629948364887</v>
      </c>
      <c r="E92" s="8">
        <v>0.52800000000000002</v>
      </c>
      <c r="F92" s="9">
        <v>3.7878787878787876</v>
      </c>
      <c r="G92" s="8">
        <v>6.7150000000000001E-2</v>
      </c>
      <c r="H92" s="9">
        <v>3.4251675353685775</v>
      </c>
      <c r="I92" s="8">
        <v>0.22489999999999999</v>
      </c>
      <c r="K92" s="5">
        <v>418.9</v>
      </c>
      <c r="L92" s="1">
        <v>14</v>
      </c>
      <c r="M92" s="1">
        <v>430</v>
      </c>
      <c r="N92" s="1">
        <v>13.5</v>
      </c>
      <c r="O92" s="1">
        <v>502</v>
      </c>
      <c r="P92" s="1">
        <f t="shared" si="2"/>
        <v>209.45</v>
      </c>
      <c r="Q92" s="28">
        <v>418.9</v>
      </c>
      <c r="R92" s="51">
        <v>14</v>
      </c>
    </row>
    <row r="93" spans="1:18">
      <c r="A93" t="s">
        <v>1668</v>
      </c>
      <c r="B93" s="1">
        <v>437.15699999999998</v>
      </c>
      <c r="C93" s="8">
        <v>6.4799999999999996E-2</v>
      </c>
      <c r="D93" s="9">
        <v>2.1604938271604937</v>
      </c>
      <c r="E93" s="8">
        <v>0.64800000000000002</v>
      </c>
      <c r="F93" s="9">
        <v>3.8580246913580245</v>
      </c>
      <c r="G93" s="8">
        <v>7.3099999999999998E-2</v>
      </c>
      <c r="H93" s="9">
        <v>3.4883720930232558</v>
      </c>
      <c r="I93" s="8">
        <v>0.50541999999999998</v>
      </c>
      <c r="K93" s="5">
        <v>454.6</v>
      </c>
      <c r="L93" s="1">
        <v>15.5</v>
      </c>
      <c r="M93" s="1">
        <v>505</v>
      </c>
      <c r="N93" s="1">
        <v>14.5</v>
      </c>
      <c r="O93" s="1">
        <v>722</v>
      </c>
      <c r="P93" s="1">
        <f t="shared" si="2"/>
        <v>227.3</v>
      </c>
      <c r="Q93" s="28">
        <v>454.6</v>
      </c>
      <c r="R93" s="51">
        <v>15.5</v>
      </c>
    </row>
    <row r="94" spans="1:18">
      <c r="A94" t="s">
        <v>1669</v>
      </c>
      <c r="B94" s="1">
        <v>157.17239999999998</v>
      </c>
      <c r="C94" s="8">
        <v>7.22E-2</v>
      </c>
      <c r="D94" s="9">
        <v>1.8005540166204987</v>
      </c>
      <c r="E94" s="8">
        <v>0.95899999999999996</v>
      </c>
      <c r="F94" s="9">
        <v>3.6496350364963508</v>
      </c>
      <c r="G94" s="8">
        <v>9.9199999999999997E-2</v>
      </c>
      <c r="H94" s="9">
        <v>3.477822580645161</v>
      </c>
      <c r="I94" s="8">
        <v>0.46847</v>
      </c>
      <c r="K94" s="5">
        <v>609.29999999999995</v>
      </c>
      <c r="L94" s="1">
        <v>20.5</v>
      </c>
      <c r="M94" s="1">
        <v>683</v>
      </c>
      <c r="N94" s="1">
        <v>18.5</v>
      </c>
      <c r="O94" s="1">
        <v>980</v>
      </c>
      <c r="P94" s="1">
        <f t="shared" si="2"/>
        <v>304.64999999999998</v>
      </c>
      <c r="Q94" s="28">
        <v>609.29999999999995</v>
      </c>
      <c r="R94" s="51">
        <v>20.5</v>
      </c>
    </row>
    <row r="95" spans="1:18">
      <c r="A95" t="s">
        <v>1670</v>
      </c>
      <c r="B95" s="1">
        <v>119.2401</v>
      </c>
      <c r="C95" s="8">
        <v>7.9100000000000004E-2</v>
      </c>
      <c r="D95" s="9">
        <v>1.8963337547408343</v>
      </c>
      <c r="E95" s="8">
        <v>2.1019999999999999</v>
      </c>
      <c r="F95" s="9">
        <v>3.805899143672693</v>
      </c>
      <c r="G95" s="8">
        <v>0.19089999999999999</v>
      </c>
      <c r="H95" s="9">
        <v>3.4049240440020956</v>
      </c>
      <c r="I95" s="8">
        <v>0.44302000000000002</v>
      </c>
      <c r="K95" s="5">
        <v>1126</v>
      </c>
      <c r="L95" s="1">
        <v>36.5</v>
      </c>
      <c r="M95" s="1">
        <v>1147</v>
      </c>
      <c r="N95" s="1">
        <v>25.5</v>
      </c>
      <c r="O95" s="1">
        <v>1169</v>
      </c>
      <c r="P95" s="1">
        <f t="shared" si="2"/>
        <v>584.5</v>
      </c>
      <c r="Q95" s="28">
        <v>1169</v>
      </c>
      <c r="R95" s="51">
        <v>20</v>
      </c>
    </row>
    <row r="96" spans="1:18">
      <c r="A96" t="s">
        <v>1671</v>
      </c>
      <c r="B96" s="1">
        <v>210.92399999999998</v>
      </c>
      <c r="C96" s="8">
        <v>7.8799999999999995E-2</v>
      </c>
      <c r="D96" s="9">
        <v>1.6497461928934012</v>
      </c>
      <c r="E96" s="8">
        <v>1.6970000000000001</v>
      </c>
      <c r="F96" s="9">
        <v>3.5356511490866231</v>
      </c>
      <c r="G96" s="8">
        <v>0.1595</v>
      </c>
      <c r="H96" s="9">
        <v>3.4482758620689649</v>
      </c>
      <c r="I96" s="8">
        <v>0.6633</v>
      </c>
      <c r="K96" s="5">
        <v>954</v>
      </c>
      <c r="L96" s="1">
        <v>31</v>
      </c>
      <c r="M96" s="1">
        <v>1007</v>
      </c>
      <c r="N96" s="1">
        <v>23</v>
      </c>
      <c r="O96" s="1">
        <v>1173</v>
      </c>
      <c r="P96" s="1">
        <f t="shared" si="2"/>
        <v>586.5</v>
      </c>
      <c r="Q96" s="28">
        <v>1173</v>
      </c>
      <c r="R96" s="51">
        <v>18</v>
      </c>
    </row>
    <row r="97" spans="1:18">
      <c r="A97" t="s">
        <v>1672</v>
      </c>
      <c r="B97" s="1">
        <v>157.68269999999998</v>
      </c>
      <c r="C97" s="8">
        <v>8.1909999999999997E-2</v>
      </c>
      <c r="D97" s="9">
        <v>1.4650225857648638</v>
      </c>
      <c r="E97" s="8">
        <v>2.2120000000000002</v>
      </c>
      <c r="F97" s="9">
        <v>3.3905967450271244</v>
      </c>
      <c r="G97" s="8">
        <v>0.19409999999999999</v>
      </c>
      <c r="H97" s="9">
        <v>3.3487892838742916</v>
      </c>
      <c r="I97" s="8">
        <v>0.44871</v>
      </c>
      <c r="K97" s="5">
        <v>1144.7</v>
      </c>
      <c r="L97" s="1">
        <v>36</v>
      </c>
      <c r="M97" s="1">
        <v>1183.7</v>
      </c>
      <c r="N97" s="1">
        <v>24.5</v>
      </c>
      <c r="O97" s="1">
        <v>1248</v>
      </c>
      <c r="P97" s="1">
        <f t="shared" si="2"/>
        <v>624</v>
      </c>
      <c r="Q97" s="28">
        <v>1248</v>
      </c>
      <c r="R97" s="51">
        <v>15.5</v>
      </c>
    </row>
    <row r="98" spans="1:18">
      <c r="A98" t="s">
        <v>1673</v>
      </c>
      <c r="B98" s="1">
        <v>28.746899999999997</v>
      </c>
      <c r="C98" s="8">
        <v>8.5500000000000007E-2</v>
      </c>
      <c r="D98" s="9">
        <v>2.2222222222222219</v>
      </c>
      <c r="E98" s="8">
        <v>2.5259999999999998</v>
      </c>
      <c r="F98" s="9">
        <v>3.9588281868566906</v>
      </c>
      <c r="G98" s="8">
        <v>0.21329999999999999</v>
      </c>
      <c r="H98" s="9">
        <v>3.5161744022503516</v>
      </c>
      <c r="I98" s="8">
        <v>0.43683</v>
      </c>
      <c r="K98" s="5">
        <v>1246</v>
      </c>
      <c r="L98" s="1">
        <v>40</v>
      </c>
      <c r="M98" s="1">
        <v>1278</v>
      </c>
      <c r="N98" s="1">
        <v>27.5</v>
      </c>
      <c r="O98" s="1">
        <v>1319</v>
      </c>
      <c r="P98" s="1">
        <f t="shared" si="2"/>
        <v>659.5</v>
      </c>
      <c r="Q98" s="28">
        <v>1319</v>
      </c>
      <c r="R98" s="51">
        <v>20</v>
      </c>
    </row>
    <row r="99" spans="1:18">
      <c r="A99" t="s">
        <v>1674</v>
      </c>
      <c r="B99" s="1">
        <v>182.00699999999998</v>
      </c>
      <c r="C99" s="8">
        <v>9.1899999999999996E-2</v>
      </c>
      <c r="D99" s="9">
        <v>1.5233949945593035</v>
      </c>
      <c r="E99" s="8">
        <v>2.78</v>
      </c>
      <c r="F99" s="9">
        <v>3.956834532374101</v>
      </c>
      <c r="G99" s="8">
        <v>0.217</v>
      </c>
      <c r="H99" s="9">
        <v>3.6866359447004609</v>
      </c>
      <c r="I99" s="8">
        <v>0.95308000000000004</v>
      </c>
      <c r="K99" s="5">
        <v>1260</v>
      </c>
      <c r="L99" s="1">
        <v>43.5</v>
      </c>
      <c r="M99" s="1">
        <v>1325</v>
      </c>
      <c r="N99" s="1">
        <v>31</v>
      </c>
      <c r="O99" s="1">
        <v>1469</v>
      </c>
      <c r="P99" s="1">
        <f t="shared" si="2"/>
        <v>734.5</v>
      </c>
      <c r="Q99" s="28">
        <v>1469</v>
      </c>
      <c r="R99" s="51">
        <v>23</v>
      </c>
    </row>
    <row r="100" spans="1:18">
      <c r="A100" t="s">
        <v>1675</v>
      </c>
      <c r="B100" s="1">
        <v>115.8381</v>
      </c>
      <c r="C100" s="8">
        <v>9.4399999999999998E-2</v>
      </c>
      <c r="D100" s="9">
        <v>1.5889830508474576</v>
      </c>
      <c r="E100" s="8">
        <v>3.2290000000000001</v>
      </c>
      <c r="F100" s="9">
        <v>3.5614741406008052</v>
      </c>
      <c r="G100" s="8">
        <v>0.25</v>
      </c>
      <c r="H100" s="9">
        <v>3.4000000000000004</v>
      </c>
      <c r="I100" s="8">
        <v>0.58548999999999995</v>
      </c>
      <c r="K100" s="5">
        <v>1438</v>
      </c>
      <c r="L100" s="1">
        <v>44.5</v>
      </c>
      <c r="M100" s="1">
        <v>1464</v>
      </c>
      <c r="N100" s="1">
        <v>28.5</v>
      </c>
      <c r="O100" s="1">
        <v>1517</v>
      </c>
      <c r="P100" s="1">
        <f t="shared" si="2"/>
        <v>758.5</v>
      </c>
      <c r="Q100" s="28">
        <v>1517</v>
      </c>
      <c r="R100" s="51">
        <v>16</v>
      </c>
    </row>
    <row r="101" spans="1:18">
      <c r="A101" t="s">
        <v>1676</v>
      </c>
      <c r="B101" s="1">
        <v>99.338399999999993</v>
      </c>
      <c r="C101" s="8">
        <v>0.1007</v>
      </c>
      <c r="D101" s="9">
        <v>1.5888778550148959</v>
      </c>
      <c r="E101" s="8">
        <v>3.403</v>
      </c>
      <c r="F101" s="9">
        <v>3.5263003232441963</v>
      </c>
      <c r="G101" s="8">
        <v>0.24779999999999999</v>
      </c>
      <c r="H101" s="9">
        <v>3.4301856335754644</v>
      </c>
      <c r="I101" s="8">
        <v>0.60241999999999996</v>
      </c>
      <c r="K101" s="5">
        <v>1427</v>
      </c>
      <c r="L101" s="1">
        <v>44.5</v>
      </c>
      <c r="M101" s="1">
        <v>1504</v>
      </c>
      <c r="N101" s="1">
        <v>27.5</v>
      </c>
      <c r="O101" s="1">
        <v>1637</v>
      </c>
      <c r="P101" s="1">
        <f t="shared" si="2"/>
        <v>818.5</v>
      </c>
      <c r="Q101" s="28">
        <v>1637</v>
      </c>
      <c r="R101" s="51">
        <v>18</v>
      </c>
    </row>
    <row r="102" spans="1:18">
      <c r="A102" t="s">
        <v>1677</v>
      </c>
      <c r="B102" s="1">
        <v>152.0694</v>
      </c>
      <c r="C102" s="8">
        <v>0.1085</v>
      </c>
      <c r="D102" s="9">
        <v>1.6129032258064517</v>
      </c>
      <c r="E102" s="8">
        <v>3.415</v>
      </c>
      <c r="F102" s="9">
        <v>3.5139092240117131</v>
      </c>
      <c r="G102" s="8">
        <v>0.22639999999999999</v>
      </c>
      <c r="H102" s="9">
        <v>3.5335689045936398</v>
      </c>
      <c r="I102" s="8">
        <v>0.53896999999999995</v>
      </c>
      <c r="K102" s="5">
        <v>1316</v>
      </c>
      <c r="L102" s="1">
        <v>41</v>
      </c>
      <c r="M102" s="1">
        <v>1509</v>
      </c>
      <c r="N102" s="1">
        <v>28.5</v>
      </c>
      <c r="O102" s="1">
        <v>1777</v>
      </c>
      <c r="P102" s="1">
        <f t="shared" si="2"/>
        <v>888.5</v>
      </c>
      <c r="Q102" s="28">
        <v>1777</v>
      </c>
      <c r="R102" s="51">
        <v>18</v>
      </c>
    </row>
    <row r="103" spans="1:18">
      <c r="A103" t="s">
        <v>1678</v>
      </c>
      <c r="B103" s="1">
        <v>101.03939999999999</v>
      </c>
      <c r="C103" s="8">
        <v>0.11990000000000001</v>
      </c>
      <c r="D103" s="9">
        <v>1.4595496246872395</v>
      </c>
      <c r="E103" s="8">
        <v>5.4080000000000004</v>
      </c>
      <c r="F103" s="9">
        <v>3.4208579881656802</v>
      </c>
      <c r="G103" s="8">
        <v>0.32700000000000001</v>
      </c>
      <c r="H103" s="9">
        <v>3.3639143730886847</v>
      </c>
      <c r="I103" s="8">
        <v>0.6633</v>
      </c>
      <c r="K103" s="5">
        <v>1824</v>
      </c>
      <c r="L103" s="1">
        <v>55</v>
      </c>
      <c r="M103" s="1">
        <v>1884.7</v>
      </c>
      <c r="N103" s="1">
        <v>30</v>
      </c>
      <c r="O103" s="1">
        <v>1957.4</v>
      </c>
      <c r="P103" s="1">
        <f>Q103/2</f>
        <v>978.7</v>
      </c>
      <c r="Q103" s="28">
        <v>1957.4</v>
      </c>
      <c r="R103" s="51">
        <v>16</v>
      </c>
    </row>
    <row r="104" spans="1:18">
      <c r="A104" t="s">
        <v>1679</v>
      </c>
      <c r="B104" s="1">
        <v>44.7363</v>
      </c>
      <c r="C104" s="8">
        <v>0.16520000000000001</v>
      </c>
      <c r="D104" s="9">
        <v>1.4830508474576269</v>
      </c>
      <c r="E104" s="8">
        <v>10.56</v>
      </c>
      <c r="F104" s="9">
        <v>3.5037878787878785</v>
      </c>
      <c r="G104" s="8">
        <v>0.46479999999999999</v>
      </c>
      <c r="H104" s="9">
        <v>3.4423407917383821</v>
      </c>
      <c r="I104" s="8">
        <v>0.72768999999999995</v>
      </c>
      <c r="K104" s="5">
        <v>2460</v>
      </c>
      <c r="L104" s="1">
        <v>70</v>
      </c>
      <c r="M104" s="1">
        <v>2488</v>
      </c>
      <c r="N104" s="1">
        <v>32</v>
      </c>
      <c r="O104" s="1">
        <v>2513.8000000000002</v>
      </c>
      <c r="P104" s="1">
        <f>Q104/2</f>
        <v>1256.9000000000001</v>
      </c>
      <c r="Q104" s="28">
        <v>2513.8000000000002</v>
      </c>
      <c r="R104" s="51">
        <v>13</v>
      </c>
    </row>
    <row r="105" spans="1:18">
      <c r="A105" t="s">
        <v>1680</v>
      </c>
      <c r="B105" s="1">
        <v>63.447299999999998</v>
      </c>
      <c r="C105" s="8">
        <v>0.20380000000000001</v>
      </c>
      <c r="D105" s="9">
        <v>1.4474975466143276</v>
      </c>
      <c r="E105" s="8">
        <v>16.3</v>
      </c>
      <c r="F105" s="9">
        <v>3.3742331288343563</v>
      </c>
      <c r="G105" s="8">
        <v>0.57840000000000003</v>
      </c>
      <c r="H105" s="9">
        <v>3.4578146611341629</v>
      </c>
      <c r="I105" s="8">
        <v>0.79198000000000002</v>
      </c>
      <c r="K105" s="5">
        <v>2946</v>
      </c>
      <c r="L105" s="1">
        <v>80</v>
      </c>
      <c r="M105" s="1">
        <v>2894</v>
      </c>
      <c r="N105" s="1">
        <v>33.5</v>
      </c>
      <c r="O105" s="1">
        <v>2844.7</v>
      </c>
      <c r="P105" s="1">
        <f>Q105/2</f>
        <v>1422.35</v>
      </c>
      <c r="Q105" s="28">
        <v>2844.7</v>
      </c>
      <c r="R105" s="51">
        <v>16.5</v>
      </c>
    </row>
    <row r="106" spans="1:18">
      <c r="A106" t="s">
        <v>1681</v>
      </c>
      <c r="B106" s="1">
        <v>119.07</v>
      </c>
      <c r="C106" s="8">
        <v>0.21290000000000001</v>
      </c>
      <c r="D106" s="9">
        <v>1.503053076561766</v>
      </c>
      <c r="E106" s="8">
        <v>11.63</v>
      </c>
      <c r="F106" s="9">
        <v>3.6113499570077385</v>
      </c>
      <c r="G106" s="8">
        <v>0.39679999999999999</v>
      </c>
      <c r="H106" s="9">
        <v>3.5282258064516134</v>
      </c>
      <c r="I106" s="8">
        <v>0.80525999999999998</v>
      </c>
      <c r="K106" s="5">
        <v>2150</v>
      </c>
      <c r="L106" s="1">
        <v>65</v>
      </c>
      <c r="M106" s="1">
        <v>2569</v>
      </c>
      <c r="N106" s="1">
        <v>33</v>
      </c>
      <c r="O106" s="1">
        <v>2921</v>
      </c>
      <c r="P106" s="1">
        <f>Q106/2</f>
        <v>1460.5</v>
      </c>
      <c r="Q106" s="28">
        <v>2921</v>
      </c>
      <c r="R106" s="51">
        <v>20</v>
      </c>
    </row>
    <row r="107" spans="1:18">
      <c r="Q107" s="28"/>
    </row>
    <row r="108" spans="1:18">
      <c r="A108" s="62" t="s">
        <v>1691</v>
      </c>
      <c r="B108" s="58"/>
      <c r="C108" s="59"/>
      <c r="D108" s="60"/>
      <c r="E108" s="59"/>
      <c r="F108" s="60"/>
      <c r="G108" s="59"/>
      <c r="H108" s="60"/>
      <c r="I108" s="59"/>
      <c r="J108" s="58"/>
      <c r="K108" s="61"/>
      <c r="L108" s="58"/>
      <c r="M108" s="58"/>
      <c r="N108" s="58"/>
      <c r="O108" s="58"/>
      <c r="P108" s="58"/>
      <c r="Q108" s="52"/>
      <c r="R108" s="52"/>
    </row>
    <row r="109" spans="1:18" s="57" customFormat="1">
      <c r="A109"/>
      <c r="B109" s="1"/>
      <c r="C109" s="41"/>
      <c r="D109" s="42"/>
      <c r="E109" s="41"/>
      <c r="F109" s="42" t="s">
        <v>54</v>
      </c>
      <c r="G109" s="41"/>
      <c r="H109" s="42"/>
      <c r="I109" s="41"/>
      <c r="J109" s="5"/>
      <c r="K109" s="5"/>
      <c r="L109" s="4"/>
      <c r="M109" s="7" t="s">
        <v>55</v>
      </c>
      <c r="N109" s="4"/>
      <c r="O109" s="4"/>
      <c r="P109" s="4"/>
      <c r="Q109" s="51"/>
      <c r="R109" s="51"/>
    </row>
    <row r="110" spans="1:18" ht="16">
      <c r="A110" t="s">
        <v>0</v>
      </c>
      <c r="B110" s="1" t="s">
        <v>42</v>
      </c>
      <c r="C110" s="45" t="s">
        <v>47</v>
      </c>
      <c r="D110" s="43" t="s">
        <v>52</v>
      </c>
      <c r="E110" s="45" t="s">
        <v>47</v>
      </c>
      <c r="F110" s="43" t="s">
        <v>52</v>
      </c>
      <c r="G110" s="45" t="s">
        <v>45</v>
      </c>
      <c r="H110" s="43" t="s">
        <v>52</v>
      </c>
      <c r="I110" s="8" t="s">
        <v>49</v>
      </c>
      <c r="K110" s="18" t="s">
        <v>45</v>
      </c>
      <c r="L110" s="3" t="s">
        <v>52</v>
      </c>
      <c r="M110" s="2" t="s">
        <v>47</v>
      </c>
      <c r="N110" s="3" t="s">
        <v>52</v>
      </c>
      <c r="O110" s="2" t="s">
        <v>45</v>
      </c>
      <c r="P110" s="3" t="s">
        <v>52</v>
      </c>
      <c r="Q110" s="52" t="s">
        <v>56</v>
      </c>
      <c r="R110" s="53" t="s">
        <v>52</v>
      </c>
    </row>
    <row r="111" spans="1:18" ht="16">
      <c r="A111" s="6"/>
      <c r="B111" s="4" t="s">
        <v>43</v>
      </c>
      <c r="C111" s="41" t="s">
        <v>58</v>
      </c>
      <c r="D111" s="42" t="s">
        <v>51</v>
      </c>
      <c r="E111" s="41" t="s">
        <v>44</v>
      </c>
      <c r="F111" s="42" t="s">
        <v>51</v>
      </c>
      <c r="G111" s="41" t="s">
        <v>48</v>
      </c>
      <c r="H111" s="42" t="s">
        <v>51</v>
      </c>
      <c r="I111" s="41" t="s">
        <v>50</v>
      </c>
      <c r="J111" s="4"/>
      <c r="K111" s="4" t="s">
        <v>48</v>
      </c>
      <c r="L111" s="4" t="s">
        <v>53</v>
      </c>
      <c r="M111" s="4" t="s">
        <v>44</v>
      </c>
      <c r="N111" s="4" t="s">
        <v>53</v>
      </c>
      <c r="O111" s="4" t="s">
        <v>46</v>
      </c>
      <c r="P111" s="4" t="s">
        <v>53</v>
      </c>
      <c r="Q111" s="54" t="s">
        <v>57</v>
      </c>
      <c r="R111" s="54" t="s">
        <v>59</v>
      </c>
    </row>
    <row r="112" spans="1:18" ht="15" customHeight="1">
      <c r="A112" t="s">
        <v>608</v>
      </c>
      <c r="B112" s="28">
        <v>1486.674</v>
      </c>
      <c r="C112" s="8">
        <v>4.9119999999999997E-2</v>
      </c>
      <c r="D112" s="9">
        <v>2.2394136807817593</v>
      </c>
      <c r="E112" s="8">
        <v>0.13469999999999999</v>
      </c>
      <c r="F112" s="9">
        <v>3.6748329621380851</v>
      </c>
      <c r="G112" s="8">
        <v>0.02</v>
      </c>
      <c r="H112" s="9">
        <v>3.4999999999999996</v>
      </c>
      <c r="I112" s="8">
        <v>0.34644999999999998</v>
      </c>
      <c r="K112" s="5">
        <v>127.6</v>
      </c>
      <c r="L112" s="1">
        <v>4.3</v>
      </c>
      <c r="M112" s="1">
        <v>128.4</v>
      </c>
      <c r="N112" s="1">
        <v>4.5</v>
      </c>
      <c r="O112" s="1">
        <v>150</v>
      </c>
      <c r="P112" s="1">
        <v>49</v>
      </c>
      <c r="Q112" s="28">
        <v>127.6</v>
      </c>
      <c r="R112" s="51">
        <v>4.3</v>
      </c>
    </row>
    <row r="113" spans="1:18">
      <c r="A113" t="s">
        <v>545</v>
      </c>
      <c r="B113" s="28">
        <v>170.95049999999998</v>
      </c>
      <c r="C113" s="8">
        <v>4.9700000000000001E-2</v>
      </c>
      <c r="D113" s="9">
        <v>2.5150905432595576</v>
      </c>
      <c r="E113" s="8">
        <v>0.22450000000000001</v>
      </c>
      <c r="F113" s="9">
        <v>3.7861915367483299</v>
      </c>
      <c r="G113" s="8">
        <v>3.184E-2</v>
      </c>
      <c r="H113" s="9">
        <v>3.454773869346734</v>
      </c>
      <c r="I113" s="8">
        <v>9.9977999999999997E-2</v>
      </c>
      <c r="K113" s="5">
        <v>202.2</v>
      </c>
      <c r="L113" s="1">
        <v>6.5</v>
      </c>
      <c r="M113" s="1">
        <v>205.5</v>
      </c>
      <c r="N113" s="1">
        <v>7</v>
      </c>
      <c r="O113" s="1">
        <v>174</v>
      </c>
      <c r="P113" s="1">
        <v>50</v>
      </c>
      <c r="Q113" s="28">
        <v>202.2</v>
      </c>
      <c r="R113" s="51">
        <v>6.5</v>
      </c>
    </row>
    <row r="114" spans="1:18">
      <c r="A114" t="s">
        <v>548</v>
      </c>
      <c r="B114" s="28">
        <v>407.21939999999995</v>
      </c>
      <c r="C114" s="8">
        <v>5.0509999999999999E-2</v>
      </c>
      <c r="D114" s="9">
        <v>2.2767768758661653</v>
      </c>
      <c r="E114" s="8">
        <v>0.2243</v>
      </c>
      <c r="F114" s="9">
        <v>3.7895675434685696</v>
      </c>
      <c r="G114" s="8">
        <v>3.2169999999999997E-2</v>
      </c>
      <c r="H114" s="9">
        <v>3.4193347839602115</v>
      </c>
      <c r="I114" s="8">
        <v>0.13200000000000001</v>
      </c>
      <c r="K114" s="5">
        <v>204.1</v>
      </c>
      <c r="L114" s="1">
        <v>7</v>
      </c>
      <c r="M114" s="1">
        <v>205.2</v>
      </c>
      <c r="N114" s="1">
        <v>7</v>
      </c>
      <c r="O114" s="1">
        <v>215</v>
      </c>
      <c r="P114" s="1">
        <v>50</v>
      </c>
      <c r="Q114" s="28">
        <v>204.1</v>
      </c>
      <c r="R114" s="51">
        <v>7</v>
      </c>
    </row>
    <row r="115" spans="1:18">
      <c r="A115" t="s">
        <v>546</v>
      </c>
      <c r="B115" s="28">
        <v>143.2242</v>
      </c>
      <c r="C115" s="8">
        <v>5.3800000000000001E-2</v>
      </c>
      <c r="D115" s="9">
        <v>2.509293680297398</v>
      </c>
      <c r="E115" s="8">
        <v>0.2452</v>
      </c>
      <c r="F115" s="9">
        <v>3.8743882544861337</v>
      </c>
      <c r="G115" s="8">
        <v>3.2329999999999998E-2</v>
      </c>
      <c r="H115" s="9">
        <v>3.4024126198577176</v>
      </c>
      <c r="I115" s="8">
        <v>8.0045000000000005E-2</v>
      </c>
      <c r="K115" s="5">
        <v>205.1</v>
      </c>
      <c r="L115" s="1">
        <v>7</v>
      </c>
      <c r="M115" s="1">
        <v>222.8</v>
      </c>
      <c r="N115" s="1">
        <v>7.5</v>
      </c>
      <c r="O115" s="1">
        <v>363</v>
      </c>
      <c r="P115" s="1">
        <v>55</v>
      </c>
      <c r="Q115" s="28">
        <v>205.1</v>
      </c>
      <c r="R115" s="51">
        <v>7</v>
      </c>
    </row>
    <row r="116" spans="1:18">
      <c r="A116" t="s">
        <v>587</v>
      </c>
      <c r="B116" s="28">
        <v>258.21179999999998</v>
      </c>
      <c r="C116" s="8">
        <v>5.4100000000000002E-2</v>
      </c>
      <c r="D116" s="9">
        <v>2.4029574861367835</v>
      </c>
      <c r="E116" s="8">
        <v>0.24590000000000001</v>
      </c>
      <c r="F116" s="9">
        <v>3.863359089060594</v>
      </c>
      <c r="G116" s="8">
        <v>3.2719999999999999E-2</v>
      </c>
      <c r="H116" s="9">
        <v>3.3618581907090466</v>
      </c>
      <c r="I116" s="8">
        <v>0.26035999999999998</v>
      </c>
      <c r="K116" s="5">
        <v>207.5</v>
      </c>
      <c r="L116" s="1">
        <v>7</v>
      </c>
      <c r="M116" s="1">
        <v>222.8</v>
      </c>
      <c r="N116" s="1">
        <v>7.5</v>
      </c>
      <c r="O116" s="1">
        <v>360</v>
      </c>
      <c r="P116" s="1">
        <v>55</v>
      </c>
      <c r="Q116" s="28">
        <v>207.5</v>
      </c>
      <c r="R116" s="51">
        <v>7</v>
      </c>
    </row>
    <row r="117" spans="1:18">
      <c r="A117" t="s">
        <v>579</v>
      </c>
      <c r="B117" s="28">
        <v>187.4502</v>
      </c>
      <c r="C117" s="8">
        <v>5.1200000000000002E-2</v>
      </c>
      <c r="D117" s="9">
        <v>2.5390624999999996</v>
      </c>
      <c r="E117" s="8">
        <v>0.23760000000000001</v>
      </c>
      <c r="F117" s="9">
        <v>3.7878787878787872</v>
      </c>
      <c r="G117" s="8">
        <v>3.2730000000000002E-2</v>
      </c>
      <c r="H117" s="9">
        <v>3.3608310418576233</v>
      </c>
      <c r="I117" s="8">
        <v>8.8108000000000006E-2</v>
      </c>
      <c r="K117" s="5">
        <v>207.6</v>
      </c>
      <c r="L117" s="1">
        <v>7</v>
      </c>
      <c r="M117" s="1">
        <v>216.5</v>
      </c>
      <c r="N117" s="1">
        <v>7.5</v>
      </c>
      <c r="O117" s="1">
        <v>245</v>
      </c>
      <c r="P117" s="1">
        <v>55</v>
      </c>
      <c r="Q117" s="28">
        <v>207.6</v>
      </c>
      <c r="R117" s="51">
        <v>7</v>
      </c>
    </row>
    <row r="118" spans="1:18">
      <c r="A118" t="s">
        <v>583</v>
      </c>
      <c r="B118" s="28">
        <v>164.48669999999998</v>
      </c>
      <c r="C118" s="8">
        <v>5.04E-2</v>
      </c>
      <c r="D118" s="9">
        <v>2.4801587301587302</v>
      </c>
      <c r="E118" s="8">
        <v>0.2387</v>
      </c>
      <c r="F118" s="9">
        <v>3.7704231252618348</v>
      </c>
      <c r="G118" s="8">
        <v>3.4090000000000002E-2</v>
      </c>
      <c r="H118" s="9">
        <v>3.3734232912877671</v>
      </c>
      <c r="I118" s="8">
        <v>0.19878000000000001</v>
      </c>
      <c r="K118" s="5">
        <v>216.1</v>
      </c>
      <c r="L118" s="1">
        <v>7</v>
      </c>
      <c r="M118" s="1">
        <v>217.1</v>
      </c>
      <c r="N118" s="1">
        <v>7.5</v>
      </c>
      <c r="O118" s="1">
        <v>212</v>
      </c>
      <c r="P118" s="1">
        <v>50</v>
      </c>
      <c r="Q118" s="28">
        <v>216.1</v>
      </c>
      <c r="R118" s="51">
        <v>7</v>
      </c>
    </row>
    <row r="119" spans="1:18">
      <c r="A119" t="s">
        <v>551</v>
      </c>
      <c r="B119" s="28">
        <v>86.750999999999991</v>
      </c>
      <c r="C119" s="8">
        <v>5.0599999999999999E-2</v>
      </c>
      <c r="D119" s="9">
        <v>2.766798418972332</v>
      </c>
      <c r="E119" s="8">
        <v>0.26200000000000001</v>
      </c>
      <c r="F119" s="9">
        <v>4.0076335877862599</v>
      </c>
      <c r="G119" s="8">
        <v>3.653E-2</v>
      </c>
      <c r="H119" s="9">
        <v>3.4218450588557352</v>
      </c>
      <c r="I119" s="8">
        <v>3.0346999999999999E-2</v>
      </c>
      <c r="K119" s="5">
        <v>231.3</v>
      </c>
      <c r="L119" s="1">
        <v>8</v>
      </c>
      <c r="M119" s="1">
        <v>235.2</v>
      </c>
      <c r="N119" s="1">
        <v>8.5</v>
      </c>
      <c r="O119" s="1">
        <v>217</v>
      </c>
      <c r="P119" s="1">
        <v>55</v>
      </c>
      <c r="Q119" s="28">
        <v>231.3</v>
      </c>
      <c r="R119" s="51">
        <v>8</v>
      </c>
    </row>
    <row r="120" spans="1:18">
      <c r="A120" t="s">
        <v>594</v>
      </c>
      <c r="B120" s="28">
        <v>61.576199999999993</v>
      </c>
      <c r="C120" s="8">
        <v>5.4399999999999997E-2</v>
      </c>
      <c r="D120" s="9">
        <v>3.125</v>
      </c>
      <c r="E120" s="8">
        <v>0.27400000000000002</v>
      </c>
      <c r="F120" s="9">
        <v>4.1970802919708028</v>
      </c>
      <c r="G120" s="8">
        <v>3.6670000000000001E-2</v>
      </c>
      <c r="H120" s="9">
        <v>3.5451322607035722</v>
      </c>
      <c r="I120" s="8">
        <v>0.23623</v>
      </c>
      <c r="K120" s="5">
        <v>232.4</v>
      </c>
      <c r="L120" s="1">
        <v>8</v>
      </c>
      <c r="M120" s="1">
        <v>243.2</v>
      </c>
      <c r="N120" s="1">
        <v>9</v>
      </c>
      <c r="O120" s="1">
        <v>334</v>
      </c>
      <c r="P120" s="1">
        <v>60</v>
      </c>
      <c r="Q120" s="28">
        <v>232.4</v>
      </c>
      <c r="R120" s="51">
        <v>8</v>
      </c>
    </row>
    <row r="121" spans="1:18">
      <c r="A121" t="s">
        <v>565</v>
      </c>
      <c r="B121" s="28">
        <v>47.832119999999996</v>
      </c>
      <c r="C121" s="8">
        <v>5.3199999999999997E-2</v>
      </c>
      <c r="D121" s="9">
        <v>2.9135338345864663</v>
      </c>
      <c r="E121" s="8">
        <v>0.29299999999999998</v>
      </c>
      <c r="F121" s="9">
        <v>4.0955631399317411</v>
      </c>
      <c r="G121" s="8">
        <v>4.0869999999999997E-2</v>
      </c>
      <c r="H121" s="9">
        <v>3.4254954734524103</v>
      </c>
      <c r="I121" s="8">
        <v>0.20799999999999999</v>
      </c>
      <c r="K121" s="5">
        <v>258.2</v>
      </c>
      <c r="L121" s="1">
        <v>9</v>
      </c>
      <c r="M121" s="1">
        <v>259.39999999999998</v>
      </c>
      <c r="N121" s="1">
        <v>9.5</v>
      </c>
      <c r="O121" s="1">
        <v>311</v>
      </c>
      <c r="P121" s="1">
        <v>60</v>
      </c>
      <c r="Q121" s="28">
        <v>258.2</v>
      </c>
      <c r="R121" s="51">
        <v>9</v>
      </c>
    </row>
    <row r="122" spans="1:18">
      <c r="A122" t="s">
        <v>614</v>
      </c>
      <c r="B122" s="28">
        <v>131.82749999999999</v>
      </c>
      <c r="C122" s="8">
        <v>5.2600000000000001E-2</v>
      </c>
      <c r="D122" s="9">
        <v>2.756653992395437</v>
      </c>
      <c r="E122" s="8">
        <v>0.29699999999999999</v>
      </c>
      <c r="F122" s="9">
        <v>4.0404040404040407</v>
      </c>
      <c r="G122" s="8">
        <v>4.2110000000000002E-2</v>
      </c>
      <c r="H122" s="9">
        <v>3.5620992638328186</v>
      </c>
      <c r="I122" s="8">
        <v>2.9148E-2</v>
      </c>
      <c r="K122" s="5">
        <v>265.8</v>
      </c>
      <c r="L122" s="1">
        <v>9</v>
      </c>
      <c r="M122" s="1">
        <v>263.60000000000002</v>
      </c>
      <c r="N122" s="1">
        <v>9</v>
      </c>
      <c r="O122" s="1">
        <v>289</v>
      </c>
      <c r="P122" s="1">
        <v>55</v>
      </c>
      <c r="Q122" s="28">
        <v>265.8</v>
      </c>
      <c r="R122" s="51">
        <v>9</v>
      </c>
    </row>
    <row r="123" spans="1:18">
      <c r="A123" t="s">
        <v>556</v>
      </c>
      <c r="B123" s="28">
        <v>300.0564</v>
      </c>
      <c r="C123" s="8">
        <v>5.6000000000000001E-2</v>
      </c>
      <c r="D123" s="9">
        <v>2.410714285714286</v>
      </c>
      <c r="E123" s="8">
        <v>0.436</v>
      </c>
      <c r="F123" s="9">
        <v>3.7844036697247709</v>
      </c>
      <c r="G123" s="8">
        <v>5.5789999999999999E-2</v>
      </c>
      <c r="H123" s="9">
        <v>3.4056282487901059</v>
      </c>
      <c r="I123" s="8">
        <v>0.56859000000000004</v>
      </c>
      <c r="K123" s="5">
        <v>349.9</v>
      </c>
      <c r="L123" s="1">
        <v>11.5</v>
      </c>
      <c r="M123" s="1">
        <v>367.3</v>
      </c>
      <c r="N123" s="1">
        <v>12</v>
      </c>
      <c r="O123" s="1">
        <v>448</v>
      </c>
      <c r="P123" s="1">
        <v>55</v>
      </c>
      <c r="Q123" s="28">
        <v>349.9</v>
      </c>
      <c r="R123" s="51">
        <v>11.5</v>
      </c>
    </row>
    <row r="124" spans="1:18">
      <c r="A124" t="s">
        <v>586</v>
      </c>
      <c r="B124" s="28">
        <v>526.2894</v>
      </c>
      <c r="C124" s="8">
        <v>5.3629999999999997E-2</v>
      </c>
      <c r="D124" s="9">
        <v>2.237553608055193</v>
      </c>
      <c r="E124" s="8">
        <v>0.43880000000000002</v>
      </c>
      <c r="F124" s="9">
        <v>3.646308113035551</v>
      </c>
      <c r="G124" s="8">
        <v>5.9290000000000002E-2</v>
      </c>
      <c r="H124" s="9">
        <v>3.3732501264968793</v>
      </c>
      <c r="I124" s="8">
        <v>0.36274000000000001</v>
      </c>
      <c r="K124" s="5">
        <v>371.3</v>
      </c>
      <c r="L124" s="1">
        <v>12</v>
      </c>
      <c r="M124" s="1">
        <v>369.3</v>
      </c>
      <c r="N124" s="1">
        <v>11.5</v>
      </c>
      <c r="O124" s="1">
        <v>355</v>
      </c>
      <c r="P124" s="1">
        <v>49</v>
      </c>
      <c r="Q124" s="28">
        <v>371.3</v>
      </c>
      <c r="R124" s="51">
        <v>12</v>
      </c>
    </row>
    <row r="125" spans="1:18">
      <c r="A125" t="s">
        <v>575</v>
      </c>
      <c r="B125" s="28">
        <v>818.01089999999999</v>
      </c>
      <c r="C125" s="8">
        <v>5.4280000000000002E-2</v>
      </c>
      <c r="D125" s="9">
        <v>2.2107590272660276</v>
      </c>
      <c r="E125" s="8">
        <v>0.45240000000000002</v>
      </c>
      <c r="F125" s="9">
        <v>3.647214854111406</v>
      </c>
      <c r="G125" s="8">
        <v>5.9700000000000003E-2</v>
      </c>
      <c r="H125" s="9">
        <v>3.350083752093802</v>
      </c>
      <c r="I125" s="8">
        <v>0.49685000000000001</v>
      </c>
      <c r="K125" s="5">
        <v>373.8</v>
      </c>
      <c r="L125" s="1">
        <v>12.5</v>
      </c>
      <c r="M125" s="1">
        <v>379.2</v>
      </c>
      <c r="N125" s="1">
        <v>11.5</v>
      </c>
      <c r="O125" s="1">
        <v>379</v>
      </c>
      <c r="P125" s="1">
        <v>49.5</v>
      </c>
      <c r="Q125" s="28">
        <v>373.8</v>
      </c>
      <c r="R125" s="51">
        <v>12.5</v>
      </c>
    </row>
    <row r="126" spans="1:18">
      <c r="A126" t="s">
        <v>549</v>
      </c>
      <c r="B126" s="28">
        <v>262.46429999999998</v>
      </c>
      <c r="C126" s="8">
        <v>5.7000000000000002E-2</v>
      </c>
      <c r="D126" s="9">
        <v>2.3684210526315792</v>
      </c>
      <c r="E126" s="8">
        <v>0.48399999999999999</v>
      </c>
      <c r="F126" s="9">
        <v>3.71900826446281</v>
      </c>
      <c r="G126" s="8">
        <v>6.0859999999999997E-2</v>
      </c>
      <c r="H126" s="9">
        <v>3.45054222806441</v>
      </c>
      <c r="I126" s="8">
        <v>0.1777</v>
      </c>
      <c r="K126" s="5">
        <v>380.8</v>
      </c>
      <c r="L126" s="1">
        <v>12.5</v>
      </c>
      <c r="M126" s="1">
        <v>399.9</v>
      </c>
      <c r="N126" s="1">
        <v>12.5</v>
      </c>
      <c r="O126" s="1">
        <v>485</v>
      </c>
      <c r="P126" s="1">
        <v>50</v>
      </c>
      <c r="Q126" s="28">
        <v>380.8</v>
      </c>
      <c r="R126" s="51">
        <v>12.5</v>
      </c>
    </row>
    <row r="127" spans="1:18">
      <c r="A127" t="s">
        <v>562</v>
      </c>
      <c r="B127" s="28">
        <v>680.4</v>
      </c>
      <c r="C127" s="8">
        <v>5.654E-2</v>
      </c>
      <c r="D127" s="9">
        <v>2.2108241952599932</v>
      </c>
      <c r="E127" s="8">
        <v>0.46850000000000003</v>
      </c>
      <c r="F127" s="9">
        <v>3.6286019210245462</v>
      </c>
      <c r="G127" s="8">
        <v>6.123E-2</v>
      </c>
      <c r="H127" s="9">
        <v>3.4296913277804992</v>
      </c>
      <c r="I127" s="8">
        <v>0.53251999999999999</v>
      </c>
      <c r="K127" s="5">
        <v>383.1</v>
      </c>
      <c r="L127" s="1">
        <v>12.5</v>
      </c>
      <c r="M127" s="1">
        <v>391.3</v>
      </c>
      <c r="N127" s="1">
        <v>12</v>
      </c>
      <c r="O127" s="1">
        <v>478</v>
      </c>
      <c r="P127" s="1">
        <v>50</v>
      </c>
      <c r="Q127" s="28">
        <v>383.1</v>
      </c>
      <c r="R127" s="51">
        <v>12.5</v>
      </c>
    </row>
    <row r="128" spans="1:18">
      <c r="A128" t="s">
        <v>581</v>
      </c>
      <c r="B128" s="28">
        <v>77.10633</v>
      </c>
      <c r="C128" s="8">
        <v>5.74E-2</v>
      </c>
      <c r="D128" s="9">
        <v>2.5261324041811846</v>
      </c>
      <c r="E128" s="8">
        <v>0.499</v>
      </c>
      <c r="F128" s="9">
        <v>3.8076152304609217</v>
      </c>
      <c r="G128" s="8">
        <v>6.1379999999999997E-2</v>
      </c>
      <c r="H128" s="9">
        <v>3.4213098729227758</v>
      </c>
      <c r="I128" s="8">
        <v>0.12384000000000001</v>
      </c>
      <c r="K128" s="5">
        <v>384.6</v>
      </c>
      <c r="L128" s="1">
        <v>12.5</v>
      </c>
      <c r="M128" s="1">
        <v>410.6</v>
      </c>
      <c r="N128" s="1">
        <v>13</v>
      </c>
      <c r="O128" s="1">
        <v>493</v>
      </c>
      <c r="P128" s="1">
        <v>55</v>
      </c>
      <c r="Q128" s="28">
        <v>384.6</v>
      </c>
      <c r="R128" s="51">
        <v>12.5</v>
      </c>
    </row>
    <row r="129" spans="1:18">
      <c r="A129" t="s">
        <v>563</v>
      </c>
      <c r="B129" s="28">
        <v>181.32659999999998</v>
      </c>
      <c r="C129" s="8">
        <v>5.3100000000000001E-2</v>
      </c>
      <c r="D129" s="9">
        <v>2.3540489642184559</v>
      </c>
      <c r="E129" s="8">
        <v>0.44009999999999999</v>
      </c>
      <c r="F129" s="9">
        <v>3.7491479209270624</v>
      </c>
      <c r="G129" s="8">
        <v>6.1879999999999998E-2</v>
      </c>
      <c r="H129" s="9">
        <v>3.3936651583710407</v>
      </c>
      <c r="I129" s="8">
        <v>0.18285000000000001</v>
      </c>
      <c r="K129" s="5">
        <v>387</v>
      </c>
      <c r="L129" s="1">
        <v>13</v>
      </c>
      <c r="M129" s="1">
        <v>370</v>
      </c>
      <c r="N129" s="1">
        <v>11.5</v>
      </c>
      <c r="O129" s="1">
        <v>324</v>
      </c>
      <c r="P129" s="1">
        <v>50</v>
      </c>
      <c r="Q129" s="28">
        <v>387</v>
      </c>
      <c r="R129" s="51">
        <v>13</v>
      </c>
    </row>
    <row r="130" spans="1:18">
      <c r="A130" t="s">
        <v>573</v>
      </c>
      <c r="B130" s="28">
        <v>310.09229999999997</v>
      </c>
      <c r="C130" s="8">
        <v>5.3719999999999997E-2</v>
      </c>
      <c r="D130" s="9">
        <v>2.2338049143708116</v>
      </c>
      <c r="E130" s="8">
        <v>0.45679999999999998</v>
      </c>
      <c r="F130" s="9">
        <v>3.7215411558669005</v>
      </c>
      <c r="G130" s="8">
        <v>6.2469999999999998E-2</v>
      </c>
      <c r="H130" s="9">
        <v>3.4416519929566194</v>
      </c>
      <c r="I130" s="8">
        <v>0.42431999999999997</v>
      </c>
      <c r="K130" s="5">
        <v>390.6</v>
      </c>
      <c r="L130" s="1">
        <v>13</v>
      </c>
      <c r="M130" s="1">
        <v>381.4</v>
      </c>
      <c r="N130" s="1">
        <v>11.5</v>
      </c>
      <c r="O130" s="1">
        <v>353</v>
      </c>
      <c r="P130" s="1">
        <v>50</v>
      </c>
      <c r="Q130" s="28">
        <v>390.6</v>
      </c>
      <c r="R130" s="51">
        <v>13</v>
      </c>
    </row>
    <row r="131" spans="1:18">
      <c r="A131" t="s">
        <v>609</v>
      </c>
      <c r="B131" s="28">
        <v>335.7774</v>
      </c>
      <c r="C131" s="8">
        <v>5.4989999999999997E-2</v>
      </c>
      <c r="D131" s="9">
        <v>2.2731405710129113</v>
      </c>
      <c r="E131" s="8">
        <v>0.47149999999999997</v>
      </c>
      <c r="F131" s="9">
        <v>3.7115588547189828</v>
      </c>
      <c r="G131" s="8">
        <v>6.2729999999999994E-2</v>
      </c>
      <c r="H131" s="9">
        <v>3.3476805356288857</v>
      </c>
      <c r="I131" s="8">
        <v>0.34377999999999997</v>
      </c>
      <c r="K131" s="5">
        <v>392.4</v>
      </c>
      <c r="L131" s="1">
        <v>13</v>
      </c>
      <c r="M131" s="1">
        <v>392.4</v>
      </c>
      <c r="N131" s="1">
        <v>12</v>
      </c>
      <c r="O131" s="1">
        <v>402</v>
      </c>
      <c r="P131" s="1">
        <v>49.5</v>
      </c>
      <c r="Q131" s="28">
        <v>392.4</v>
      </c>
      <c r="R131" s="51">
        <v>13</v>
      </c>
    </row>
    <row r="132" spans="1:18">
      <c r="A132" t="s">
        <v>610</v>
      </c>
      <c r="B132" s="28">
        <v>573.40710000000001</v>
      </c>
      <c r="C132" s="8">
        <v>5.5919999999999997E-2</v>
      </c>
      <c r="D132" s="9">
        <v>2.3247496423462088</v>
      </c>
      <c r="E132" s="8">
        <v>0.48149999999999998</v>
      </c>
      <c r="F132" s="9">
        <v>3.7383177570093453</v>
      </c>
      <c r="G132" s="8">
        <v>6.3219999999999998E-2</v>
      </c>
      <c r="H132" s="9">
        <v>3.4008225245175576</v>
      </c>
      <c r="I132" s="8">
        <v>0.43540000000000001</v>
      </c>
      <c r="K132" s="5">
        <v>395.1</v>
      </c>
      <c r="L132" s="1">
        <v>13</v>
      </c>
      <c r="M132" s="1">
        <v>399.5</v>
      </c>
      <c r="N132" s="1">
        <v>12.5</v>
      </c>
      <c r="O132" s="1">
        <v>445</v>
      </c>
      <c r="P132" s="1">
        <v>55</v>
      </c>
      <c r="Q132" s="28">
        <v>395.1</v>
      </c>
      <c r="R132" s="51">
        <v>13</v>
      </c>
    </row>
    <row r="133" spans="1:18">
      <c r="A133" t="s">
        <v>553</v>
      </c>
      <c r="B133" s="28">
        <v>423.2088</v>
      </c>
      <c r="C133" s="8">
        <v>5.4690000000000003E-2</v>
      </c>
      <c r="D133" s="9">
        <v>2.1941854086670318</v>
      </c>
      <c r="E133" s="8">
        <v>0.49149999999999999</v>
      </c>
      <c r="F133" s="9">
        <v>3.6622583926754833</v>
      </c>
      <c r="G133" s="8">
        <v>6.3439999999999996E-2</v>
      </c>
      <c r="H133" s="9">
        <v>3.3890290037831026</v>
      </c>
      <c r="I133" s="8">
        <v>0.39167999999999997</v>
      </c>
      <c r="K133" s="5">
        <v>396.5</v>
      </c>
      <c r="L133" s="1">
        <v>13</v>
      </c>
      <c r="M133" s="1">
        <v>405.8</v>
      </c>
      <c r="N133" s="1">
        <v>12</v>
      </c>
      <c r="O133" s="1">
        <v>399</v>
      </c>
      <c r="P133" s="1">
        <v>49.5</v>
      </c>
      <c r="Q133" s="28">
        <v>396.5</v>
      </c>
      <c r="R133" s="51">
        <v>13</v>
      </c>
    </row>
    <row r="134" spans="1:18">
      <c r="A134" t="s">
        <v>559</v>
      </c>
      <c r="B134" s="28">
        <v>615.76199999999994</v>
      </c>
      <c r="C134" s="8">
        <v>5.561E-2</v>
      </c>
      <c r="D134" s="9">
        <v>2.2477971587843917</v>
      </c>
      <c r="E134" s="8">
        <v>0.49630000000000002</v>
      </c>
      <c r="F134" s="9">
        <v>3.6268386056820465</v>
      </c>
      <c r="G134" s="8">
        <v>6.4320000000000002E-2</v>
      </c>
      <c r="H134" s="9">
        <v>3.4203980099502491</v>
      </c>
      <c r="I134" s="8">
        <v>0.57142000000000004</v>
      </c>
      <c r="K134" s="5">
        <v>401.8</v>
      </c>
      <c r="L134" s="1">
        <v>13.5</v>
      </c>
      <c r="M134" s="1">
        <v>409.4</v>
      </c>
      <c r="N134" s="1">
        <v>12.5</v>
      </c>
      <c r="O134" s="1">
        <v>432</v>
      </c>
      <c r="P134" s="1">
        <v>49.5</v>
      </c>
      <c r="Q134" s="28">
        <v>401.8</v>
      </c>
      <c r="R134" s="51">
        <v>13.5</v>
      </c>
    </row>
    <row r="135" spans="1:18">
      <c r="A135" t="s">
        <v>554</v>
      </c>
      <c r="B135" s="28">
        <v>58.548419999999993</v>
      </c>
      <c r="C135" s="8">
        <v>5.5800000000000002E-2</v>
      </c>
      <c r="D135" s="9">
        <v>2.5089605734767022</v>
      </c>
      <c r="E135" s="8">
        <v>0.51300000000000001</v>
      </c>
      <c r="F135" s="9">
        <v>3.8011695906432745</v>
      </c>
      <c r="G135" s="8">
        <v>6.5040000000000001E-2</v>
      </c>
      <c r="H135" s="9">
        <v>3.3825338253382533</v>
      </c>
      <c r="I135" s="8">
        <v>0.14402000000000001</v>
      </c>
      <c r="K135" s="5">
        <v>406.2</v>
      </c>
      <c r="L135" s="1">
        <v>13.5</v>
      </c>
      <c r="M135" s="1">
        <v>419</v>
      </c>
      <c r="N135" s="1">
        <v>13</v>
      </c>
      <c r="O135" s="1">
        <v>416</v>
      </c>
      <c r="P135" s="1">
        <v>55</v>
      </c>
      <c r="Q135" s="28">
        <v>406.2</v>
      </c>
      <c r="R135" s="51">
        <v>13.5</v>
      </c>
    </row>
    <row r="136" spans="1:18">
      <c r="A136" t="s">
        <v>572</v>
      </c>
      <c r="B136" s="28">
        <v>200.37779999999998</v>
      </c>
      <c r="C136" s="8">
        <v>5.4379999999999998E-2</v>
      </c>
      <c r="D136" s="9">
        <v>2.2986392055902907</v>
      </c>
      <c r="E136" s="8">
        <v>0.48449999999999999</v>
      </c>
      <c r="F136" s="9">
        <v>3.7151702786377707</v>
      </c>
      <c r="G136" s="8">
        <v>6.5379999999999994E-2</v>
      </c>
      <c r="H136" s="9">
        <v>3.441419394310187</v>
      </c>
      <c r="I136" s="8">
        <v>0.21418000000000001</v>
      </c>
      <c r="K136" s="5">
        <v>408.2</v>
      </c>
      <c r="L136" s="1">
        <v>13.5</v>
      </c>
      <c r="M136" s="1">
        <v>401.8</v>
      </c>
      <c r="N136" s="1">
        <v>12</v>
      </c>
      <c r="O136" s="1">
        <v>384</v>
      </c>
      <c r="P136" s="1">
        <v>50</v>
      </c>
      <c r="Q136" s="28">
        <v>408.2</v>
      </c>
      <c r="R136" s="51">
        <v>13.5</v>
      </c>
    </row>
    <row r="137" spans="1:18">
      <c r="A137" t="s">
        <v>591</v>
      </c>
      <c r="B137" s="28">
        <v>361.1223</v>
      </c>
      <c r="C137" s="8">
        <v>5.4480000000000001E-2</v>
      </c>
      <c r="D137" s="9">
        <v>2.2944199706314246</v>
      </c>
      <c r="E137" s="8">
        <v>0.496</v>
      </c>
      <c r="F137" s="9">
        <v>3.6290322580645156</v>
      </c>
      <c r="G137" s="8">
        <v>6.59E-2</v>
      </c>
      <c r="H137" s="9">
        <v>3.4142640364188162</v>
      </c>
      <c r="I137" s="8">
        <v>0.30168</v>
      </c>
      <c r="K137" s="5">
        <v>411.4</v>
      </c>
      <c r="L137" s="1">
        <v>13.5</v>
      </c>
      <c r="M137" s="1">
        <v>409.5</v>
      </c>
      <c r="N137" s="1">
        <v>12.5</v>
      </c>
      <c r="O137" s="1">
        <v>390</v>
      </c>
      <c r="P137" s="1">
        <v>50</v>
      </c>
      <c r="Q137" s="28">
        <v>411.4</v>
      </c>
      <c r="R137" s="51">
        <v>13.5</v>
      </c>
    </row>
    <row r="138" spans="1:18">
      <c r="A138" t="s">
        <v>603</v>
      </c>
      <c r="B138" s="28">
        <v>388.16819999999996</v>
      </c>
      <c r="C138" s="8">
        <v>5.4300000000000001E-2</v>
      </c>
      <c r="D138" s="9">
        <v>2.2099447513812152</v>
      </c>
      <c r="E138" s="8">
        <v>0.48720000000000002</v>
      </c>
      <c r="F138" s="9">
        <v>3.694581280788177</v>
      </c>
      <c r="G138" s="8">
        <v>6.6019999999999995E-2</v>
      </c>
      <c r="H138" s="9">
        <v>3.4080581641926693</v>
      </c>
      <c r="I138" s="8">
        <v>0.52229999999999999</v>
      </c>
      <c r="K138" s="5">
        <v>412.1</v>
      </c>
      <c r="L138" s="1">
        <v>13.5</v>
      </c>
      <c r="M138" s="1">
        <v>402.8</v>
      </c>
      <c r="N138" s="1">
        <v>12</v>
      </c>
      <c r="O138" s="1">
        <v>379</v>
      </c>
      <c r="P138" s="1">
        <v>49.5</v>
      </c>
      <c r="Q138" s="28">
        <v>412.1</v>
      </c>
      <c r="R138" s="51">
        <v>13.5</v>
      </c>
    </row>
    <row r="139" spans="1:18">
      <c r="A139" t="s">
        <v>564</v>
      </c>
      <c r="B139" s="28">
        <v>711.01799999999992</v>
      </c>
      <c r="C139" s="8">
        <v>5.5939999999999997E-2</v>
      </c>
      <c r="D139" s="9">
        <v>2.2345370039327852</v>
      </c>
      <c r="E139" s="8">
        <v>0.50349999999999995</v>
      </c>
      <c r="F139" s="9">
        <v>3.6742800397219466</v>
      </c>
      <c r="G139" s="8">
        <v>6.7360000000000003E-2</v>
      </c>
      <c r="H139" s="9">
        <v>3.4144893111638952</v>
      </c>
      <c r="I139" s="8">
        <v>0.45388000000000001</v>
      </c>
      <c r="K139" s="5">
        <v>420.2</v>
      </c>
      <c r="L139" s="1">
        <v>14</v>
      </c>
      <c r="M139" s="1">
        <v>414</v>
      </c>
      <c r="N139" s="1">
        <v>12.5</v>
      </c>
      <c r="O139" s="1">
        <v>449</v>
      </c>
      <c r="P139" s="1">
        <v>49</v>
      </c>
      <c r="Q139" s="28">
        <v>420.2</v>
      </c>
      <c r="R139" s="51">
        <v>14</v>
      </c>
    </row>
    <row r="140" spans="1:18">
      <c r="A140" t="s">
        <v>543</v>
      </c>
      <c r="B140" s="28">
        <v>525.60899999999992</v>
      </c>
      <c r="C140" s="8">
        <v>5.484E-2</v>
      </c>
      <c r="D140" s="9">
        <v>2.279358132749818</v>
      </c>
      <c r="E140" s="8">
        <v>0.52480000000000004</v>
      </c>
      <c r="F140" s="9">
        <v>3.7157012195121948</v>
      </c>
      <c r="G140" s="8">
        <v>6.7430000000000004E-2</v>
      </c>
      <c r="H140" s="9">
        <v>3.4109446833753521</v>
      </c>
      <c r="I140" s="8">
        <v>0.32485999999999998</v>
      </c>
      <c r="K140" s="5">
        <v>420.6</v>
      </c>
      <c r="L140" s="1">
        <v>14</v>
      </c>
      <c r="M140" s="1">
        <v>428</v>
      </c>
      <c r="N140" s="1">
        <v>13</v>
      </c>
      <c r="O140" s="1">
        <v>403</v>
      </c>
      <c r="P140" s="1">
        <v>50</v>
      </c>
      <c r="Q140" s="28">
        <v>420.6</v>
      </c>
      <c r="R140" s="51">
        <v>14</v>
      </c>
    </row>
    <row r="141" spans="1:18">
      <c r="A141" t="s">
        <v>597</v>
      </c>
      <c r="B141" s="28">
        <v>790.96499999999992</v>
      </c>
      <c r="C141" s="8">
        <v>5.6399999999999999E-2</v>
      </c>
      <c r="D141" s="9">
        <v>2.3049645390070919</v>
      </c>
      <c r="E141" s="8">
        <v>0.54900000000000004</v>
      </c>
      <c r="F141" s="9">
        <v>3.7340619307832417</v>
      </c>
      <c r="G141" s="8">
        <v>6.9959999999999994E-2</v>
      </c>
      <c r="H141" s="9">
        <v>3.4305317324185252</v>
      </c>
      <c r="I141" s="8">
        <v>0.62409999999999999</v>
      </c>
      <c r="K141" s="5">
        <v>435.9</v>
      </c>
      <c r="L141" s="1">
        <v>14.5</v>
      </c>
      <c r="M141" s="1">
        <v>443.9</v>
      </c>
      <c r="N141" s="1">
        <v>13.5</v>
      </c>
      <c r="O141" s="1">
        <v>456</v>
      </c>
      <c r="P141" s="1">
        <v>50</v>
      </c>
      <c r="Q141" s="28">
        <v>435.9</v>
      </c>
      <c r="R141" s="51">
        <v>14.5</v>
      </c>
    </row>
    <row r="142" spans="1:18">
      <c r="A142" t="s">
        <v>617</v>
      </c>
      <c r="B142" s="28">
        <v>248.51609999999999</v>
      </c>
      <c r="C142" s="8">
        <v>5.5329999999999997E-2</v>
      </c>
      <c r="D142" s="9">
        <v>2.2591722392915239</v>
      </c>
      <c r="E142" s="8">
        <v>0.54039999999999999</v>
      </c>
      <c r="F142" s="9">
        <v>3.7009622501850483</v>
      </c>
      <c r="G142" s="8">
        <v>7.0470000000000005E-2</v>
      </c>
      <c r="H142" s="9">
        <v>3.4057045551298417</v>
      </c>
      <c r="I142" s="8">
        <v>0.36749999999999999</v>
      </c>
      <c r="K142" s="5">
        <v>438.9</v>
      </c>
      <c r="L142" s="1">
        <v>14.5</v>
      </c>
      <c r="M142" s="1">
        <v>438.2</v>
      </c>
      <c r="N142" s="1">
        <v>13</v>
      </c>
      <c r="O142" s="1">
        <v>415</v>
      </c>
      <c r="P142" s="1">
        <v>50</v>
      </c>
      <c r="Q142" s="28">
        <v>438.9</v>
      </c>
      <c r="R142" s="51">
        <v>14.5</v>
      </c>
    </row>
    <row r="143" spans="1:18">
      <c r="A143" t="s">
        <v>569</v>
      </c>
      <c r="B143" s="28">
        <v>841.99499999999989</v>
      </c>
      <c r="C143" s="8">
        <v>5.5079999999999997E-2</v>
      </c>
      <c r="D143" s="9">
        <v>2.1786492374727668</v>
      </c>
      <c r="E143" s="8">
        <v>0.51959999999999995</v>
      </c>
      <c r="F143" s="9">
        <v>3.6566589684372595</v>
      </c>
      <c r="G143" s="8">
        <v>7.0900000000000005E-2</v>
      </c>
      <c r="H143" s="9">
        <v>3.3850493653032436</v>
      </c>
      <c r="I143" s="8">
        <v>0.68333999999999995</v>
      </c>
      <c r="K143" s="5">
        <v>441.5</v>
      </c>
      <c r="L143" s="1">
        <v>14.5</v>
      </c>
      <c r="M143" s="1">
        <v>424.5</v>
      </c>
      <c r="N143" s="1">
        <v>12.5</v>
      </c>
      <c r="O143" s="1">
        <v>413</v>
      </c>
      <c r="P143" s="1">
        <v>49.5</v>
      </c>
      <c r="Q143" s="28">
        <v>441.5</v>
      </c>
      <c r="R143" s="51">
        <v>14.5</v>
      </c>
    </row>
    <row r="144" spans="1:18">
      <c r="A144" t="s">
        <v>558</v>
      </c>
      <c r="B144" s="28">
        <v>137.10059999999999</v>
      </c>
      <c r="C144" s="8">
        <v>5.5199999999999999E-2</v>
      </c>
      <c r="D144" s="9">
        <v>2.5362318840579712</v>
      </c>
      <c r="E144" s="8">
        <v>0.53700000000000003</v>
      </c>
      <c r="F144" s="9">
        <v>3.8175046554934826</v>
      </c>
      <c r="G144" s="8">
        <v>7.1199999999999999E-2</v>
      </c>
      <c r="H144" s="9">
        <v>3.4410112359550564</v>
      </c>
      <c r="I144" s="8">
        <v>0.16286999999999999</v>
      </c>
      <c r="K144" s="5">
        <v>443.4</v>
      </c>
      <c r="L144" s="1">
        <v>14.5</v>
      </c>
      <c r="M144" s="1">
        <v>435.5</v>
      </c>
      <c r="N144" s="1">
        <v>13.5</v>
      </c>
      <c r="O144" s="1">
        <v>395</v>
      </c>
      <c r="P144" s="1">
        <v>55</v>
      </c>
      <c r="Q144" s="28">
        <v>443.4</v>
      </c>
      <c r="R144" s="51">
        <v>14.5</v>
      </c>
    </row>
    <row r="145" spans="1:18">
      <c r="A145" t="s">
        <v>613</v>
      </c>
      <c r="B145" s="28">
        <v>518.80499999999995</v>
      </c>
      <c r="C145" s="8">
        <v>5.5140000000000002E-2</v>
      </c>
      <c r="D145" s="9">
        <v>2.2669568371418212</v>
      </c>
      <c r="E145" s="8">
        <v>0.53359999999999996</v>
      </c>
      <c r="F145" s="9">
        <v>3.6544227886056975</v>
      </c>
      <c r="G145" s="8">
        <v>7.1249999999999994E-2</v>
      </c>
      <c r="H145" s="9">
        <v>3.3684210526315788</v>
      </c>
      <c r="I145" s="8">
        <v>0.45382</v>
      </c>
      <c r="K145" s="5">
        <v>443.6</v>
      </c>
      <c r="L145" s="1">
        <v>14.5</v>
      </c>
      <c r="M145" s="1">
        <v>433.6</v>
      </c>
      <c r="N145" s="1">
        <v>13</v>
      </c>
      <c r="O145" s="1">
        <v>411</v>
      </c>
      <c r="P145" s="1">
        <v>50</v>
      </c>
      <c r="Q145" s="28">
        <v>443.6</v>
      </c>
      <c r="R145" s="51">
        <v>14.5</v>
      </c>
    </row>
    <row r="146" spans="1:18">
      <c r="A146" t="s">
        <v>566</v>
      </c>
      <c r="B146" s="28">
        <v>176.78492999999997</v>
      </c>
      <c r="C146" s="8">
        <v>5.57E-2</v>
      </c>
      <c r="D146" s="9">
        <v>2.4236983842010775</v>
      </c>
      <c r="E146" s="8">
        <v>0.52700000000000002</v>
      </c>
      <c r="F146" s="9">
        <v>3.795066413662239</v>
      </c>
      <c r="G146" s="8">
        <v>7.1330000000000005E-2</v>
      </c>
      <c r="H146" s="9">
        <v>3.4347399411187434</v>
      </c>
      <c r="I146" s="8">
        <v>0.41027999999999998</v>
      </c>
      <c r="K146" s="5">
        <v>444.1</v>
      </c>
      <c r="L146" s="1">
        <v>14.5</v>
      </c>
      <c r="M146" s="1">
        <v>428</v>
      </c>
      <c r="N146" s="1">
        <v>13</v>
      </c>
      <c r="O146" s="1">
        <v>408</v>
      </c>
      <c r="P146" s="1">
        <v>50</v>
      </c>
      <c r="Q146" s="28">
        <v>444.1</v>
      </c>
      <c r="R146" s="51">
        <v>14.5</v>
      </c>
    </row>
    <row r="147" spans="1:18">
      <c r="A147" t="s">
        <v>576</v>
      </c>
      <c r="B147" s="28">
        <v>83.6892</v>
      </c>
      <c r="C147" s="8">
        <v>5.4300000000000001E-2</v>
      </c>
      <c r="D147" s="9">
        <v>2.4861878453038675</v>
      </c>
      <c r="E147" s="8">
        <v>0.54700000000000004</v>
      </c>
      <c r="F147" s="9">
        <v>3.7477148080438756</v>
      </c>
      <c r="G147" s="8">
        <v>7.1440000000000003E-2</v>
      </c>
      <c r="H147" s="9">
        <v>3.3594624860022391</v>
      </c>
      <c r="I147" s="8">
        <v>0.22639999999999999</v>
      </c>
      <c r="K147" s="5">
        <v>445.1</v>
      </c>
      <c r="L147" s="1">
        <v>14.5</v>
      </c>
      <c r="M147" s="1">
        <v>444.1</v>
      </c>
      <c r="N147" s="1">
        <v>14</v>
      </c>
      <c r="O147" s="1">
        <v>370</v>
      </c>
      <c r="P147" s="1">
        <v>50</v>
      </c>
      <c r="Q147" s="28">
        <v>445.1</v>
      </c>
      <c r="R147" s="51">
        <v>14.5</v>
      </c>
    </row>
    <row r="148" spans="1:18">
      <c r="A148" t="s">
        <v>615</v>
      </c>
      <c r="B148" s="28">
        <v>903.23099999999988</v>
      </c>
      <c r="C148" s="8">
        <v>5.5219999999999998E-2</v>
      </c>
      <c r="D148" s="9">
        <v>2.1731256791017746</v>
      </c>
      <c r="E148" s="8">
        <v>0.54630000000000001</v>
      </c>
      <c r="F148" s="9">
        <v>3.6609921288669232</v>
      </c>
      <c r="G148" s="8">
        <v>7.1730000000000002E-2</v>
      </c>
      <c r="H148" s="9">
        <v>3.415586226125749</v>
      </c>
      <c r="I148" s="8">
        <v>0.49390000000000001</v>
      </c>
      <c r="K148" s="5">
        <v>446.6</v>
      </c>
      <c r="L148" s="1">
        <v>14.5</v>
      </c>
      <c r="M148" s="1">
        <v>442.6</v>
      </c>
      <c r="N148" s="1">
        <v>13</v>
      </c>
      <c r="O148" s="1">
        <v>422</v>
      </c>
      <c r="P148" s="1">
        <v>49</v>
      </c>
      <c r="Q148" s="28">
        <v>446.6</v>
      </c>
      <c r="R148" s="51">
        <v>14.5</v>
      </c>
    </row>
    <row r="149" spans="1:18">
      <c r="A149" t="s">
        <v>602</v>
      </c>
      <c r="B149" s="28">
        <v>462.67199999999997</v>
      </c>
      <c r="C149" s="8">
        <v>5.6950000000000001E-2</v>
      </c>
      <c r="D149" s="9">
        <v>2.2827041264266899</v>
      </c>
      <c r="E149" s="8">
        <v>0.57299999999999995</v>
      </c>
      <c r="F149" s="9">
        <v>3.7521815008726005</v>
      </c>
      <c r="G149" s="8">
        <v>7.2389999999999996E-2</v>
      </c>
      <c r="H149" s="9">
        <v>3.3844453653819593</v>
      </c>
      <c r="I149" s="8">
        <v>0.60685</v>
      </c>
      <c r="K149" s="5">
        <v>450.5</v>
      </c>
      <c r="L149" s="1">
        <v>15</v>
      </c>
      <c r="M149" s="1">
        <v>459.1</v>
      </c>
      <c r="N149" s="1">
        <v>13.5</v>
      </c>
      <c r="O149" s="1">
        <v>490</v>
      </c>
      <c r="P149" s="1">
        <v>49.5</v>
      </c>
      <c r="Q149" s="28">
        <v>450.5</v>
      </c>
      <c r="R149" s="51">
        <v>15</v>
      </c>
    </row>
    <row r="150" spans="1:18">
      <c r="A150" t="s">
        <v>542</v>
      </c>
      <c r="B150" s="28">
        <v>689.75549999999998</v>
      </c>
      <c r="C150" s="8">
        <v>5.5620000000000003E-2</v>
      </c>
      <c r="D150" s="9">
        <v>2.1574973031283711</v>
      </c>
      <c r="E150" s="8">
        <v>0.57579999999999998</v>
      </c>
      <c r="F150" s="9">
        <v>3.6470996873914556</v>
      </c>
      <c r="G150" s="8">
        <v>7.2910000000000003E-2</v>
      </c>
      <c r="H150" s="9">
        <v>3.4288849266218628</v>
      </c>
      <c r="I150" s="8">
        <v>0.58540999999999999</v>
      </c>
      <c r="K150" s="5">
        <v>453.6</v>
      </c>
      <c r="L150" s="1">
        <v>15</v>
      </c>
      <c r="M150" s="1">
        <v>462</v>
      </c>
      <c r="N150" s="1">
        <v>13.5</v>
      </c>
      <c r="O150" s="1">
        <v>436</v>
      </c>
      <c r="P150" s="1">
        <v>48.5</v>
      </c>
      <c r="Q150" s="28">
        <v>453.6</v>
      </c>
      <c r="R150" s="51">
        <v>15</v>
      </c>
    </row>
    <row r="151" spans="1:18">
      <c r="A151" t="s">
        <v>567</v>
      </c>
      <c r="B151" s="28">
        <v>469.47599999999994</v>
      </c>
      <c r="C151" s="8">
        <v>5.5489999999999998E-2</v>
      </c>
      <c r="D151" s="9">
        <v>2.162551811137142</v>
      </c>
      <c r="E151" s="8">
        <v>0.56459999999999999</v>
      </c>
      <c r="F151" s="9">
        <v>3.6308891250442796</v>
      </c>
      <c r="G151" s="8">
        <v>7.6700000000000004E-2</v>
      </c>
      <c r="H151" s="9">
        <v>3.3898305084745761</v>
      </c>
      <c r="I151" s="8">
        <v>0.39495000000000002</v>
      </c>
      <c r="K151" s="5">
        <v>476.4</v>
      </c>
      <c r="L151" s="1">
        <v>15.5</v>
      </c>
      <c r="M151" s="1">
        <v>454.1</v>
      </c>
      <c r="N151" s="1">
        <v>13.5</v>
      </c>
      <c r="O151" s="1">
        <v>429</v>
      </c>
      <c r="P151" s="1">
        <v>50</v>
      </c>
      <c r="Q151" s="28">
        <v>476.4</v>
      </c>
      <c r="R151" s="51">
        <v>15.5</v>
      </c>
    </row>
    <row r="152" spans="1:18">
      <c r="A152" s="40" t="s">
        <v>547</v>
      </c>
      <c r="B152" s="28">
        <v>201.56849999999997</v>
      </c>
      <c r="C152" s="8">
        <v>6.2799999999999995E-2</v>
      </c>
      <c r="D152" s="9">
        <v>2.6273885350318471</v>
      </c>
      <c r="E152" s="8">
        <v>0.67800000000000005</v>
      </c>
      <c r="F152" s="9">
        <v>3.9823008849557522</v>
      </c>
      <c r="G152" s="8">
        <v>7.6719999999999997E-2</v>
      </c>
      <c r="H152" s="9">
        <v>3.388946819603754</v>
      </c>
      <c r="I152" s="8">
        <v>0.37569000000000002</v>
      </c>
      <c r="K152" s="5">
        <v>476.5</v>
      </c>
      <c r="L152" s="1">
        <v>15.5</v>
      </c>
      <c r="M152" s="1">
        <v>521</v>
      </c>
      <c r="N152" s="1">
        <v>15.5</v>
      </c>
      <c r="O152" s="1">
        <v>658</v>
      </c>
      <c r="P152" s="1">
        <v>55</v>
      </c>
      <c r="Q152" s="28">
        <v>476.5</v>
      </c>
      <c r="R152" s="51">
        <v>15.5</v>
      </c>
    </row>
    <row r="153" spans="1:18">
      <c r="A153" t="s">
        <v>600</v>
      </c>
      <c r="B153" s="28">
        <v>1791.1529999999998</v>
      </c>
      <c r="C153" s="8">
        <v>6.1589999999999999E-2</v>
      </c>
      <c r="D153" s="9">
        <v>2.1919142717973696</v>
      </c>
      <c r="E153" s="8">
        <v>0.65100000000000002</v>
      </c>
      <c r="F153" s="9">
        <v>3.6866359447004609</v>
      </c>
      <c r="G153" s="8">
        <v>7.6899999999999996E-2</v>
      </c>
      <c r="H153" s="9">
        <v>3.4460338101430432</v>
      </c>
      <c r="I153" s="8">
        <v>0.75843000000000005</v>
      </c>
      <c r="K153" s="5">
        <v>477.4</v>
      </c>
      <c r="L153" s="1">
        <v>16</v>
      </c>
      <c r="M153" s="1">
        <v>509</v>
      </c>
      <c r="N153" s="1">
        <v>15</v>
      </c>
      <c r="O153" s="1">
        <v>657</v>
      </c>
      <c r="P153" s="1">
        <v>47.5</v>
      </c>
      <c r="Q153" s="28">
        <v>477.4</v>
      </c>
      <c r="R153" s="51">
        <v>16</v>
      </c>
    </row>
    <row r="154" spans="1:18">
      <c r="A154" s="40" t="s">
        <v>582</v>
      </c>
      <c r="B154" s="28">
        <v>517.95449999999994</v>
      </c>
      <c r="C154" s="8">
        <v>5.8599999999999999E-2</v>
      </c>
      <c r="D154" s="9">
        <v>2.218430034129693</v>
      </c>
      <c r="E154" s="8">
        <v>0.78300000000000003</v>
      </c>
      <c r="F154" s="9">
        <v>3.6398467432950192</v>
      </c>
      <c r="G154" s="8">
        <v>9.6119999999999997E-2</v>
      </c>
      <c r="H154" s="9">
        <v>3.4332084893882646</v>
      </c>
      <c r="I154" s="8">
        <v>0.51726000000000005</v>
      </c>
      <c r="K154" s="5">
        <v>591.6</v>
      </c>
      <c r="L154" s="1">
        <v>19.5</v>
      </c>
      <c r="M154" s="1">
        <v>587.4</v>
      </c>
      <c r="N154" s="1">
        <v>16</v>
      </c>
      <c r="O154" s="1">
        <v>556</v>
      </c>
      <c r="P154" s="1">
        <v>47</v>
      </c>
      <c r="Q154" s="28">
        <v>591.6</v>
      </c>
      <c r="R154" s="51">
        <v>19.5</v>
      </c>
    </row>
    <row r="155" spans="1:18" s="57" customFormat="1">
      <c r="A155" t="s">
        <v>578</v>
      </c>
      <c r="B155" s="28">
        <v>523.22759999999994</v>
      </c>
      <c r="C155" s="8">
        <v>6.0240000000000002E-2</v>
      </c>
      <c r="D155" s="9">
        <v>2.1580345285524567</v>
      </c>
      <c r="E155" s="8">
        <v>0.81699999999999995</v>
      </c>
      <c r="F155" s="9">
        <v>3.6107711138310892</v>
      </c>
      <c r="G155" s="8">
        <v>9.6199999999999994E-2</v>
      </c>
      <c r="H155" s="9">
        <v>3.3783783783783785</v>
      </c>
      <c r="I155" s="8">
        <v>0.54110999999999998</v>
      </c>
      <c r="J155" s="1"/>
      <c r="K155" s="5">
        <v>592</v>
      </c>
      <c r="L155" s="1">
        <v>19</v>
      </c>
      <c r="M155" s="1">
        <v>607.20000000000005</v>
      </c>
      <c r="N155" s="1">
        <v>16.5</v>
      </c>
      <c r="O155" s="1">
        <v>612</v>
      </c>
      <c r="P155" s="1">
        <v>47</v>
      </c>
      <c r="Q155" s="28">
        <v>592</v>
      </c>
      <c r="R155" s="51">
        <v>19</v>
      </c>
    </row>
    <row r="156" spans="1:18">
      <c r="A156" s="40" t="s">
        <v>590</v>
      </c>
      <c r="B156" s="28">
        <v>247.83569999999997</v>
      </c>
      <c r="C156" s="8">
        <v>5.842E-2</v>
      </c>
      <c r="D156" s="9">
        <v>2.2252653200958572</v>
      </c>
      <c r="E156" s="8">
        <v>0.77600000000000002</v>
      </c>
      <c r="F156" s="9">
        <v>3.6726804123711343</v>
      </c>
      <c r="G156" s="8">
        <v>9.6299999999999997E-2</v>
      </c>
      <c r="H156" s="9">
        <v>3.4267912772585674</v>
      </c>
      <c r="I156" s="8">
        <v>0.37530999999999998</v>
      </c>
      <c r="K156" s="5">
        <v>592.6</v>
      </c>
      <c r="L156" s="1">
        <v>19.5</v>
      </c>
      <c r="M156" s="1">
        <v>583.20000000000005</v>
      </c>
      <c r="N156" s="1">
        <v>16.5</v>
      </c>
      <c r="O156" s="1">
        <v>543</v>
      </c>
      <c r="P156" s="1">
        <v>48</v>
      </c>
      <c r="Q156" s="28">
        <v>592.6</v>
      </c>
      <c r="R156" s="51">
        <v>19.5</v>
      </c>
    </row>
    <row r="157" spans="1:18">
      <c r="A157" t="s">
        <v>588</v>
      </c>
      <c r="B157" s="28">
        <v>38.867849999999997</v>
      </c>
      <c r="C157" s="8">
        <v>6.4399999999999999E-2</v>
      </c>
      <c r="D157" s="9">
        <v>2.9503105590062111</v>
      </c>
      <c r="E157" s="8">
        <v>0.85199999999999998</v>
      </c>
      <c r="F157" s="9">
        <v>4.0492957746478879</v>
      </c>
      <c r="G157" s="8">
        <v>9.6799999999999997E-2</v>
      </c>
      <c r="H157" s="9">
        <v>3.5123966942148761</v>
      </c>
      <c r="I157" s="8">
        <v>0.1996</v>
      </c>
      <c r="K157" s="5">
        <v>595</v>
      </c>
      <c r="L157" s="1">
        <v>20</v>
      </c>
      <c r="M157" s="1">
        <v>627</v>
      </c>
      <c r="N157" s="1">
        <v>18.5</v>
      </c>
      <c r="O157" s="1">
        <v>734</v>
      </c>
      <c r="P157" s="1">
        <v>60</v>
      </c>
      <c r="Q157" s="28">
        <v>595</v>
      </c>
      <c r="R157" s="51">
        <v>20</v>
      </c>
    </row>
    <row r="158" spans="1:18">
      <c r="A158" t="s">
        <v>540</v>
      </c>
      <c r="B158" s="28">
        <v>302.26769999999999</v>
      </c>
      <c r="C158" s="8">
        <v>6.0240000000000002E-2</v>
      </c>
      <c r="D158" s="9">
        <v>2.2410358565737054</v>
      </c>
      <c r="E158" s="8">
        <v>0.85089999999999999</v>
      </c>
      <c r="F158" s="9">
        <v>3.643201316253379</v>
      </c>
      <c r="G158" s="8">
        <v>0.10069</v>
      </c>
      <c r="H158" s="9">
        <v>3.4263581289105174</v>
      </c>
      <c r="I158" s="8">
        <v>0.39774999999999999</v>
      </c>
      <c r="K158" s="5">
        <v>618.4</v>
      </c>
      <c r="L158" s="1">
        <v>20</v>
      </c>
      <c r="M158" s="1">
        <v>625.4</v>
      </c>
      <c r="N158" s="1">
        <v>16.5</v>
      </c>
      <c r="O158" s="1">
        <v>613</v>
      </c>
      <c r="P158" s="1">
        <v>49.5</v>
      </c>
      <c r="Q158" s="28">
        <v>618.4</v>
      </c>
      <c r="R158" s="51">
        <v>20</v>
      </c>
    </row>
    <row r="159" spans="1:18">
      <c r="A159" t="s">
        <v>592</v>
      </c>
      <c r="B159" s="28">
        <v>478.15109999999999</v>
      </c>
      <c r="C159" s="8">
        <v>6.1089999999999998E-2</v>
      </c>
      <c r="D159" s="9">
        <v>2.209854313308234</v>
      </c>
      <c r="E159" s="8">
        <v>0.94199999999999995</v>
      </c>
      <c r="F159" s="9">
        <v>3.6624203821656058</v>
      </c>
      <c r="G159" s="8">
        <v>0.11310000000000001</v>
      </c>
      <c r="H159" s="9">
        <v>3.4040671971706451</v>
      </c>
      <c r="I159" s="8">
        <v>0.53015999999999996</v>
      </c>
      <c r="K159" s="5">
        <v>690.8</v>
      </c>
      <c r="L159" s="1">
        <v>22.5</v>
      </c>
      <c r="M159" s="1">
        <v>673.2</v>
      </c>
      <c r="N159" s="1">
        <v>18</v>
      </c>
      <c r="O159" s="1">
        <v>644</v>
      </c>
      <c r="P159" s="1">
        <v>47</v>
      </c>
      <c r="Q159" s="28">
        <v>690.8</v>
      </c>
      <c r="R159" s="51">
        <v>22.5</v>
      </c>
    </row>
    <row r="160" spans="1:18">
      <c r="A160" t="s">
        <v>561</v>
      </c>
      <c r="B160" s="28">
        <v>116.51849999999999</v>
      </c>
      <c r="C160" s="8">
        <v>6.1019999999999998E-2</v>
      </c>
      <c r="D160" s="9">
        <v>2.2943297279580466</v>
      </c>
      <c r="E160" s="8">
        <v>0.94899999999999995</v>
      </c>
      <c r="F160" s="9">
        <v>3.6880927291886203</v>
      </c>
      <c r="G160" s="8">
        <v>0.11456</v>
      </c>
      <c r="H160" s="9">
        <v>3.4043296089385473</v>
      </c>
      <c r="I160" s="8">
        <v>0.22835</v>
      </c>
      <c r="K160" s="5">
        <v>699</v>
      </c>
      <c r="L160" s="1">
        <v>22.5</v>
      </c>
      <c r="M160" s="1">
        <v>677</v>
      </c>
      <c r="N160" s="1">
        <v>18.5</v>
      </c>
      <c r="O160" s="1">
        <v>640</v>
      </c>
      <c r="P160" s="1">
        <v>49</v>
      </c>
      <c r="Q160" s="28">
        <v>699</v>
      </c>
      <c r="R160" s="51">
        <v>22.5</v>
      </c>
    </row>
    <row r="161" spans="1:18">
      <c r="A161" t="s">
        <v>541</v>
      </c>
      <c r="B161" s="28">
        <v>352.95749999999998</v>
      </c>
      <c r="C161" s="8">
        <v>6.1839999999999999E-2</v>
      </c>
      <c r="D161" s="9">
        <v>2.1830530401034931</v>
      </c>
      <c r="E161" s="8">
        <v>1.012</v>
      </c>
      <c r="F161" s="9">
        <v>3.6067193675889326</v>
      </c>
      <c r="G161" s="8">
        <v>0.11572</v>
      </c>
      <c r="H161" s="9">
        <v>3.3702039405461459</v>
      </c>
      <c r="I161" s="8">
        <v>0.49458999999999997</v>
      </c>
      <c r="K161" s="5">
        <v>706.2</v>
      </c>
      <c r="L161" s="1">
        <v>22.5</v>
      </c>
      <c r="M161" s="1">
        <v>710</v>
      </c>
      <c r="N161" s="1">
        <v>18.5</v>
      </c>
      <c r="O161" s="1">
        <v>667</v>
      </c>
      <c r="P161" s="1">
        <v>46.5</v>
      </c>
      <c r="Q161" s="28">
        <v>706.2</v>
      </c>
      <c r="R161" s="51">
        <v>22.5</v>
      </c>
    </row>
    <row r="162" spans="1:18">
      <c r="A162" t="s">
        <v>585</v>
      </c>
      <c r="B162" s="28">
        <v>164.31659999999999</v>
      </c>
      <c r="C162" s="8">
        <v>7.4800000000000005E-2</v>
      </c>
      <c r="D162" s="9">
        <v>2.2727272727272725</v>
      </c>
      <c r="E162" s="8">
        <v>1.6080000000000001</v>
      </c>
      <c r="F162" s="9">
        <v>3.7313432835820892</v>
      </c>
      <c r="G162" s="8">
        <v>0.15509999999999999</v>
      </c>
      <c r="H162" s="9">
        <v>3.5460992907801421</v>
      </c>
      <c r="I162" s="8">
        <v>0.51036000000000004</v>
      </c>
      <c r="K162" s="5">
        <v>929.2</v>
      </c>
      <c r="L162" s="1">
        <v>29.5</v>
      </c>
      <c r="M162" s="1">
        <v>972</v>
      </c>
      <c r="N162" s="1">
        <v>23</v>
      </c>
      <c r="O162" s="1">
        <v>1062</v>
      </c>
      <c r="P162" s="1">
        <v>45.5</v>
      </c>
      <c r="Q162" s="28">
        <v>929.2</v>
      </c>
      <c r="R162" s="51">
        <v>29.5</v>
      </c>
    </row>
    <row r="163" spans="1:18">
      <c r="A163" t="s">
        <v>555</v>
      </c>
      <c r="B163" s="28">
        <v>186.25949999999997</v>
      </c>
      <c r="C163" s="8">
        <v>7.1779999999999997E-2</v>
      </c>
      <c r="D163" s="9">
        <v>2.2290331568682089</v>
      </c>
      <c r="E163" s="8">
        <v>1.613</v>
      </c>
      <c r="F163" s="9">
        <v>3.7197768133911966</v>
      </c>
      <c r="G163" s="8">
        <v>0.15870000000000001</v>
      </c>
      <c r="H163" s="9">
        <v>3.4656584751102706</v>
      </c>
      <c r="I163" s="8">
        <v>0.15428</v>
      </c>
      <c r="K163" s="5">
        <v>949.5</v>
      </c>
      <c r="L163" s="1">
        <v>30</v>
      </c>
      <c r="M163" s="1">
        <v>973.4</v>
      </c>
      <c r="N163" s="1">
        <v>23</v>
      </c>
      <c r="O163" s="1">
        <v>971</v>
      </c>
      <c r="P163" s="1">
        <v>45</v>
      </c>
      <c r="Q163" s="28">
        <v>949.5</v>
      </c>
      <c r="R163" s="51">
        <v>30</v>
      </c>
    </row>
    <row r="164" spans="1:18">
      <c r="A164" t="s">
        <v>595</v>
      </c>
      <c r="B164" s="28">
        <v>433.755</v>
      </c>
      <c r="C164" s="8">
        <v>7.0069999999999993E-2</v>
      </c>
      <c r="D164" s="9">
        <v>2.1407164264307124</v>
      </c>
      <c r="E164" s="8">
        <v>1.6719999999999999</v>
      </c>
      <c r="F164" s="9">
        <v>3.5885167464114831</v>
      </c>
      <c r="G164" s="8">
        <v>0.17230000000000001</v>
      </c>
      <c r="H164" s="9">
        <v>3.4822983168891466</v>
      </c>
      <c r="I164" s="8">
        <v>0.55318999999999996</v>
      </c>
      <c r="K164" s="5">
        <v>1024.5999999999999</v>
      </c>
      <c r="L164" s="1">
        <v>32</v>
      </c>
      <c r="M164" s="1">
        <v>997.6</v>
      </c>
      <c r="N164" s="1">
        <v>23</v>
      </c>
      <c r="O164" s="1">
        <v>931</v>
      </c>
      <c r="P164" s="1">
        <v>45</v>
      </c>
      <c r="Q164" s="28">
        <v>1024.5999999999999</v>
      </c>
      <c r="R164" s="51">
        <v>32</v>
      </c>
    </row>
    <row r="165" spans="1:18">
      <c r="A165" t="s">
        <v>557</v>
      </c>
      <c r="B165" s="28">
        <v>126.21419999999999</v>
      </c>
      <c r="C165" s="8">
        <v>7.5609999999999997E-2</v>
      </c>
      <c r="D165" s="9">
        <v>2.2483798439359872</v>
      </c>
      <c r="E165" s="8">
        <v>1.8380000000000001</v>
      </c>
      <c r="F165" s="9">
        <v>3.5364526659412405</v>
      </c>
      <c r="G165" s="8">
        <v>0.17510000000000001</v>
      </c>
      <c r="H165" s="9">
        <v>3.4266133637921183</v>
      </c>
      <c r="I165" s="8">
        <v>0.46022000000000002</v>
      </c>
      <c r="K165" s="5">
        <v>1040.5</v>
      </c>
      <c r="L165" s="1">
        <v>33</v>
      </c>
      <c r="M165" s="1">
        <v>1057.8</v>
      </c>
      <c r="N165" s="1">
        <v>24</v>
      </c>
      <c r="O165" s="1">
        <v>1078</v>
      </c>
      <c r="P165" s="1">
        <v>44</v>
      </c>
      <c r="Q165" s="28">
        <v>1040.5</v>
      </c>
      <c r="R165" s="51">
        <v>33</v>
      </c>
    </row>
    <row r="166" spans="1:18">
      <c r="A166" t="s">
        <v>607</v>
      </c>
      <c r="B166" s="28">
        <v>423.54899999999998</v>
      </c>
      <c r="C166" s="8">
        <v>7.7340000000000006E-2</v>
      </c>
      <c r="D166" s="9">
        <v>2.1980863718644943</v>
      </c>
      <c r="E166" s="8">
        <v>1.897</v>
      </c>
      <c r="F166" s="9">
        <v>3.6900369003690034</v>
      </c>
      <c r="G166" s="8">
        <v>0.17899999999999999</v>
      </c>
      <c r="H166" s="9">
        <v>3.3519553072625698</v>
      </c>
      <c r="I166" s="8">
        <v>0.78378000000000003</v>
      </c>
      <c r="K166" s="5">
        <v>1061</v>
      </c>
      <c r="L166" s="1">
        <v>33.5</v>
      </c>
      <c r="M166" s="1">
        <v>1079</v>
      </c>
      <c r="N166" s="1">
        <v>24</v>
      </c>
      <c r="O166" s="1">
        <v>1129</v>
      </c>
      <c r="P166" s="1">
        <v>43</v>
      </c>
      <c r="Q166" s="28">
        <v>1061</v>
      </c>
      <c r="R166" s="51">
        <v>33.5</v>
      </c>
    </row>
    <row r="167" spans="1:18">
      <c r="A167" t="s">
        <v>596</v>
      </c>
      <c r="B167" s="28">
        <v>168.9093</v>
      </c>
      <c r="C167" s="8">
        <v>7.2470000000000007E-2</v>
      </c>
      <c r="D167" s="9">
        <v>2.2078101283289637</v>
      </c>
      <c r="E167" s="8">
        <v>1.869</v>
      </c>
      <c r="F167" s="9">
        <v>3.7453183520599254</v>
      </c>
      <c r="G167" s="8">
        <v>0.18609999999999999</v>
      </c>
      <c r="H167" s="9">
        <v>3.4927458355722729</v>
      </c>
      <c r="I167" s="8">
        <v>0.43375999999999998</v>
      </c>
      <c r="K167" s="5">
        <v>1100.2</v>
      </c>
      <c r="L167" s="1">
        <v>34.5</v>
      </c>
      <c r="M167" s="1">
        <v>1070.7</v>
      </c>
      <c r="N167" s="1">
        <v>24</v>
      </c>
      <c r="O167" s="1">
        <v>996</v>
      </c>
      <c r="P167" s="1">
        <v>45.5</v>
      </c>
      <c r="Q167" s="28">
        <v>1100.2</v>
      </c>
      <c r="R167" s="51">
        <v>34.5</v>
      </c>
    </row>
    <row r="168" spans="1:18">
      <c r="A168" t="s">
        <v>570</v>
      </c>
      <c r="B168" s="28">
        <v>112.26599999999999</v>
      </c>
      <c r="C168" s="8">
        <v>7.4440000000000006E-2</v>
      </c>
      <c r="D168" s="9">
        <v>2.2165502418054808</v>
      </c>
      <c r="E168" s="8">
        <v>1.8839999999999999</v>
      </c>
      <c r="F168" s="9">
        <v>3.7154989384288752</v>
      </c>
      <c r="G168" s="8">
        <v>0.1888</v>
      </c>
      <c r="H168" s="9">
        <v>3.4427966101694913</v>
      </c>
      <c r="I168" s="8">
        <v>0.44291999999999998</v>
      </c>
      <c r="K168" s="5">
        <v>1114.5999999999999</v>
      </c>
      <c r="L168" s="1">
        <v>35</v>
      </c>
      <c r="M168" s="1">
        <v>1074.8</v>
      </c>
      <c r="N168" s="1">
        <v>24</v>
      </c>
      <c r="O168" s="1">
        <v>1051</v>
      </c>
      <c r="P168" s="1">
        <v>45.5</v>
      </c>
      <c r="Q168" s="28">
        <v>1114.5999999999999</v>
      </c>
      <c r="R168" s="51">
        <v>35</v>
      </c>
    </row>
    <row r="169" spans="1:18">
      <c r="A169" t="s">
        <v>589</v>
      </c>
      <c r="B169" s="28">
        <v>82.668599999999998</v>
      </c>
      <c r="C169" s="8">
        <v>7.5289999999999996E-2</v>
      </c>
      <c r="D169" s="9">
        <v>2.2579359808739543</v>
      </c>
      <c r="E169" s="8">
        <v>2.056</v>
      </c>
      <c r="F169" s="9">
        <v>3.6478599221789878</v>
      </c>
      <c r="G169" s="8">
        <v>0.1963</v>
      </c>
      <c r="H169" s="9">
        <v>3.311258278145695</v>
      </c>
      <c r="I169" s="8">
        <v>0.44025999999999998</v>
      </c>
      <c r="K169" s="5">
        <v>1156.5</v>
      </c>
      <c r="L169" s="1">
        <v>36</v>
      </c>
      <c r="M169" s="1">
        <v>1132.9000000000001</v>
      </c>
      <c r="N169" s="1">
        <v>25</v>
      </c>
      <c r="O169" s="1">
        <v>1075</v>
      </c>
      <c r="P169" s="1">
        <v>44</v>
      </c>
      <c r="Q169" s="28">
        <v>1156.5</v>
      </c>
      <c r="R169" s="51">
        <v>36</v>
      </c>
    </row>
    <row r="170" spans="1:18">
      <c r="A170" t="s">
        <v>593</v>
      </c>
      <c r="B170" s="28">
        <v>105.2919</v>
      </c>
      <c r="C170" s="8">
        <v>7.9299999999999995E-2</v>
      </c>
      <c r="D170" s="9">
        <v>2.2698612862547289</v>
      </c>
      <c r="E170" s="8">
        <v>2.141</v>
      </c>
      <c r="F170" s="9">
        <v>3.7365716954694066</v>
      </c>
      <c r="G170" s="8">
        <v>0.19850000000000001</v>
      </c>
      <c r="H170" s="9">
        <v>3.5264483627204033</v>
      </c>
      <c r="I170" s="8">
        <v>0.44024999999999997</v>
      </c>
      <c r="K170" s="5">
        <v>1167</v>
      </c>
      <c r="L170" s="1">
        <v>36.5</v>
      </c>
      <c r="M170" s="1">
        <v>1158</v>
      </c>
      <c r="N170" s="1">
        <v>24</v>
      </c>
      <c r="O170" s="1">
        <v>1170</v>
      </c>
      <c r="P170" s="1">
        <v>44</v>
      </c>
      <c r="Q170" s="28">
        <v>1167</v>
      </c>
      <c r="R170" s="51">
        <v>36.5</v>
      </c>
    </row>
    <row r="171" spans="1:18">
      <c r="A171" t="s">
        <v>539</v>
      </c>
      <c r="B171" s="28">
        <v>202.24889999999999</v>
      </c>
      <c r="C171" s="8">
        <v>8.1809999999999994E-2</v>
      </c>
      <c r="D171" s="9">
        <v>2.2002200220022003</v>
      </c>
      <c r="E171" s="8">
        <v>2.395</v>
      </c>
      <c r="F171" s="9">
        <v>3.5490605427974948</v>
      </c>
      <c r="G171" s="8">
        <v>0.21049999999999999</v>
      </c>
      <c r="H171" s="9">
        <v>3.3254156769596199</v>
      </c>
      <c r="I171" s="8">
        <v>0.47417999999999999</v>
      </c>
      <c r="K171" s="5">
        <v>1231</v>
      </c>
      <c r="L171" s="1">
        <v>38</v>
      </c>
      <c r="M171" s="1">
        <v>1240.5</v>
      </c>
      <c r="N171" s="1">
        <v>26</v>
      </c>
      <c r="O171" s="1">
        <v>1239</v>
      </c>
      <c r="P171" s="1">
        <v>42.5</v>
      </c>
      <c r="Q171" s="28">
        <v>1231</v>
      </c>
      <c r="R171" s="51">
        <v>38</v>
      </c>
    </row>
    <row r="172" spans="1:18">
      <c r="A172" t="s">
        <v>571</v>
      </c>
      <c r="B172" s="28">
        <v>162.88775999999999</v>
      </c>
      <c r="C172" s="8">
        <v>8.0449999999999994E-2</v>
      </c>
      <c r="D172" s="9">
        <v>2.175264139216905</v>
      </c>
      <c r="E172" s="8">
        <v>2.3679999999999999</v>
      </c>
      <c r="F172" s="9">
        <v>3.5895270270270272</v>
      </c>
      <c r="G172" s="8">
        <v>0.2175</v>
      </c>
      <c r="H172" s="9">
        <v>3.4482758620689653</v>
      </c>
      <c r="I172" s="8">
        <v>0.47543000000000002</v>
      </c>
      <c r="K172" s="5">
        <v>1268.2</v>
      </c>
      <c r="L172" s="1">
        <v>39</v>
      </c>
      <c r="M172" s="1">
        <v>1234</v>
      </c>
      <c r="N172" s="1">
        <v>26</v>
      </c>
      <c r="O172" s="1">
        <v>1206</v>
      </c>
      <c r="P172" s="1">
        <v>44</v>
      </c>
      <c r="Q172" s="28">
        <v>1268.2</v>
      </c>
      <c r="R172" s="51">
        <v>39</v>
      </c>
    </row>
    <row r="173" spans="1:18">
      <c r="A173" t="s">
        <v>604</v>
      </c>
      <c r="B173" s="28">
        <v>334.24649999999997</v>
      </c>
      <c r="C173" s="8">
        <v>8.4519999999999998E-2</v>
      </c>
      <c r="D173" s="9">
        <v>2.1888310459062943</v>
      </c>
      <c r="E173" s="8">
        <v>2.7109999999999999</v>
      </c>
      <c r="F173" s="9">
        <v>3.6886757654002218</v>
      </c>
      <c r="G173" s="8">
        <v>0.23139999999999999</v>
      </c>
      <c r="H173" s="9">
        <v>3.4572169403630082</v>
      </c>
      <c r="I173" s="8">
        <v>0.59980999999999995</v>
      </c>
      <c r="K173" s="5">
        <v>1342</v>
      </c>
      <c r="L173" s="1">
        <v>41</v>
      </c>
      <c r="M173" s="1">
        <v>1330.7</v>
      </c>
      <c r="N173" s="1">
        <v>27</v>
      </c>
      <c r="O173" s="1">
        <v>1306</v>
      </c>
      <c r="P173" s="1">
        <v>41.5</v>
      </c>
      <c r="Q173" s="28">
        <v>1342</v>
      </c>
      <c r="R173" s="51">
        <v>41</v>
      </c>
    </row>
    <row r="174" spans="1:18">
      <c r="A174" t="s">
        <v>599</v>
      </c>
      <c r="B174" s="28">
        <v>550.27350000000001</v>
      </c>
      <c r="C174" s="8">
        <v>8.4159999999999999E-2</v>
      </c>
      <c r="D174" s="9">
        <v>2.1981939163498101</v>
      </c>
      <c r="E174" s="8">
        <v>2.7349999999999999</v>
      </c>
      <c r="F174" s="9">
        <v>3.6563071297989032</v>
      </c>
      <c r="G174" s="8">
        <v>0.2341</v>
      </c>
      <c r="H174" s="9">
        <v>3.4173430158052116</v>
      </c>
      <c r="I174" s="8">
        <v>0.58860999999999997</v>
      </c>
      <c r="K174" s="5">
        <v>1356</v>
      </c>
      <c r="L174" s="1">
        <v>41.5</v>
      </c>
      <c r="M174" s="1">
        <v>1337.5</v>
      </c>
      <c r="N174" s="1">
        <v>27</v>
      </c>
      <c r="O174" s="1">
        <v>1294</v>
      </c>
      <c r="P174" s="1">
        <v>42.5</v>
      </c>
      <c r="Q174" s="28">
        <v>1356</v>
      </c>
      <c r="R174" s="51">
        <v>41.5</v>
      </c>
    </row>
    <row r="175" spans="1:18">
      <c r="A175" t="s">
        <v>601</v>
      </c>
      <c r="B175" s="28">
        <v>265.69619999999998</v>
      </c>
      <c r="C175" s="8">
        <v>8.8099999999999998E-2</v>
      </c>
      <c r="D175" s="9">
        <v>2.1566401816118046</v>
      </c>
      <c r="E175" s="8">
        <v>2.9740000000000002</v>
      </c>
      <c r="F175" s="9">
        <v>3.6987222595830529</v>
      </c>
      <c r="G175" s="8">
        <v>0.24610000000000001</v>
      </c>
      <c r="H175" s="9">
        <v>3.4538805363673304</v>
      </c>
      <c r="I175" s="8">
        <v>0.66698000000000002</v>
      </c>
      <c r="K175" s="5">
        <v>1419</v>
      </c>
      <c r="L175" s="1">
        <v>42.5</v>
      </c>
      <c r="M175" s="1">
        <v>1400</v>
      </c>
      <c r="N175" s="1">
        <v>27.5</v>
      </c>
      <c r="O175" s="1">
        <v>1384</v>
      </c>
      <c r="P175" s="1">
        <v>42.5</v>
      </c>
      <c r="Q175" s="28">
        <v>1419</v>
      </c>
      <c r="R175" s="51">
        <v>42.5</v>
      </c>
    </row>
    <row r="176" spans="1:18">
      <c r="A176" t="s">
        <v>577</v>
      </c>
      <c r="B176" s="28">
        <v>214.66619999999998</v>
      </c>
      <c r="C176" s="8">
        <v>9.0609999999999996E-2</v>
      </c>
      <c r="D176" s="9">
        <v>2.1520803443328553</v>
      </c>
      <c r="E176" s="8">
        <v>3.298</v>
      </c>
      <c r="F176" s="9">
        <v>3.6385688295936927</v>
      </c>
      <c r="G176" s="8">
        <v>0.25669999999999998</v>
      </c>
      <c r="H176" s="9">
        <v>3.3112582781456954</v>
      </c>
      <c r="I176" s="8">
        <v>0.54964000000000002</v>
      </c>
      <c r="K176" s="5">
        <v>1473.4</v>
      </c>
      <c r="L176" s="1">
        <v>44.5</v>
      </c>
      <c r="M176" s="1">
        <v>1480.9</v>
      </c>
      <c r="N176" s="1">
        <v>28</v>
      </c>
      <c r="O176" s="1">
        <v>1437</v>
      </c>
      <c r="P176" s="1">
        <v>42</v>
      </c>
      <c r="Q176" s="28">
        <v>1437</v>
      </c>
      <c r="R176" s="51">
        <v>42</v>
      </c>
    </row>
    <row r="177" spans="1:18">
      <c r="A177" t="s">
        <v>612</v>
      </c>
      <c r="B177" s="28">
        <v>814.779</v>
      </c>
      <c r="C177" s="8">
        <v>9.4339999999999993E-2</v>
      </c>
      <c r="D177" s="9">
        <v>2.1729913080347685</v>
      </c>
      <c r="E177" s="8">
        <v>2.8690000000000002</v>
      </c>
      <c r="F177" s="9">
        <v>3.6598117811083997</v>
      </c>
      <c r="G177" s="8">
        <v>0.22209999999999999</v>
      </c>
      <c r="H177" s="9">
        <v>3.376857271499325</v>
      </c>
      <c r="I177" s="8">
        <v>0.77525999999999995</v>
      </c>
      <c r="K177" s="5">
        <v>1293</v>
      </c>
      <c r="L177" s="1">
        <v>40.5</v>
      </c>
      <c r="M177" s="1">
        <v>1374.5</v>
      </c>
      <c r="N177" s="1">
        <v>26.5</v>
      </c>
      <c r="O177" s="1">
        <v>1514</v>
      </c>
      <c r="P177" s="1">
        <v>41</v>
      </c>
      <c r="Q177" s="28">
        <v>1514</v>
      </c>
      <c r="R177" s="51">
        <v>41</v>
      </c>
    </row>
    <row r="178" spans="1:18">
      <c r="A178" t="s">
        <v>580</v>
      </c>
      <c r="B178" s="28">
        <v>32.37003</v>
      </c>
      <c r="C178" s="8">
        <v>9.7699999999999995E-2</v>
      </c>
      <c r="D178" s="9">
        <v>2.3029682702149437</v>
      </c>
      <c r="E178" s="8">
        <v>4.1159999999999997</v>
      </c>
      <c r="F178" s="9">
        <v>3.7657920310981536</v>
      </c>
      <c r="G178" s="8">
        <v>0.29799999999999999</v>
      </c>
      <c r="H178" s="9">
        <v>3.5234899328859064</v>
      </c>
      <c r="I178" s="8">
        <v>0.50841000000000003</v>
      </c>
      <c r="K178" s="5">
        <v>1680</v>
      </c>
      <c r="L178" s="1">
        <v>50</v>
      </c>
      <c r="M178" s="1">
        <v>1659</v>
      </c>
      <c r="N178" s="1">
        <v>31</v>
      </c>
      <c r="O178" s="1">
        <v>1597</v>
      </c>
      <c r="P178" s="1">
        <v>44</v>
      </c>
      <c r="Q178" s="28">
        <v>1597</v>
      </c>
      <c r="R178" s="51">
        <v>44</v>
      </c>
    </row>
    <row r="179" spans="1:18">
      <c r="A179" t="s">
        <v>606</v>
      </c>
      <c r="B179" s="28">
        <v>303.1182</v>
      </c>
      <c r="C179" s="8">
        <v>0.10025000000000001</v>
      </c>
      <c r="D179" s="9">
        <v>2.144638403990025</v>
      </c>
      <c r="E179" s="8">
        <v>4.1269999999999998</v>
      </c>
      <c r="F179" s="9">
        <v>3.6346014053792097</v>
      </c>
      <c r="G179" s="8">
        <v>0.29949999999999999</v>
      </c>
      <c r="H179" s="9">
        <v>3.3388981636060104</v>
      </c>
      <c r="I179" s="8">
        <v>0.91815000000000002</v>
      </c>
      <c r="K179" s="5">
        <v>1688</v>
      </c>
      <c r="L179" s="1">
        <v>50</v>
      </c>
      <c r="M179" s="1">
        <v>1657.3</v>
      </c>
      <c r="N179" s="1">
        <v>29.5</v>
      </c>
      <c r="O179" s="1">
        <v>1627</v>
      </c>
      <c r="P179" s="1">
        <v>40</v>
      </c>
      <c r="Q179" s="28">
        <v>1627</v>
      </c>
      <c r="R179" s="51">
        <v>40</v>
      </c>
    </row>
    <row r="180" spans="1:18">
      <c r="A180" t="s">
        <v>552</v>
      </c>
      <c r="B180" s="28">
        <v>282.19589999999999</v>
      </c>
      <c r="C180" s="8">
        <v>0.10928</v>
      </c>
      <c r="D180" s="9">
        <v>2.1504392386530014</v>
      </c>
      <c r="E180" s="8">
        <v>4.8490000000000002</v>
      </c>
      <c r="F180" s="9">
        <v>3.6089915446483807</v>
      </c>
      <c r="G180" s="8">
        <v>0.31380000000000002</v>
      </c>
      <c r="H180" s="9">
        <v>3.3460803059273423</v>
      </c>
      <c r="I180" s="8">
        <v>0.70952999999999999</v>
      </c>
      <c r="K180" s="5">
        <v>1758.9</v>
      </c>
      <c r="L180" s="1">
        <v>55</v>
      </c>
      <c r="M180" s="1">
        <v>1792.5</v>
      </c>
      <c r="N180" s="1">
        <v>30.5</v>
      </c>
      <c r="O180" s="1">
        <v>1787.3</v>
      </c>
      <c r="P180" s="1">
        <v>40</v>
      </c>
      <c r="Q180" s="28">
        <v>1787.3</v>
      </c>
      <c r="R180" s="51">
        <v>40</v>
      </c>
    </row>
    <row r="181" spans="1:18">
      <c r="A181" t="s">
        <v>544</v>
      </c>
      <c r="B181" s="28">
        <v>209.90339999999998</v>
      </c>
      <c r="C181" s="8">
        <v>0.11108999999999999</v>
      </c>
      <c r="D181" s="9">
        <v>2.1604104779908182</v>
      </c>
      <c r="E181" s="8">
        <v>4.9589999999999996</v>
      </c>
      <c r="F181" s="9">
        <v>3.6297640653357535</v>
      </c>
      <c r="G181" s="8">
        <v>0.312</v>
      </c>
      <c r="H181" s="9">
        <v>3.3653846153846159</v>
      </c>
      <c r="I181" s="8">
        <v>0.70691999999999999</v>
      </c>
      <c r="K181" s="5">
        <v>1750.2</v>
      </c>
      <c r="L181" s="1">
        <v>50</v>
      </c>
      <c r="M181" s="1">
        <v>1811.1</v>
      </c>
      <c r="N181" s="1">
        <v>31</v>
      </c>
      <c r="O181" s="1">
        <v>1815</v>
      </c>
      <c r="P181" s="1">
        <v>39.5</v>
      </c>
      <c r="Q181" s="28">
        <v>1815</v>
      </c>
      <c r="R181" s="51">
        <v>39.5</v>
      </c>
    </row>
    <row r="182" spans="1:18">
      <c r="A182" t="s">
        <v>605</v>
      </c>
      <c r="B182" s="28">
        <v>78.07589999999999</v>
      </c>
      <c r="C182" s="8">
        <v>0.111</v>
      </c>
      <c r="D182" s="9">
        <v>2.2072072072072073</v>
      </c>
      <c r="E182" s="8">
        <v>5.3280000000000003</v>
      </c>
      <c r="F182" s="9">
        <v>3.6599099099099099</v>
      </c>
      <c r="G182" s="8">
        <v>0.3483</v>
      </c>
      <c r="H182" s="9">
        <v>3.4453057708871664</v>
      </c>
      <c r="I182" s="8">
        <v>0.58648999999999996</v>
      </c>
      <c r="K182" s="5">
        <v>1926</v>
      </c>
      <c r="L182" s="1">
        <v>55</v>
      </c>
      <c r="M182" s="1">
        <v>1874</v>
      </c>
      <c r="N182" s="1">
        <v>32</v>
      </c>
      <c r="O182" s="1">
        <v>1815</v>
      </c>
      <c r="P182" s="1">
        <v>40</v>
      </c>
      <c r="Q182" s="28">
        <v>1815</v>
      </c>
      <c r="R182" s="51">
        <v>40</v>
      </c>
    </row>
    <row r="183" spans="1:18">
      <c r="A183" t="s">
        <v>598</v>
      </c>
      <c r="B183" s="28">
        <v>32.76126</v>
      </c>
      <c r="C183" s="8">
        <v>0.1116</v>
      </c>
      <c r="D183" s="9">
        <v>2.2401433691756272</v>
      </c>
      <c r="E183" s="8">
        <v>5.1680000000000001</v>
      </c>
      <c r="F183" s="9">
        <v>3.6764705882352944</v>
      </c>
      <c r="G183" s="8">
        <v>0.3332</v>
      </c>
      <c r="H183" s="9">
        <v>3.451380552220888</v>
      </c>
      <c r="I183" s="8">
        <v>0.55711999999999995</v>
      </c>
      <c r="K183" s="5">
        <v>1852</v>
      </c>
      <c r="L183" s="1">
        <v>55</v>
      </c>
      <c r="M183" s="1">
        <v>1846</v>
      </c>
      <c r="N183" s="1">
        <v>31.5</v>
      </c>
      <c r="O183" s="1">
        <v>1821</v>
      </c>
      <c r="P183" s="1">
        <v>40.5</v>
      </c>
      <c r="Q183" s="28">
        <v>1821</v>
      </c>
      <c r="R183" s="51">
        <v>40.5</v>
      </c>
    </row>
    <row r="184" spans="1:18">
      <c r="A184" t="s">
        <v>616</v>
      </c>
      <c r="B184" s="28">
        <v>220.61969999999999</v>
      </c>
      <c r="C184" s="8">
        <v>0.11151999999999999</v>
      </c>
      <c r="D184" s="9">
        <v>2.1520803443328549</v>
      </c>
      <c r="E184" s="8">
        <v>5.0720000000000001</v>
      </c>
      <c r="F184" s="9">
        <v>3.6474763406940065</v>
      </c>
      <c r="G184" s="8">
        <v>0.33090000000000003</v>
      </c>
      <c r="H184" s="9">
        <v>3.4753702024780897</v>
      </c>
      <c r="I184" s="8">
        <v>0.73914999999999997</v>
      </c>
      <c r="K184" s="5">
        <v>1843</v>
      </c>
      <c r="L184" s="1">
        <v>55</v>
      </c>
      <c r="M184" s="1">
        <v>1829.8</v>
      </c>
      <c r="N184" s="1">
        <v>30.5</v>
      </c>
      <c r="O184" s="1">
        <v>1823</v>
      </c>
      <c r="P184" s="1">
        <v>40</v>
      </c>
      <c r="Q184" s="28">
        <v>1823</v>
      </c>
      <c r="R184" s="51">
        <v>40</v>
      </c>
    </row>
    <row r="185" spans="1:18">
      <c r="A185" t="s">
        <v>568</v>
      </c>
      <c r="B185" s="28">
        <v>126.72449999999999</v>
      </c>
      <c r="C185" s="8">
        <v>0.1119</v>
      </c>
      <c r="D185" s="9">
        <v>2.1894548704200179</v>
      </c>
      <c r="E185" s="8">
        <v>5.2770000000000001</v>
      </c>
      <c r="F185" s="9">
        <v>3.600530604510138</v>
      </c>
      <c r="G185" s="8">
        <v>0.35489999999999999</v>
      </c>
      <c r="H185" s="9">
        <v>3.3812341504649202</v>
      </c>
      <c r="I185" s="8">
        <v>0.64522000000000002</v>
      </c>
      <c r="K185" s="5">
        <v>1957</v>
      </c>
      <c r="L185" s="1">
        <v>60</v>
      </c>
      <c r="M185" s="1">
        <v>1864</v>
      </c>
      <c r="N185" s="1">
        <v>31</v>
      </c>
      <c r="O185" s="1">
        <v>1828</v>
      </c>
      <c r="P185" s="1">
        <v>39.5</v>
      </c>
      <c r="Q185" s="28">
        <v>1828</v>
      </c>
      <c r="R185" s="51">
        <v>39.5</v>
      </c>
    </row>
    <row r="186" spans="1:18">
      <c r="A186" t="s">
        <v>584</v>
      </c>
      <c r="B186" s="28">
        <v>141.67628999999999</v>
      </c>
      <c r="C186" s="8">
        <v>0.11717</v>
      </c>
      <c r="D186" s="9">
        <v>2.1763249978663484</v>
      </c>
      <c r="E186" s="8">
        <v>5.8460000000000001</v>
      </c>
      <c r="F186" s="9">
        <v>3.5921997947314397</v>
      </c>
      <c r="G186" s="8">
        <v>0.36209999999999998</v>
      </c>
      <c r="H186" s="9">
        <v>3.4520850593758632</v>
      </c>
      <c r="I186" s="8">
        <v>0.72787000000000002</v>
      </c>
      <c r="K186" s="5">
        <v>1992</v>
      </c>
      <c r="L186" s="1">
        <v>60</v>
      </c>
      <c r="M186" s="1">
        <v>1952.4</v>
      </c>
      <c r="N186" s="1">
        <v>31.5</v>
      </c>
      <c r="O186" s="1">
        <v>1911</v>
      </c>
      <c r="P186" s="1">
        <v>39</v>
      </c>
      <c r="Q186" s="28">
        <v>1911</v>
      </c>
      <c r="R186" s="51">
        <v>39</v>
      </c>
    </row>
    <row r="187" spans="1:18">
      <c r="A187" t="s">
        <v>618</v>
      </c>
      <c r="B187" s="28">
        <v>440.89919999999995</v>
      </c>
      <c r="C187" s="8">
        <v>0.11768000000000001</v>
      </c>
      <c r="D187" s="9">
        <v>2.1668932698844325</v>
      </c>
      <c r="E187" s="8">
        <v>5.9859999999999998</v>
      </c>
      <c r="F187" s="9">
        <v>3.6752422318743738</v>
      </c>
      <c r="G187" s="8">
        <v>0.36959999999999998</v>
      </c>
      <c r="H187" s="9">
        <v>3.3820346320346326</v>
      </c>
      <c r="I187" s="8">
        <v>0.73075000000000001</v>
      </c>
      <c r="K187" s="5">
        <v>2027</v>
      </c>
      <c r="L187" s="1">
        <v>60</v>
      </c>
      <c r="M187" s="1">
        <v>1972.9</v>
      </c>
      <c r="N187" s="1">
        <v>31.5</v>
      </c>
      <c r="O187" s="1">
        <v>1920</v>
      </c>
      <c r="P187" s="1">
        <v>39</v>
      </c>
      <c r="Q187" s="28">
        <v>1920</v>
      </c>
      <c r="R187" s="51">
        <v>39</v>
      </c>
    </row>
    <row r="188" spans="1:18">
      <c r="A188" t="s">
        <v>611</v>
      </c>
      <c r="B188" s="28">
        <v>651.14279999999997</v>
      </c>
      <c r="C188" s="8">
        <v>0.1226</v>
      </c>
      <c r="D188" s="9">
        <v>2.2022838499184338</v>
      </c>
      <c r="E188" s="8">
        <v>6.0890000000000004</v>
      </c>
      <c r="F188" s="9">
        <v>3.6951880440137952</v>
      </c>
      <c r="G188" s="8">
        <v>0.36049999999999999</v>
      </c>
      <c r="H188" s="9">
        <v>3.4674063800277399</v>
      </c>
      <c r="I188" s="8">
        <v>0.76893999999999996</v>
      </c>
      <c r="K188" s="5">
        <v>1984</v>
      </c>
      <c r="L188" s="1">
        <v>60</v>
      </c>
      <c r="M188" s="1">
        <v>1986</v>
      </c>
      <c r="N188" s="1">
        <v>32</v>
      </c>
      <c r="O188" s="1">
        <v>1991</v>
      </c>
      <c r="P188" s="1">
        <v>38.5</v>
      </c>
      <c r="Q188" s="28">
        <v>1991</v>
      </c>
      <c r="R188" s="51">
        <v>38.5</v>
      </c>
    </row>
    <row r="189" spans="1:18">
      <c r="A189" t="s">
        <v>550</v>
      </c>
      <c r="B189" s="28">
        <v>143.39429999999999</v>
      </c>
      <c r="C189" s="8">
        <v>0.12575</v>
      </c>
      <c r="D189" s="9">
        <v>2.1868787276341948</v>
      </c>
      <c r="E189" s="8">
        <v>6.4889999999999999</v>
      </c>
      <c r="F189" s="9">
        <v>3.6215133302511942</v>
      </c>
      <c r="G189" s="8">
        <v>0.37080000000000002</v>
      </c>
      <c r="H189" s="9">
        <v>3.3710895361380797</v>
      </c>
      <c r="I189" s="8">
        <v>0.73341999999999996</v>
      </c>
      <c r="K189" s="5">
        <v>2032</v>
      </c>
      <c r="L189" s="1">
        <v>60</v>
      </c>
      <c r="M189" s="1">
        <v>2043</v>
      </c>
      <c r="N189" s="1">
        <v>32</v>
      </c>
      <c r="O189" s="1">
        <v>2042</v>
      </c>
      <c r="P189" s="1">
        <v>38</v>
      </c>
      <c r="Q189" s="28">
        <v>2042</v>
      </c>
      <c r="R189" s="51">
        <v>38</v>
      </c>
    </row>
    <row r="190" spans="1:18">
      <c r="A190" t="s">
        <v>560</v>
      </c>
      <c r="B190" s="28">
        <v>97.977599999999995</v>
      </c>
      <c r="C190" s="8">
        <v>0.18329999999999999</v>
      </c>
      <c r="D190" s="9">
        <v>2.1549372613202404</v>
      </c>
      <c r="E190" s="8">
        <v>13.43</v>
      </c>
      <c r="F190" s="9">
        <v>3.6113179448994788</v>
      </c>
      <c r="G190" s="8">
        <v>0.52849999999999997</v>
      </c>
      <c r="H190" s="9">
        <v>3.4058656575212862</v>
      </c>
      <c r="I190" s="8">
        <v>0.73994000000000004</v>
      </c>
      <c r="K190" s="5">
        <v>2735</v>
      </c>
      <c r="L190" s="1">
        <v>75</v>
      </c>
      <c r="M190" s="1">
        <v>2709.9</v>
      </c>
      <c r="N190" s="1">
        <v>34</v>
      </c>
      <c r="O190" s="1">
        <v>2682.1</v>
      </c>
      <c r="P190" s="1">
        <v>36</v>
      </c>
      <c r="Q190" s="28">
        <v>2682.1</v>
      </c>
      <c r="R190" s="51">
        <v>36</v>
      </c>
    </row>
    <row r="191" spans="1:18">
      <c r="A191" t="s">
        <v>574</v>
      </c>
      <c r="B191" s="28">
        <v>129.27599999999998</v>
      </c>
      <c r="C191" s="8">
        <v>0.18379000000000001</v>
      </c>
      <c r="D191" s="9">
        <v>2.1491920126231028</v>
      </c>
      <c r="E191" s="8">
        <v>13.49</v>
      </c>
      <c r="F191" s="9">
        <v>3.6323202372127503</v>
      </c>
      <c r="G191" s="8">
        <v>0.52459999999999996</v>
      </c>
      <c r="H191" s="9">
        <v>3.335874952344644</v>
      </c>
      <c r="I191" s="8">
        <v>0.83286000000000004</v>
      </c>
      <c r="K191" s="5">
        <v>2720</v>
      </c>
      <c r="L191" s="1">
        <v>75</v>
      </c>
      <c r="M191" s="1">
        <v>2715.5</v>
      </c>
      <c r="N191" s="1">
        <v>34</v>
      </c>
      <c r="O191" s="1">
        <v>2686.8</v>
      </c>
      <c r="P191" s="1">
        <v>36</v>
      </c>
      <c r="Q191" s="28">
        <v>2686.8</v>
      </c>
      <c r="R191" s="51">
        <v>36</v>
      </c>
    </row>
    <row r="193" spans="1:18">
      <c r="A193" s="62" t="s">
        <v>1692</v>
      </c>
      <c r="B193" s="58"/>
      <c r="C193" s="59"/>
      <c r="D193" s="60"/>
      <c r="E193" s="59"/>
      <c r="F193" s="60"/>
      <c r="G193" s="59"/>
      <c r="H193" s="60"/>
      <c r="I193" s="59"/>
      <c r="J193" s="58"/>
      <c r="K193" s="61"/>
      <c r="L193" s="58"/>
      <c r="M193" s="58"/>
      <c r="N193" s="58"/>
      <c r="O193" s="58"/>
      <c r="P193" s="58"/>
      <c r="Q193" s="52"/>
      <c r="R193" s="52"/>
    </row>
    <row r="194" spans="1:18">
      <c r="C194" s="41"/>
      <c r="D194" s="42"/>
      <c r="E194" s="41"/>
      <c r="F194" s="42" t="s">
        <v>54</v>
      </c>
      <c r="G194" s="41"/>
      <c r="H194" s="42"/>
      <c r="I194" s="41"/>
      <c r="J194" s="5"/>
      <c r="L194" s="4"/>
      <c r="M194" s="7" t="s">
        <v>55</v>
      </c>
      <c r="N194" s="4"/>
      <c r="O194" s="4"/>
      <c r="P194" s="4"/>
    </row>
    <row r="195" spans="1:18" ht="16">
      <c r="A195" t="s">
        <v>0</v>
      </c>
      <c r="B195" s="1" t="s">
        <v>42</v>
      </c>
      <c r="C195" s="45" t="s">
        <v>47</v>
      </c>
      <c r="D195" s="43" t="s">
        <v>52</v>
      </c>
      <c r="E195" s="45" t="s">
        <v>47</v>
      </c>
      <c r="F195" s="43" t="s">
        <v>52</v>
      </c>
      <c r="G195" s="45" t="s">
        <v>45</v>
      </c>
      <c r="H195" s="43" t="s">
        <v>52</v>
      </c>
      <c r="I195" s="8" t="s">
        <v>49</v>
      </c>
      <c r="K195" s="18" t="s">
        <v>45</v>
      </c>
      <c r="L195" s="3" t="s">
        <v>52</v>
      </c>
      <c r="M195" s="2" t="s">
        <v>47</v>
      </c>
      <c r="N195" s="3" t="s">
        <v>52</v>
      </c>
      <c r="O195" s="2" t="s">
        <v>45</v>
      </c>
      <c r="P195" s="3" t="s">
        <v>52</v>
      </c>
      <c r="Q195" s="52" t="s">
        <v>56</v>
      </c>
      <c r="R195" s="53" t="s">
        <v>52</v>
      </c>
    </row>
    <row r="196" spans="1:18" ht="16">
      <c r="A196" s="6"/>
      <c r="B196" s="4" t="s">
        <v>43</v>
      </c>
      <c r="C196" s="41" t="s">
        <v>58</v>
      </c>
      <c r="D196" s="42" t="s">
        <v>51</v>
      </c>
      <c r="E196" s="41" t="s">
        <v>44</v>
      </c>
      <c r="F196" s="42" t="s">
        <v>51</v>
      </c>
      <c r="G196" s="41" t="s">
        <v>48</v>
      </c>
      <c r="H196" s="42" t="s">
        <v>51</v>
      </c>
      <c r="I196" s="41" t="s">
        <v>50</v>
      </c>
      <c r="J196" s="4"/>
      <c r="K196" s="4" t="s">
        <v>48</v>
      </c>
      <c r="L196" s="4" t="s">
        <v>53</v>
      </c>
      <c r="M196" s="4" t="s">
        <v>44</v>
      </c>
      <c r="N196" s="4" t="s">
        <v>53</v>
      </c>
      <c r="O196" s="4" t="s">
        <v>46</v>
      </c>
      <c r="P196" s="4" t="s">
        <v>53</v>
      </c>
      <c r="Q196" s="54" t="s">
        <v>57</v>
      </c>
      <c r="R196" s="54" t="s">
        <v>59</v>
      </c>
    </row>
    <row r="197" spans="1:18">
      <c r="A197" t="s">
        <v>619</v>
      </c>
      <c r="B197" s="28">
        <v>184.86467999999999</v>
      </c>
      <c r="C197" s="8">
        <v>5.1799999999999999E-2</v>
      </c>
      <c r="D197" s="9">
        <v>2.413127413127413</v>
      </c>
      <c r="E197" s="8">
        <v>0.22070000000000001</v>
      </c>
      <c r="F197" s="9">
        <v>3.8513819664703219</v>
      </c>
      <c r="G197" s="8">
        <v>3.0499999999999999E-2</v>
      </c>
      <c r="H197" s="9">
        <v>3.4426229508196715</v>
      </c>
      <c r="I197" s="8">
        <v>0.26373999999999997</v>
      </c>
      <c r="K197" s="5">
        <v>193.6</v>
      </c>
      <c r="L197" s="1">
        <v>6.5</v>
      </c>
      <c r="M197" s="1">
        <v>202.4</v>
      </c>
      <c r="N197" s="1">
        <v>7</v>
      </c>
      <c r="O197" s="1">
        <v>269</v>
      </c>
      <c r="P197" s="1">
        <v>50</v>
      </c>
      <c r="Q197" s="28">
        <v>193.6</v>
      </c>
      <c r="R197" s="51">
        <v>6.5</v>
      </c>
    </row>
    <row r="198" spans="1:18">
      <c r="A198" s="40" t="s">
        <v>620</v>
      </c>
      <c r="B198" s="28">
        <v>182.85749999999999</v>
      </c>
      <c r="C198" s="8">
        <v>5.11E-2</v>
      </c>
      <c r="D198" s="9">
        <v>2.5440313111545985</v>
      </c>
      <c r="E198" s="8">
        <v>0.22559999999999999</v>
      </c>
      <c r="F198" s="9">
        <v>3.7677304964539013</v>
      </c>
      <c r="G198" s="8">
        <v>3.0970000000000001E-2</v>
      </c>
      <c r="H198" s="9">
        <v>3.3903777849531802</v>
      </c>
      <c r="I198" s="8">
        <v>-2.8117E-2</v>
      </c>
      <c r="K198" s="5">
        <v>196.6</v>
      </c>
      <c r="L198" s="1">
        <v>6.5</v>
      </c>
      <c r="M198" s="1">
        <v>205.4</v>
      </c>
      <c r="N198" s="1">
        <v>7</v>
      </c>
      <c r="O198" s="1">
        <v>225</v>
      </c>
      <c r="P198" s="1">
        <v>50</v>
      </c>
      <c r="Q198" s="28">
        <v>196.6</v>
      </c>
      <c r="R198" s="51">
        <v>6.5</v>
      </c>
    </row>
    <row r="199" spans="1:18">
      <c r="A199" t="s">
        <v>621</v>
      </c>
      <c r="B199" s="28">
        <v>208.88279999999997</v>
      </c>
      <c r="C199" s="8">
        <v>5.04E-2</v>
      </c>
      <c r="D199" s="9">
        <v>2.4801587301587302</v>
      </c>
      <c r="E199" s="8">
        <v>0.21540000000000001</v>
      </c>
      <c r="F199" s="9">
        <v>3.7140204271123487</v>
      </c>
      <c r="G199" s="8">
        <v>3.1140000000000001E-2</v>
      </c>
      <c r="H199" s="9">
        <v>3.3718689788053946</v>
      </c>
      <c r="I199" s="8">
        <v>0.28126000000000001</v>
      </c>
      <c r="K199" s="5">
        <v>197.6</v>
      </c>
      <c r="L199" s="1">
        <v>6.5</v>
      </c>
      <c r="M199" s="1">
        <v>197.5</v>
      </c>
      <c r="N199" s="1">
        <v>7</v>
      </c>
      <c r="O199" s="1">
        <v>220</v>
      </c>
      <c r="P199" s="1">
        <v>48.5</v>
      </c>
      <c r="Q199" s="28">
        <v>197.6</v>
      </c>
      <c r="R199" s="51">
        <v>6.5</v>
      </c>
    </row>
    <row r="200" spans="1:18">
      <c r="A200" t="s">
        <v>622</v>
      </c>
      <c r="B200" s="28">
        <v>247.32539999999997</v>
      </c>
      <c r="C200" s="8">
        <v>5.3699999999999998E-2</v>
      </c>
      <c r="D200" s="9">
        <v>2.4208566108007448</v>
      </c>
      <c r="E200" s="8">
        <v>0.2339</v>
      </c>
      <c r="F200" s="9">
        <v>3.8477982043608376</v>
      </c>
      <c r="G200" s="8">
        <v>3.1949999999999999E-2</v>
      </c>
      <c r="H200" s="9">
        <v>3.4428794992175278</v>
      </c>
      <c r="I200" s="8">
        <v>8.3856E-2</v>
      </c>
      <c r="K200" s="5">
        <v>202.7</v>
      </c>
      <c r="L200" s="1">
        <v>7</v>
      </c>
      <c r="M200" s="1">
        <v>214</v>
      </c>
      <c r="N200" s="1">
        <v>7.5</v>
      </c>
      <c r="O200" s="1">
        <v>342</v>
      </c>
      <c r="P200" s="1">
        <v>50</v>
      </c>
      <c r="Q200" s="28">
        <v>202.7</v>
      </c>
      <c r="R200" s="51">
        <v>7</v>
      </c>
    </row>
    <row r="201" spans="1:18">
      <c r="A201" s="40" t="s">
        <v>623</v>
      </c>
      <c r="B201" s="28">
        <v>119.69936999999999</v>
      </c>
      <c r="C201" s="8">
        <v>5.5199999999999999E-2</v>
      </c>
      <c r="D201" s="9">
        <v>2.6268115942028984</v>
      </c>
      <c r="E201" s="8">
        <v>0.24779999999999999</v>
      </c>
      <c r="F201" s="9">
        <v>3.8337368845843418</v>
      </c>
      <c r="G201" s="8">
        <v>3.1949999999999999E-2</v>
      </c>
      <c r="H201" s="9">
        <v>3.4428794992175278</v>
      </c>
      <c r="I201" s="8">
        <v>0.22214999999999999</v>
      </c>
      <c r="K201" s="5">
        <v>202.7</v>
      </c>
      <c r="L201" s="1">
        <v>7</v>
      </c>
      <c r="M201" s="1">
        <v>224.3</v>
      </c>
      <c r="N201" s="1">
        <v>8</v>
      </c>
      <c r="O201" s="1">
        <v>406</v>
      </c>
      <c r="P201" s="1">
        <v>55</v>
      </c>
      <c r="Q201" s="28">
        <v>202.7</v>
      </c>
      <c r="R201" s="51">
        <v>7</v>
      </c>
    </row>
    <row r="202" spans="1:18">
      <c r="A202" t="s">
        <v>624</v>
      </c>
      <c r="B202" s="28">
        <v>273.6909</v>
      </c>
      <c r="C202" s="8">
        <v>5.0200000000000002E-2</v>
      </c>
      <c r="D202" s="9">
        <v>2.4900398406374502</v>
      </c>
      <c r="E202" s="8">
        <v>0.21590000000000001</v>
      </c>
      <c r="F202" s="9">
        <v>3.7054191755442334</v>
      </c>
      <c r="G202" s="8">
        <v>3.2039999999999999E-2</v>
      </c>
      <c r="H202" s="9">
        <v>3.4332084893882646</v>
      </c>
      <c r="I202" s="8">
        <v>-0.12842999999999999</v>
      </c>
      <c r="K202" s="5">
        <v>203.3</v>
      </c>
      <c r="L202" s="1">
        <v>7</v>
      </c>
      <c r="M202" s="1">
        <v>198</v>
      </c>
      <c r="N202" s="1">
        <v>7</v>
      </c>
      <c r="O202" s="1">
        <v>195</v>
      </c>
      <c r="P202" s="1">
        <v>50</v>
      </c>
      <c r="Q202" s="28">
        <v>203.3</v>
      </c>
      <c r="R202" s="51">
        <v>7</v>
      </c>
    </row>
    <row r="203" spans="1:18">
      <c r="A203" t="s">
        <v>625</v>
      </c>
      <c r="B203" s="28">
        <v>60.878789999999995</v>
      </c>
      <c r="C203" s="8">
        <v>5.3499999999999999E-2</v>
      </c>
      <c r="D203" s="9">
        <v>3.2710280373831777</v>
      </c>
      <c r="E203" s="8">
        <v>0.247</v>
      </c>
      <c r="F203" s="9">
        <v>4.2510121457489882</v>
      </c>
      <c r="G203" s="8">
        <v>3.3950000000000001E-2</v>
      </c>
      <c r="H203" s="9">
        <v>3.5346097201767299</v>
      </c>
      <c r="I203" s="8">
        <v>5.8200000000000002E-2</v>
      </c>
      <c r="K203" s="5">
        <v>215.2</v>
      </c>
      <c r="L203" s="1">
        <v>7.5</v>
      </c>
      <c r="M203" s="1">
        <v>224.1</v>
      </c>
      <c r="N203" s="1">
        <v>8.5</v>
      </c>
      <c r="O203" s="1">
        <v>321</v>
      </c>
      <c r="P203" s="1">
        <v>60</v>
      </c>
      <c r="Q203" s="28">
        <v>215.2</v>
      </c>
      <c r="R203" s="51">
        <v>7.5</v>
      </c>
    </row>
    <row r="204" spans="1:18">
      <c r="A204" t="s">
        <v>626</v>
      </c>
      <c r="B204" s="28">
        <v>94.065299999999993</v>
      </c>
      <c r="C204" s="8">
        <v>5.1900000000000002E-2</v>
      </c>
      <c r="D204" s="9">
        <v>2.8901734104046244</v>
      </c>
      <c r="E204" s="8">
        <v>0.23880000000000001</v>
      </c>
      <c r="F204" s="9">
        <v>3.9782244556113899</v>
      </c>
      <c r="G204" s="8">
        <v>3.4070000000000003E-2</v>
      </c>
      <c r="H204" s="9">
        <v>3.5221602582917519</v>
      </c>
      <c r="I204" s="8">
        <v>-1.7038000000000001E-2</v>
      </c>
      <c r="K204" s="5">
        <v>215.9</v>
      </c>
      <c r="L204" s="1">
        <v>7.5</v>
      </c>
      <c r="M204" s="1">
        <v>216.7</v>
      </c>
      <c r="N204" s="1">
        <v>8</v>
      </c>
      <c r="O204" s="1">
        <v>265</v>
      </c>
      <c r="P204" s="1">
        <v>60</v>
      </c>
      <c r="Q204" s="28">
        <v>215.9</v>
      </c>
      <c r="R204" s="51">
        <v>7.5</v>
      </c>
    </row>
    <row r="205" spans="1:18">
      <c r="A205" t="s">
        <v>627</v>
      </c>
      <c r="B205" s="28">
        <v>3009.069</v>
      </c>
      <c r="C205" s="8">
        <v>4.9970000000000001E-2</v>
      </c>
      <c r="D205" s="9">
        <v>2.2013207924754852</v>
      </c>
      <c r="E205" s="8">
        <v>0.2382</v>
      </c>
      <c r="F205" s="9">
        <v>3.5684298908480274</v>
      </c>
      <c r="G205" s="8">
        <v>3.4889999999999997E-2</v>
      </c>
      <c r="H205" s="9">
        <v>3.4393809114359417</v>
      </c>
      <c r="I205" s="8">
        <v>0.66820000000000002</v>
      </c>
      <c r="K205" s="5">
        <v>221.1</v>
      </c>
      <c r="L205" s="1">
        <v>7.5</v>
      </c>
      <c r="M205" s="1">
        <v>216.8</v>
      </c>
      <c r="N205" s="1">
        <v>7</v>
      </c>
      <c r="O205" s="1">
        <v>193</v>
      </c>
      <c r="P205" s="1">
        <v>49.5</v>
      </c>
      <c r="Q205" s="28">
        <v>221.1</v>
      </c>
      <c r="R205" s="51">
        <v>7.5</v>
      </c>
    </row>
    <row r="206" spans="1:18">
      <c r="A206" t="s">
        <v>628</v>
      </c>
      <c r="B206" s="28">
        <v>1054.6199999999999</v>
      </c>
      <c r="C206" s="8">
        <v>5.6219999999999999E-2</v>
      </c>
      <c r="D206" s="9">
        <v>2.2234080398434721</v>
      </c>
      <c r="E206" s="8">
        <v>0.4178</v>
      </c>
      <c r="F206" s="9">
        <v>3.5902345619913829</v>
      </c>
      <c r="G206" s="8">
        <v>5.3960000000000001E-2</v>
      </c>
      <c r="H206" s="9">
        <v>3.3358042994810968</v>
      </c>
      <c r="I206" s="8">
        <v>0.37117</v>
      </c>
      <c r="K206" s="5">
        <v>338.8</v>
      </c>
      <c r="L206" s="1">
        <v>11</v>
      </c>
      <c r="M206" s="1">
        <v>354.3</v>
      </c>
      <c r="N206" s="1">
        <v>11</v>
      </c>
      <c r="O206" s="1">
        <v>459</v>
      </c>
      <c r="P206" s="1">
        <v>48.5</v>
      </c>
      <c r="Q206" s="28">
        <v>338.8</v>
      </c>
      <c r="R206" s="51">
        <v>11</v>
      </c>
    </row>
    <row r="207" spans="1:18">
      <c r="A207" t="s">
        <v>629</v>
      </c>
      <c r="B207" s="28">
        <v>220.61969999999999</v>
      </c>
      <c r="C207" s="8">
        <v>5.4149999999999997E-2</v>
      </c>
      <c r="D207" s="9">
        <v>2.3084025854108958</v>
      </c>
      <c r="E207" s="8">
        <v>0.44850000000000001</v>
      </c>
      <c r="F207" s="9">
        <v>3.6789297658862878</v>
      </c>
      <c r="G207" s="8">
        <v>5.8340000000000003E-2</v>
      </c>
      <c r="H207" s="9">
        <v>3.428179636612958</v>
      </c>
      <c r="I207" s="8">
        <v>0.30630000000000002</v>
      </c>
      <c r="K207" s="5">
        <v>365.5</v>
      </c>
      <c r="L207" s="1">
        <v>12</v>
      </c>
      <c r="M207" s="1">
        <v>375.9</v>
      </c>
      <c r="N207" s="1">
        <v>11.5</v>
      </c>
      <c r="O207" s="1">
        <v>359</v>
      </c>
      <c r="P207" s="1">
        <v>50</v>
      </c>
      <c r="Q207" s="28">
        <v>365.5</v>
      </c>
      <c r="R207" s="51">
        <v>12</v>
      </c>
    </row>
    <row r="208" spans="1:18">
      <c r="A208" t="s">
        <v>630</v>
      </c>
      <c r="B208" s="28">
        <v>69.553889999999996</v>
      </c>
      <c r="C208" s="8">
        <v>5.62E-2</v>
      </c>
      <c r="D208" s="9">
        <v>2.580071174377224</v>
      </c>
      <c r="E208" s="8">
        <v>0.46500000000000002</v>
      </c>
      <c r="F208" s="9">
        <v>3.8709677419354835</v>
      </c>
      <c r="G208" s="8">
        <v>6.0040000000000003E-2</v>
      </c>
      <c r="H208" s="9">
        <v>3.4143904063957362</v>
      </c>
      <c r="I208" s="8">
        <v>0.27342</v>
      </c>
      <c r="K208" s="5">
        <v>375.8</v>
      </c>
      <c r="L208" s="1">
        <v>12.5</v>
      </c>
      <c r="M208" s="1">
        <v>385.6</v>
      </c>
      <c r="N208" s="1">
        <v>12.5</v>
      </c>
      <c r="O208" s="1">
        <v>436</v>
      </c>
      <c r="P208" s="1">
        <v>55</v>
      </c>
      <c r="Q208" s="28">
        <v>375.8</v>
      </c>
      <c r="R208" s="51">
        <v>12.5</v>
      </c>
    </row>
    <row r="209" spans="1:18">
      <c r="A209" t="s">
        <v>631</v>
      </c>
      <c r="B209" s="28">
        <v>447.36299999999994</v>
      </c>
      <c r="C209" s="8">
        <v>5.4670000000000003E-2</v>
      </c>
      <c r="D209" s="9">
        <v>2.1949881104810678</v>
      </c>
      <c r="E209" s="8">
        <v>0.44519999999999998</v>
      </c>
      <c r="F209" s="9">
        <v>3.5938903863432166</v>
      </c>
      <c r="G209" s="8">
        <v>6.0150000000000002E-2</v>
      </c>
      <c r="H209" s="9">
        <v>3.4081463009143809</v>
      </c>
      <c r="I209" s="8">
        <v>0.46523999999999999</v>
      </c>
      <c r="K209" s="5">
        <v>376.5</v>
      </c>
      <c r="L209" s="1">
        <v>12.5</v>
      </c>
      <c r="M209" s="1">
        <v>373.9</v>
      </c>
      <c r="N209" s="1">
        <v>11.5</v>
      </c>
      <c r="O209" s="1">
        <v>402</v>
      </c>
      <c r="P209" s="1">
        <v>49</v>
      </c>
      <c r="Q209" s="28">
        <v>376.5</v>
      </c>
      <c r="R209" s="51">
        <v>12.5</v>
      </c>
    </row>
    <row r="210" spans="1:18">
      <c r="A210" t="s">
        <v>632</v>
      </c>
      <c r="B210" s="28">
        <v>760.34699999999998</v>
      </c>
      <c r="C210" s="8">
        <v>5.5449999999999999E-2</v>
      </c>
      <c r="D210" s="9">
        <v>2.1641118124436427</v>
      </c>
      <c r="E210" s="8">
        <v>0.48809999999999998</v>
      </c>
      <c r="F210" s="9">
        <v>3.6877688998156111</v>
      </c>
      <c r="G210" s="8">
        <v>6.2050000000000001E-2</v>
      </c>
      <c r="H210" s="9">
        <v>3.3843674456083801</v>
      </c>
      <c r="I210" s="8">
        <v>0.40564</v>
      </c>
      <c r="K210" s="5">
        <v>388.1</v>
      </c>
      <c r="L210" s="1">
        <v>12.5</v>
      </c>
      <c r="M210" s="1">
        <v>403.2</v>
      </c>
      <c r="N210" s="1">
        <v>12</v>
      </c>
      <c r="O210" s="1">
        <v>424</v>
      </c>
      <c r="P210" s="1">
        <v>46</v>
      </c>
      <c r="Q210" s="28">
        <v>388.1</v>
      </c>
      <c r="R210" s="51">
        <v>12.5</v>
      </c>
    </row>
    <row r="211" spans="1:18">
      <c r="A211" t="s">
        <v>633</v>
      </c>
      <c r="B211" s="28">
        <v>850.49999999999989</v>
      </c>
      <c r="C211" s="8">
        <v>5.4809999999999998E-2</v>
      </c>
      <c r="D211" s="9">
        <v>2.1893814997263275</v>
      </c>
      <c r="E211" s="8">
        <v>0.47449999999999998</v>
      </c>
      <c r="F211" s="9">
        <v>3.5827186512118026</v>
      </c>
      <c r="G211" s="8">
        <v>6.2199999999999998E-2</v>
      </c>
      <c r="H211" s="9">
        <v>3.3762057877813501</v>
      </c>
      <c r="I211" s="8">
        <v>0.56345000000000001</v>
      </c>
      <c r="K211" s="5">
        <v>388.9</v>
      </c>
      <c r="L211" s="1">
        <v>13</v>
      </c>
      <c r="M211" s="1">
        <v>394.6</v>
      </c>
      <c r="N211" s="1">
        <v>12</v>
      </c>
      <c r="O211" s="1">
        <v>402</v>
      </c>
      <c r="P211" s="1">
        <v>49.5</v>
      </c>
      <c r="Q211" s="28">
        <v>388.9</v>
      </c>
      <c r="R211" s="51">
        <v>13</v>
      </c>
    </row>
    <row r="212" spans="1:18">
      <c r="A212" t="s">
        <v>634</v>
      </c>
      <c r="B212" s="28">
        <v>38.051369999999999</v>
      </c>
      <c r="C212" s="8">
        <v>5.7500000000000002E-2</v>
      </c>
      <c r="D212" s="9">
        <v>2.9565217391304346</v>
      </c>
      <c r="E212" s="8">
        <v>0.502</v>
      </c>
      <c r="F212" s="9">
        <v>4.0836653386454183</v>
      </c>
      <c r="G212" s="8">
        <v>6.3500000000000001E-2</v>
      </c>
      <c r="H212" s="9">
        <v>3.4645669291338583</v>
      </c>
      <c r="I212" s="8">
        <v>0.13114000000000001</v>
      </c>
      <c r="K212" s="5">
        <v>396.5</v>
      </c>
      <c r="L212" s="1">
        <v>13.5</v>
      </c>
      <c r="M212" s="1">
        <v>413</v>
      </c>
      <c r="N212" s="1">
        <v>13.5</v>
      </c>
      <c r="O212" s="1">
        <v>474</v>
      </c>
      <c r="P212" s="1">
        <v>60</v>
      </c>
      <c r="Q212" s="28">
        <v>396.5</v>
      </c>
      <c r="R212" s="51">
        <v>13.5</v>
      </c>
    </row>
    <row r="213" spans="1:18">
      <c r="A213" t="s">
        <v>635</v>
      </c>
      <c r="B213" s="28">
        <v>1132.866</v>
      </c>
      <c r="C213" s="8">
        <v>5.4460000000000001E-2</v>
      </c>
      <c r="D213" s="9">
        <v>2.2034520749173705</v>
      </c>
      <c r="E213" s="8">
        <v>0.47160000000000002</v>
      </c>
      <c r="F213" s="9">
        <v>3.6047497879558952</v>
      </c>
      <c r="G213" s="8">
        <v>6.361E-2</v>
      </c>
      <c r="H213" s="9">
        <v>3.3799717025624907</v>
      </c>
      <c r="I213" s="8">
        <v>0.57162999999999997</v>
      </c>
      <c r="K213" s="5">
        <v>397.5</v>
      </c>
      <c r="L213" s="1">
        <v>13</v>
      </c>
      <c r="M213" s="1">
        <v>392.1</v>
      </c>
      <c r="N213" s="1">
        <v>12</v>
      </c>
      <c r="O213" s="1">
        <v>390</v>
      </c>
      <c r="P213" s="1">
        <v>50</v>
      </c>
      <c r="Q213" s="28">
        <v>397.5</v>
      </c>
      <c r="R213" s="51">
        <v>13</v>
      </c>
    </row>
    <row r="214" spans="1:18">
      <c r="A214" t="s">
        <v>636</v>
      </c>
      <c r="B214" s="28">
        <v>453.82679999999999</v>
      </c>
      <c r="C214" s="8">
        <v>5.491E-2</v>
      </c>
      <c r="D214" s="9">
        <v>2.1853942815516296</v>
      </c>
      <c r="E214" s="8">
        <v>0.47320000000000001</v>
      </c>
      <c r="F214" s="9">
        <v>3.5925612848689772</v>
      </c>
      <c r="G214" s="8">
        <v>6.404E-2</v>
      </c>
      <c r="H214" s="9">
        <v>3.357276702061212</v>
      </c>
      <c r="I214" s="8">
        <v>0.32808999999999999</v>
      </c>
      <c r="K214" s="5">
        <v>400.1</v>
      </c>
      <c r="L214" s="1">
        <v>13</v>
      </c>
      <c r="M214" s="1">
        <v>393.6</v>
      </c>
      <c r="N214" s="1">
        <v>11.5</v>
      </c>
      <c r="O214" s="1">
        <v>405</v>
      </c>
      <c r="P214" s="1">
        <v>48.5</v>
      </c>
      <c r="Q214" s="28">
        <v>400.1</v>
      </c>
      <c r="R214" s="51">
        <v>13</v>
      </c>
    </row>
    <row r="215" spans="1:18">
      <c r="A215" t="s">
        <v>637</v>
      </c>
      <c r="B215" s="28">
        <v>254.80979999999997</v>
      </c>
      <c r="C215" s="8">
        <v>5.466E-2</v>
      </c>
      <c r="D215" s="9">
        <v>2.2868642517380167</v>
      </c>
      <c r="E215" s="8">
        <v>0.4753</v>
      </c>
      <c r="F215" s="9">
        <v>3.6818851251840945</v>
      </c>
      <c r="G215" s="8">
        <v>6.4199999999999993E-2</v>
      </c>
      <c r="H215" s="9">
        <v>3.4267912772585674</v>
      </c>
      <c r="I215" s="8">
        <v>0.14215</v>
      </c>
      <c r="K215" s="5">
        <v>401.1</v>
      </c>
      <c r="L215" s="1">
        <v>13</v>
      </c>
      <c r="M215" s="1">
        <v>394.3</v>
      </c>
      <c r="N215" s="1">
        <v>12</v>
      </c>
      <c r="O215" s="1">
        <v>394</v>
      </c>
      <c r="P215" s="1">
        <v>50</v>
      </c>
      <c r="Q215" s="28">
        <v>401.1</v>
      </c>
      <c r="R215" s="51">
        <v>13</v>
      </c>
    </row>
    <row r="216" spans="1:18">
      <c r="A216" s="40" t="s">
        <v>638</v>
      </c>
      <c r="B216" s="28">
        <v>498.39299999999997</v>
      </c>
      <c r="C216" s="8">
        <v>5.5730000000000002E-2</v>
      </c>
      <c r="D216" s="9">
        <v>2.2429571146599674</v>
      </c>
      <c r="E216" s="8">
        <v>0.49059999999999998</v>
      </c>
      <c r="F216" s="9">
        <v>3.6689767631471666</v>
      </c>
      <c r="G216" s="8">
        <v>6.4750000000000002E-2</v>
      </c>
      <c r="H216" s="9">
        <v>3.397683397683398</v>
      </c>
      <c r="I216" s="8">
        <v>0.32552999999999999</v>
      </c>
      <c r="K216" s="5">
        <v>404.4</v>
      </c>
      <c r="L216" s="1">
        <v>13.5</v>
      </c>
      <c r="M216" s="1">
        <v>405.6</v>
      </c>
      <c r="N216" s="1">
        <v>12.5</v>
      </c>
      <c r="O216" s="1">
        <v>437</v>
      </c>
      <c r="P216" s="1">
        <v>49.5</v>
      </c>
      <c r="Q216" s="28">
        <v>404.4</v>
      </c>
      <c r="R216" s="51">
        <v>13.5</v>
      </c>
    </row>
    <row r="217" spans="1:18">
      <c r="A217" t="s">
        <v>639</v>
      </c>
      <c r="B217" s="28">
        <v>678.52889999999991</v>
      </c>
      <c r="C217" s="8">
        <v>5.543E-2</v>
      </c>
      <c r="D217" s="9">
        <v>2.1648926574057366</v>
      </c>
      <c r="E217" s="8">
        <v>0.51939999999999997</v>
      </c>
      <c r="F217" s="9">
        <v>3.6580670003850595</v>
      </c>
      <c r="G217" s="8">
        <v>6.5699999999999995E-2</v>
      </c>
      <c r="H217" s="9">
        <v>3.4246575342465753</v>
      </c>
      <c r="I217" s="8">
        <v>0.55705000000000005</v>
      </c>
      <c r="K217" s="5">
        <v>410.1</v>
      </c>
      <c r="L217" s="1">
        <v>13.5</v>
      </c>
      <c r="M217" s="1">
        <v>424.4</v>
      </c>
      <c r="N217" s="1">
        <v>12.5</v>
      </c>
      <c r="O217" s="1">
        <v>431</v>
      </c>
      <c r="P217" s="1">
        <v>50</v>
      </c>
      <c r="Q217" s="28">
        <v>410.1</v>
      </c>
      <c r="R217" s="51">
        <v>13.5</v>
      </c>
    </row>
    <row r="218" spans="1:18">
      <c r="A218" s="40" t="s">
        <v>640</v>
      </c>
      <c r="B218" s="28">
        <v>312.13349999999997</v>
      </c>
      <c r="C218" s="8">
        <v>5.5059999999999998E-2</v>
      </c>
      <c r="D218" s="9">
        <v>2.2702506356701782</v>
      </c>
      <c r="E218" s="8">
        <v>0.49609999999999999</v>
      </c>
      <c r="F218" s="9">
        <v>3.6283007458173753</v>
      </c>
      <c r="G218" s="8">
        <v>6.6100000000000006E-2</v>
      </c>
      <c r="H218" s="9">
        <v>3.4039334341906193</v>
      </c>
      <c r="I218" s="8">
        <v>0.39777000000000001</v>
      </c>
      <c r="K218" s="5">
        <v>412.6</v>
      </c>
      <c r="L218" s="1">
        <v>13.5</v>
      </c>
      <c r="M218" s="1">
        <v>409.2</v>
      </c>
      <c r="N218" s="1">
        <v>12</v>
      </c>
      <c r="O218" s="1">
        <v>414</v>
      </c>
      <c r="P218" s="1">
        <v>50</v>
      </c>
      <c r="Q218" s="28">
        <v>412.6</v>
      </c>
      <c r="R218" s="51">
        <v>13.5</v>
      </c>
    </row>
    <row r="219" spans="1:18">
      <c r="A219" t="s">
        <v>641</v>
      </c>
      <c r="B219" s="28">
        <v>437.49719999999996</v>
      </c>
      <c r="C219" s="8">
        <v>5.7389999999999997E-2</v>
      </c>
      <c r="D219" s="9">
        <v>2.2652029970378114</v>
      </c>
      <c r="E219" s="8">
        <v>0.54259999999999997</v>
      </c>
      <c r="F219" s="9">
        <v>3.6859565057132331</v>
      </c>
      <c r="G219" s="8">
        <v>6.6610000000000003E-2</v>
      </c>
      <c r="H219" s="9">
        <v>3.4529349947455339</v>
      </c>
      <c r="I219" s="8">
        <v>0.46768999999999999</v>
      </c>
      <c r="K219" s="5">
        <v>415.7</v>
      </c>
      <c r="L219" s="1">
        <v>14</v>
      </c>
      <c r="M219" s="1">
        <v>440.2</v>
      </c>
      <c r="N219" s="1">
        <v>13</v>
      </c>
      <c r="O219" s="1">
        <v>498</v>
      </c>
      <c r="P219" s="1">
        <v>49</v>
      </c>
      <c r="Q219" s="28">
        <v>415.7</v>
      </c>
      <c r="R219" s="51">
        <v>14</v>
      </c>
    </row>
    <row r="220" spans="1:18">
      <c r="A220" t="s">
        <v>642</v>
      </c>
      <c r="B220" s="28">
        <v>163.97639999999998</v>
      </c>
      <c r="C220" s="8">
        <v>5.5100000000000003E-2</v>
      </c>
      <c r="D220" s="9">
        <v>2.3593466424682394</v>
      </c>
      <c r="E220" s="8">
        <v>0.50419999999999998</v>
      </c>
      <c r="F220" s="9">
        <v>3.7683458944863149</v>
      </c>
      <c r="G220" s="8">
        <v>6.7040000000000002E-2</v>
      </c>
      <c r="H220" s="9">
        <v>3.3562052505966582</v>
      </c>
      <c r="I220" s="8">
        <v>0.21973000000000001</v>
      </c>
      <c r="K220" s="5">
        <v>418.2</v>
      </c>
      <c r="L220" s="1">
        <v>13.5</v>
      </c>
      <c r="M220" s="1">
        <v>415</v>
      </c>
      <c r="N220" s="1">
        <v>12.5</v>
      </c>
      <c r="O220" s="1">
        <v>410</v>
      </c>
      <c r="P220" s="1">
        <v>50</v>
      </c>
      <c r="Q220" s="28">
        <v>418.2</v>
      </c>
      <c r="R220" s="51">
        <v>13.5</v>
      </c>
    </row>
    <row r="221" spans="1:18">
      <c r="A221" t="s">
        <v>643</v>
      </c>
      <c r="B221" s="28">
        <v>224.02169999999998</v>
      </c>
      <c r="C221" s="8">
        <v>5.4109999999999998E-2</v>
      </c>
      <c r="D221" s="9">
        <v>2.3101090371465531</v>
      </c>
      <c r="E221" s="8">
        <v>0.51319999999999999</v>
      </c>
      <c r="F221" s="9">
        <v>3.702260327357755</v>
      </c>
      <c r="G221" s="8">
        <v>6.7799999999999999E-2</v>
      </c>
      <c r="H221" s="9">
        <v>3.3923303834808261</v>
      </c>
      <c r="I221" s="8">
        <v>0.37506</v>
      </c>
      <c r="K221" s="5">
        <v>422.9</v>
      </c>
      <c r="L221" s="1">
        <v>14</v>
      </c>
      <c r="M221" s="1">
        <v>419.8</v>
      </c>
      <c r="N221" s="1">
        <v>12.5</v>
      </c>
      <c r="O221" s="1">
        <v>369</v>
      </c>
      <c r="P221" s="1">
        <v>50</v>
      </c>
      <c r="Q221" s="28">
        <v>422.9</v>
      </c>
      <c r="R221" s="51">
        <v>14</v>
      </c>
    </row>
    <row r="222" spans="1:18">
      <c r="A222" t="s">
        <v>644</v>
      </c>
      <c r="B222" s="28">
        <v>334.24649999999997</v>
      </c>
      <c r="C222" s="8">
        <v>5.5899999999999998E-2</v>
      </c>
      <c r="D222" s="9">
        <v>2.4150268336314848</v>
      </c>
      <c r="E222" s="8">
        <v>0.53500000000000003</v>
      </c>
      <c r="F222" s="9">
        <v>3.7383177570093453</v>
      </c>
      <c r="G222" s="8">
        <v>6.7839999999999998E-2</v>
      </c>
      <c r="H222" s="9">
        <v>3.3903301886792456</v>
      </c>
      <c r="I222" s="8">
        <v>0.32572000000000001</v>
      </c>
      <c r="K222" s="5">
        <v>423.1</v>
      </c>
      <c r="L222" s="1">
        <v>14</v>
      </c>
      <c r="M222" s="1">
        <v>435.3</v>
      </c>
      <c r="N222" s="1">
        <v>13.5</v>
      </c>
      <c r="O222" s="1">
        <v>444</v>
      </c>
      <c r="P222" s="1">
        <v>55</v>
      </c>
      <c r="Q222" s="28">
        <v>423.1</v>
      </c>
      <c r="R222" s="51">
        <v>14</v>
      </c>
    </row>
    <row r="223" spans="1:18">
      <c r="A223" t="s">
        <v>645</v>
      </c>
      <c r="B223" s="28">
        <v>169.33454999999998</v>
      </c>
      <c r="C223" s="8">
        <v>5.4480000000000001E-2</v>
      </c>
      <c r="D223" s="9">
        <v>2.2944199706314246</v>
      </c>
      <c r="E223" s="8">
        <v>0.49690000000000001</v>
      </c>
      <c r="F223" s="9">
        <v>3.7230831153149526</v>
      </c>
      <c r="G223" s="8">
        <v>6.8360000000000004E-2</v>
      </c>
      <c r="H223" s="9">
        <v>3.3645406670567581</v>
      </c>
      <c r="I223" s="8">
        <v>0.29100999999999999</v>
      </c>
      <c r="K223" s="5">
        <v>426.5</v>
      </c>
      <c r="L223" s="1">
        <v>14</v>
      </c>
      <c r="M223" s="1">
        <v>409.2</v>
      </c>
      <c r="N223" s="1">
        <v>12.5</v>
      </c>
      <c r="O223" s="1">
        <v>377</v>
      </c>
      <c r="P223" s="1">
        <v>50</v>
      </c>
      <c r="Q223" s="28">
        <v>426.5</v>
      </c>
      <c r="R223" s="51">
        <v>14</v>
      </c>
    </row>
    <row r="224" spans="1:18">
      <c r="A224" t="s">
        <v>646</v>
      </c>
      <c r="B224" s="28">
        <v>286.61849999999998</v>
      </c>
      <c r="C224" s="8">
        <v>5.7160000000000002E-2</v>
      </c>
      <c r="D224" s="9">
        <v>2.2743177046885932</v>
      </c>
      <c r="E224" s="8">
        <v>0.55910000000000004</v>
      </c>
      <c r="F224" s="9">
        <v>3.6666070470398853</v>
      </c>
      <c r="G224" s="8">
        <v>6.9180000000000005E-2</v>
      </c>
      <c r="H224" s="9">
        <v>3.3969355305001447</v>
      </c>
      <c r="I224" s="8">
        <v>0.29055999999999998</v>
      </c>
      <c r="K224" s="5">
        <v>431.2</v>
      </c>
      <c r="L224" s="1">
        <v>14</v>
      </c>
      <c r="M224" s="1">
        <v>450.6</v>
      </c>
      <c r="N224" s="1">
        <v>13.5</v>
      </c>
      <c r="O224" s="1">
        <v>493</v>
      </c>
      <c r="P224" s="1">
        <v>50</v>
      </c>
      <c r="Q224" s="28">
        <v>431.2</v>
      </c>
      <c r="R224" s="51">
        <v>14</v>
      </c>
    </row>
    <row r="225" spans="1:18">
      <c r="A225" t="s">
        <v>647</v>
      </c>
      <c r="B225" s="28">
        <v>105.12179999999999</v>
      </c>
      <c r="C225" s="8">
        <v>5.4100000000000002E-2</v>
      </c>
      <c r="D225" s="9">
        <v>2.4029574861367835</v>
      </c>
      <c r="E225" s="8">
        <v>0.51800000000000002</v>
      </c>
      <c r="F225" s="9">
        <v>3.7644787644787647</v>
      </c>
      <c r="G225" s="8">
        <v>7.0040000000000005E-2</v>
      </c>
      <c r="H225" s="9">
        <v>3.4266133637921183</v>
      </c>
      <c r="I225" s="8">
        <v>0.28910999999999998</v>
      </c>
      <c r="K225" s="5">
        <v>436.3</v>
      </c>
      <c r="L225" s="1">
        <v>14.5</v>
      </c>
      <c r="M225" s="1">
        <v>423</v>
      </c>
      <c r="N225" s="1">
        <v>13</v>
      </c>
      <c r="O225" s="1">
        <v>360</v>
      </c>
      <c r="P225" s="1">
        <v>50</v>
      </c>
      <c r="Q225" s="28">
        <v>436.3</v>
      </c>
      <c r="R225" s="51">
        <v>14.5</v>
      </c>
    </row>
    <row r="226" spans="1:18">
      <c r="A226" t="s">
        <v>648</v>
      </c>
      <c r="B226" s="28">
        <v>88.962299999999999</v>
      </c>
      <c r="C226" s="8">
        <v>5.57E-2</v>
      </c>
      <c r="D226" s="9">
        <v>2.4236983842010775</v>
      </c>
      <c r="E226" s="8">
        <v>0.55100000000000005</v>
      </c>
      <c r="F226" s="9">
        <v>3.8112522686025407</v>
      </c>
      <c r="G226" s="8">
        <v>7.0260000000000003E-2</v>
      </c>
      <c r="H226" s="9">
        <v>3.4158838599487615</v>
      </c>
      <c r="I226" s="8">
        <v>0.33051999999999998</v>
      </c>
      <c r="K226" s="5">
        <v>437.7</v>
      </c>
      <c r="L226" s="1">
        <v>14.5</v>
      </c>
      <c r="M226" s="1">
        <v>447.5</v>
      </c>
      <c r="N226" s="1">
        <v>13.5</v>
      </c>
      <c r="O226" s="1">
        <v>424</v>
      </c>
      <c r="P226" s="1">
        <v>55</v>
      </c>
      <c r="Q226" s="28">
        <v>437.7</v>
      </c>
      <c r="R226" s="51">
        <v>14.5</v>
      </c>
    </row>
    <row r="227" spans="1:18" s="57" customFormat="1">
      <c r="A227" s="40" t="s">
        <v>649</v>
      </c>
      <c r="B227" s="28">
        <v>486.65609999999998</v>
      </c>
      <c r="C227" s="8">
        <v>5.4760000000000003E-2</v>
      </c>
      <c r="D227" s="9">
        <v>2.1913805697589477</v>
      </c>
      <c r="E227" s="8">
        <v>0.54549999999999998</v>
      </c>
      <c r="F227" s="9">
        <v>3.6663611365719522</v>
      </c>
      <c r="G227" s="8">
        <v>7.059E-2</v>
      </c>
      <c r="H227" s="9">
        <v>3.3999150021249465</v>
      </c>
      <c r="I227" s="8">
        <v>0.43321999999999999</v>
      </c>
      <c r="J227" s="1"/>
      <c r="K227" s="5">
        <v>439.7</v>
      </c>
      <c r="L227" s="1">
        <v>14.5</v>
      </c>
      <c r="M227" s="1">
        <v>441.7</v>
      </c>
      <c r="N227" s="1">
        <v>13</v>
      </c>
      <c r="O227" s="1">
        <v>399</v>
      </c>
      <c r="P227" s="1">
        <v>50</v>
      </c>
      <c r="Q227" s="28">
        <v>439.7</v>
      </c>
      <c r="R227" s="51">
        <v>14.5</v>
      </c>
    </row>
    <row r="228" spans="1:18">
      <c r="A228" t="s">
        <v>650</v>
      </c>
      <c r="B228" s="28">
        <v>530.71199999999999</v>
      </c>
      <c r="C228" s="8">
        <v>6.0400000000000002E-2</v>
      </c>
      <c r="D228" s="9">
        <v>2.3178807947019866</v>
      </c>
      <c r="E228" s="8">
        <v>0.60199999999999998</v>
      </c>
      <c r="F228" s="9">
        <v>3.7375415282392028</v>
      </c>
      <c r="G228" s="8">
        <v>7.0999999999999994E-2</v>
      </c>
      <c r="H228" s="9">
        <v>3.450704225352113</v>
      </c>
      <c r="I228" s="8">
        <v>0.55003000000000002</v>
      </c>
      <c r="K228" s="5">
        <v>442.1</v>
      </c>
      <c r="L228" s="1">
        <v>15</v>
      </c>
      <c r="M228" s="1">
        <v>478.8</v>
      </c>
      <c r="N228" s="1">
        <v>14.5</v>
      </c>
      <c r="O228" s="1">
        <v>612</v>
      </c>
      <c r="P228" s="1">
        <v>49.5</v>
      </c>
      <c r="Q228" s="28">
        <v>442.1</v>
      </c>
      <c r="R228" s="51">
        <v>15</v>
      </c>
    </row>
    <row r="229" spans="1:18">
      <c r="A229" t="s">
        <v>651</v>
      </c>
      <c r="B229" s="28">
        <v>514.55250000000001</v>
      </c>
      <c r="C229" s="8">
        <v>5.5370000000000003E-2</v>
      </c>
      <c r="D229" s="9">
        <v>2.1672385768466675</v>
      </c>
      <c r="E229" s="8">
        <v>0.54390000000000005</v>
      </c>
      <c r="F229" s="9">
        <v>3.677146534289391</v>
      </c>
      <c r="G229" s="8">
        <v>7.1300000000000002E-2</v>
      </c>
      <c r="H229" s="9">
        <v>3.3660589060308554</v>
      </c>
      <c r="I229" s="8">
        <v>0.41127000000000002</v>
      </c>
      <c r="K229" s="5">
        <v>444</v>
      </c>
      <c r="L229" s="1">
        <v>14.5</v>
      </c>
      <c r="M229" s="1">
        <v>441.2</v>
      </c>
      <c r="N229" s="1">
        <v>13</v>
      </c>
      <c r="O229" s="1">
        <v>427</v>
      </c>
      <c r="P229" s="1">
        <v>50</v>
      </c>
      <c r="Q229" s="28">
        <v>444</v>
      </c>
      <c r="R229" s="51">
        <v>14.5</v>
      </c>
    </row>
    <row r="230" spans="1:18">
      <c r="A230" t="s">
        <v>652</v>
      </c>
      <c r="B230" s="28">
        <v>415.72439999999995</v>
      </c>
      <c r="C230" s="8">
        <v>5.5199999999999999E-2</v>
      </c>
      <c r="D230" s="9">
        <v>2.1739130434782608</v>
      </c>
      <c r="E230" s="8">
        <v>0.53190000000000004</v>
      </c>
      <c r="F230" s="9">
        <v>3.6661026508742243</v>
      </c>
      <c r="G230" s="8">
        <v>7.1870000000000003E-2</v>
      </c>
      <c r="H230" s="9">
        <v>3.4089327953248918</v>
      </c>
      <c r="I230" s="8">
        <v>0.49431999999999998</v>
      </c>
      <c r="K230" s="5">
        <v>447.3</v>
      </c>
      <c r="L230" s="1">
        <v>14.5</v>
      </c>
      <c r="M230" s="1">
        <v>432.5</v>
      </c>
      <c r="N230" s="1">
        <v>13</v>
      </c>
      <c r="O230" s="1">
        <v>419</v>
      </c>
      <c r="P230" s="1">
        <v>48</v>
      </c>
      <c r="Q230" s="28">
        <v>447.3</v>
      </c>
      <c r="R230" s="51">
        <v>14.5</v>
      </c>
    </row>
    <row r="231" spans="1:18">
      <c r="A231" t="s">
        <v>653</v>
      </c>
      <c r="B231" s="28">
        <v>629.37</v>
      </c>
      <c r="C231" s="8">
        <v>5.4960000000000002E-2</v>
      </c>
      <c r="D231" s="9">
        <v>2.1834061135371177</v>
      </c>
      <c r="E231" s="8">
        <v>0.53580000000000005</v>
      </c>
      <c r="F231" s="9">
        <v>3.6394176931690927</v>
      </c>
      <c r="G231" s="8">
        <v>7.1889999999999996E-2</v>
      </c>
      <c r="H231" s="9">
        <v>3.3384337181805535</v>
      </c>
      <c r="I231" s="8">
        <v>0.48243000000000003</v>
      </c>
      <c r="K231" s="5">
        <v>447.5</v>
      </c>
      <c r="L231" s="1">
        <v>14.5</v>
      </c>
      <c r="M231" s="1">
        <v>435.3</v>
      </c>
      <c r="N231" s="1">
        <v>13</v>
      </c>
      <c r="O231" s="1">
        <v>406</v>
      </c>
      <c r="P231" s="1">
        <v>50</v>
      </c>
      <c r="Q231" s="28">
        <v>447.5</v>
      </c>
      <c r="R231" s="51">
        <v>14.5</v>
      </c>
    </row>
    <row r="232" spans="1:18">
      <c r="A232" t="s">
        <v>654</v>
      </c>
      <c r="B232" s="28">
        <v>558.09809999999993</v>
      </c>
      <c r="C232" s="8">
        <v>5.6619999999999997E-2</v>
      </c>
      <c r="D232" s="9">
        <v>2.2077004592016958</v>
      </c>
      <c r="E232" s="8">
        <v>0.5645</v>
      </c>
      <c r="F232" s="9">
        <v>3.6315323294951289</v>
      </c>
      <c r="G232" s="8">
        <v>7.1970000000000006E-2</v>
      </c>
      <c r="H232" s="9">
        <v>3.4041961928581346</v>
      </c>
      <c r="I232" s="8">
        <v>0.40461999999999998</v>
      </c>
      <c r="K232" s="5">
        <v>448</v>
      </c>
      <c r="L232" s="1">
        <v>14.5</v>
      </c>
      <c r="M232" s="1">
        <v>453.9</v>
      </c>
      <c r="N232" s="1">
        <v>13.5</v>
      </c>
      <c r="O232" s="1">
        <v>462</v>
      </c>
      <c r="P232" s="1">
        <v>47</v>
      </c>
      <c r="Q232" s="28">
        <v>448</v>
      </c>
      <c r="R232" s="51">
        <v>14.5</v>
      </c>
    </row>
    <row r="233" spans="1:18">
      <c r="A233" t="s">
        <v>655</v>
      </c>
      <c r="B233" s="28">
        <v>480.19229999999999</v>
      </c>
      <c r="C233" s="8">
        <v>5.561E-2</v>
      </c>
      <c r="D233" s="9">
        <v>2.2477971587843917</v>
      </c>
      <c r="E233" s="8">
        <v>0.54269999999999996</v>
      </c>
      <c r="F233" s="9">
        <v>3.6852773171181137</v>
      </c>
      <c r="G233" s="8">
        <v>7.213E-2</v>
      </c>
      <c r="H233" s="9">
        <v>3.3966449466241508</v>
      </c>
      <c r="I233" s="8">
        <v>0.37586999999999998</v>
      </c>
      <c r="K233" s="5">
        <v>448.9</v>
      </c>
      <c r="L233" s="1">
        <v>14.5</v>
      </c>
      <c r="M233" s="1">
        <v>439.8</v>
      </c>
      <c r="N233" s="1">
        <v>13</v>
      </c>
      <c r="O233" s="1">
        <v>435</v>
      </c>
      <c r="P233" s="1">
        <v>50</v>
      </c>
      <c r="Q233" s="28">
        <v>448.9</v>
      </c>
      <c r="R233" s="51">
        <v>14.5</v>
      </c>
    </row>
    <row r="234" spans="1:18">
      <c r="A234" s="40" t="s">
        <v>656</v>
      </c>
      <c r="B234" s="28">
        <v>305.15940000000001</v>
      </c>
      <c r="C234" s="8">
        <v>5.6399999999999999E-2</v>
      </c>
      <c r="D234" s="9">
        <v>2.3049645390070919</v>
      </c>
      <c r="E234" s="8">
        <v>0.56840000000000002</v>
      </c>
      <c r="F234" s="9">
        <v>3.6945812807881775</v>
      </c>
      <c r="G234" s="8">
        <v>7.2400000000000006E-2</v>
      </c>
      <c r="H234" s="9">
        <v>3.3839779005524857</v>
      </c>
      <c r="I234" s="8">
        <v>0.25213999999999998</v>
      </c>
      <c r="K234" s="5">
        <v>450.6</v>
      </c>
      <c r="L234" s="1">
        <v>15</v>
      </c>
      <c r="M234" s="1">
        <v>457.2</v>
      </c>
      <c r="N234" s="1">
        <v>14</v>
      </c>
      <c r="O234" s="1">
        <v>468</v>
      </c>
      <c r="P234" s="1">
        <v>50</v>
      </c>
      <c r="Q234" s="28">
        <v>450.6</v>
      </c>
      <c r="R234" s="51">
        <v>15</v>
      </c>
    </row>
    <row r="235" spans="1:18">
      <c r="A235" t="s">
        <v>657</v>
      </c>
      <c r="B235" s="28">
        <v>653.18399999999997</v>
      </c>
      <c r="C235" s="8">
        <v>5.4800000000000001E-2</v>
      </c>
      <c r="D235" s="9">
        <v>2.1897810218978098</v>
      </c>
      <c r="E235" s="8">
        <v>0.53559999999999997</v>
      </c>
      <c r="F235" s="9">
        <v>3.6407766990291268</v>
      </c>
      <c r="G235" s="8">
        <v>7.2489999999999999E-2</v>
      </c>
      <c r="H235" s="9">
        <v>3.3797765208994344</v>
      </c>
      <c r="I235" s="8">
        <v>0.42969000000000002</v>
      </c>
      <c r="K235" s="5">
        <v>451.1</v>
      </c>
      <c r="L235" s="1">
        <v>15</v>
      </c>
      <c r="M235" s="1">
        <v>435.1</v>
      </c>
      <c r="N235" s="1">
        <v>13</v>
      </c>
      <c r="O235" s="1">
        <v>405</v>
      </c>
      <c r="P235" s="1">
        <v>50</v>
      </c>
      <c r="Q235" s="28">
        <v>451.1</v>
      </c>
      <c r="R235" s="51">
        <v>15</v>
      </c>
    </row>
    <row r="236" spans="1:18">
      <c r="A236" t="s">
        <v>658</v>
      </c>
      <c r="B236" s="28">
        <v>1211.1119999999999</v>
      </c>
      <c r="C236" s="8">
        <v>5.6259999999999998E-2</v>
      </c>
      <c r="D236" s="9">
        <v>2.1329541414859583</v>
      </c>
      <c r="E236" s="8">
        <v>0.55889999999999995</v>
      </c>
      <c r="F236" s="9">
        <v>3.5784576847378782</v>
      </c>
      <c r="G236" s="8">
        <v>7.2650000000000006E-2</v>
      </c>
      <c r="H236" s="9">
        <v>3.3723331039229176</v>
      </c>
      <c r="I236" s="8">
        <v>0.46832000000000001</v>
      </c>
      <c r="K236" s="5">
        <v>452.1</v>
      </c>
      <c r="L236" s="1">
        <v>15</v>
      </c>
      <c r="M236" s="1">
        <v>451.1</v>
      </c>
      <c r="N236" s="1">
        <v>13</v>
      </c>
      <c r="O236" s="1">
        <v>461</v>
      </c>
      <c r="P236" s="1">
        <v>48</v>
      </c>
      <c r="Q236" s="28">
        <v>452.1</v>
      </c>
      <c r="R236" s="51">
        <v>15</v>
      </c>
    </row>
    <row r="237" spans="1:18">
      <c r="A237" t="s">
        <v>659</v>
      </c>
      <c r="B237" s="28">
        <v>79.946999999999989</v>
      </c>
      <c r="C237" s="8">
        <v>6.0699999999999997E-2</v>
      </c>
      <c r="D237" s="9">
        <v>2.6359143327841847</v>
      </c>
      <c r="E237" s="8">
        <v>0.59199999999999997</v>
      </c>
      <c r="F237" s="9">
        <v>3.9695945945945952</v>
      </c>
      <c r="G237" s="8">
        <v>7.2800000000000004E-2</v>
      </c>
      <c r="H237" s="9">
        <v>3.5714285714285712</v>
      </c>
      <c r="I237" s="8">
        <v>0.47517999999999999</v>
      </c>
      <c r="K237" s="5">
        <v>453</v>
      </c>
      <c r="L237" s="1">
        <v>16</v>
      </c>
      <c r="M237" s="1">
        <v>472</v>
      </c>
      <c r="N237" s="1">
        <v>15.5</v>
      </c>
      <c r="O237" s="1">
        <v>606</v>
      </c>
      <c r="P237" s="1">
        <v>55</v>
      </c>
      <c r="Q237" s="28">
        <v>453</v>
      </c>
      <c r="R237" s="51">
        <v>16</v>
      </c>
    </row>
    <row r="238" spans="1:18">
      <c r="A238" t="s">
        <v>660</v>
      </c>
      <c r="B238" s="28">
        <v>165.8475</v>
      </c>
      <c r="C238" s="8">
        <v>5.4899999999999997E-2</v>
      </c>
      <c r="D238" s="9">
        <v>2.3679417122040074</v>
      </c>
      <c r="E238" s="8">
        <v>0.57099999999999995</v>
      </c>
      <c r="F238" s="9">
        <v>3.7653239929947455</v>
      </c>
      <c r="G238" s="8">
        <v>7.2999999999999995E-2</v>
      </c>
      <c r="H238" s="9">
        <v>3.4246575342465757</v>
      </c>
      <c r="I238" s="8">
        <v>0.29913000000000001</v>
      </c>
      <c r="K238" s="5">
        <v>454.2</v>
      </c>
      <c r="L238" s="1">
        <v>15</v>
      </c>
      <c r="M238" s="1">
        <v>457.8</v>
      </c>
      <c r="N238" s="1">
        <v>13.5</v>
      </c>
      <c r="O238" s="1">
        <v>396</v>
      </c>
      <c r="P238" s="1">
        <v>55</v>
      </c>
      <c r="Q238" s="28">
        <v>454.2</v>
      </c>
      <c r="R238" s="51">
        <v>15</v>
      </c>
    </row>
    <row r="239" spans="1:18">
      <c r="A239" t="s">
        <v>661</v>
      </c>
      <c r="B239" s="28">
        <v>298.18529999999998</v>
      </c>
      <c r="C239" s="8">
        <v>5.9499999999999997E-2</v>
      </c>
      <c r="D239" s="9">
        <v>2.3529411764705883</v>
      </c>
      <c r="E239" s="8">
        <v>0.58499999999999996</v>
      </c>
      <c r="F239" s="9">
        <v>3.6752136752136755</v>
      </c>
      <c r="G239" s="8">
        <v>7.3520000000000002E-2</v>
      </c>
      <c r="H239" s="9">
        <v>3.4004352557127313</v>
      </c>
      <c r="I239" s="8">
        <v>0.26778000000000002</v>
      </c>
      <c r="K239" s="5">
        <v>457.8</v>
      </c>
      <c r="L239" s="1">
        <v>15</v>
      </c>
      <c r="M239" s="1">
        <v>466.7</v>
      </c>
      <c r="N239" s="1">
        <v>14</v>
      </c>
      <c r="O239" s="1">
        <v>561</v>
      </c>
      <c r="P239" s="1">
        <v>49.5</v>
      </c>
      <c r="Q239" s="28">
        <v>457.8</v>
      </c>
      <c r="R239" s="51">
        <v>15</v>
      </c>
    </row>
    <row r="240" spans="1:18">
      <c r="A240" t="s">
        <v>662</v>
      </c>
      <c r="B240" s="28">
        <v>94.558589999999995</v>
      </c>
      <c r="C240" s="8">
        <v>5.5300000000000002E-2</v>
      </c>
      <c r="D240" s="9">
        <v>2.4412296564195297</v>
      </c>
      <c r="E240" s="8">
        <v>0.54900000000000004</v>
      </c>
      <c r="F240" s="9">
        <v>3.8251366120218582</v>
      </c>
      <c r="G240" s="8">
        <v>7.3700000000000002E-2</v>
      </c>
      <c r="H240" s="9">
        <v>3.3921302578018993</v>
      </c>
      <c r="I240" s="8" t="e">
        <v>#N/A</v>
      </c>
      <c r="K240" s="5">
        <v>458.3</v>
      </c>
      <c r="L240" s="1">
        <v>15</v>
      </c>
      <c r="M240" s="1">
        <v>442.3</v>
      </c>
      <c r="N240" s="1">
        <v>13.5</v>
      </c>
      <c r="O240" s="1">
        <v>406</v>
      </c>
      <c r="P240" s="1">
        <v>55</v>
      </c>
      <c r="Q240" s="28">
        <v>458.3</v>
      </c>
      <c r="R240" s="51">
        <v>15</v>
      </c>
    </row>
    <row r="241" spans="1:18">
      <c r="A241" t="s">
        <v>663</v>
      </c>
      <c r="B241" s="28">
        <v>600.45299999999997</v>
      </c>
      <c r="C241" s="8">
        <v>5.5350000000000003E-2</v>
      </c>
      <c r="D241" s="9">
        <v>2.168021680216802</v>
      </c>
      <c r="E241" s="8">
        <v>0.5716</v>
      </c>
      <c r="F241" s="9">
        <v>3.6738978306508048</v>
      </c>
      <c r="G241" s="8">
        <v>7.3749999999999996E-2</v>
      </c>
      <c r="H241" s="9">
        <v>3.3898305084745761</v>
      </c>
      <c r="I241" s="8">
        <v>0.64170000000000005</v>
      </c>
      <c r="K241" s="5">
        <v>458.7</v>
      </c>
      <c r="L241" s="1">
        <v>15</v>
      </c>
      <c r="M241" s="1">
        <v>459</v>
      </c>
      <c r="N241" s="1">
        <v>13.5</v>
      </c>
      <c r="O241" s="1">
        <v>429</v>
      </c>
      <c r="P241" s="1">
        <v>49</v>
      </c>
      <c r="Q241" s="28">
        <v>458.7</v>
      </c>
      <c r="R241" s="51">
        <v>15</v>
      </c>
    </row>
    <row r="242" spans="1:18">
      <c r="A242" s="40" t="s">
        <v>664</v>
      </c>
      <c r="B242" s="28">
        <v>580.55129999999997</v>
      </c>
      <c r="C242" s="8">
        <v>5.5820000000000002E-2</v>
      </c>
      <c r="D242" s="9">
        <v>2.2393407380867072</v>
      </c>
      <c r="E242" s="8">
        <v>0.56240000000000001</v>
      </c>
      <c r="F242" s="9">
        <v>3.6450924608819344</v>
      </c>
      <c r="G242" s="8">
        <v>7.3800000000000004E-2</v>
      </c>
      <c r="H242" s="9">
        <v>3.3875338753387529</v>
      </c>
      <c r="I242" s="8">
        <v>0.31946000000000002</v>
      </c>
      <c r="K242" s="5">
        <v>459</v>
      </c>
      <c r="L242" s="1">
        <v>15</v>
      </c>
      <c r="M242" s="1">
        <v>453.1</v>
      </c>
      <c r="N242" s="1">
        <v>13</v>
      </c>
      <c r="O242" s="1">
        <v>447</v>
      </c>
      <c r="P242" s="1">
        <v>49.5</v>
      </c>
      <c r="Q242" s="28">
        <v>459</v>
      </c>
      <c r="R242" s="51">
        <v>15</v>
      </c>
    </row>
    <row r="243" spans="1:18">
      <c r="A243" t="s">
        <v>665</v>
      </c>
      <c r="B243" s="28">
        <v>131.14709999999999</v>
      </c>
      <c r="C243" s="8">
        <v>5.62E-2</v>
      </c>
      <c r="D243" s="9">
        <v>2.4021352313167261</v>
      </c>
      <c r="E243" s="8">
        <v>0.55900000000000005</v>
      </c>
      <c r="F243" s="9">
        <v>3.7567084078711983</v>
      </c>
      <c r="G243" s="8">
        <v>7.4249999999999997E-2</v>
      </c>
      <c r="H243" s="9">
        <v>3.4343434343434351</v>
      </c>
      <c r="I243" s="8">
        <v>0.34555000000000002</v>
      </c>
      <c r="K243" s="5">
        <v>461.6</v>
      </c>
      <c r="L243" s="1">
        <v>15.5</v>
      </c>
      <c r="M243" s="1">
        <v>450.1</v>
      </c>
      <c r="N243" s="1">
        <v>13.5</v>
      </c>
      <c r="O243" s="1">
        <v>448</v>
      </c>
      <c r="P243" s="1">
        <v>55</v>
      </c>
      <c r="Q243" s="28">
        <v>461.6</v>
      </c>
      <c r="R243" s="51">
        <v>15.5</v>
      </c>
    </row>
    <row r="244" spans="1:18">
      <c r="A244" s="40" t="s">
        <v>666</v>
      </c>
      <c r="B244" s="28">
        <v>329.4837</v>
      </c>
      <c r="C244" s="8">
        <v>5.5930000000000001E-2</v>
      </c>
      <c r="D244" s="9">
        <v>2.2349365278026103</v>
      </c>
      <c r="E244" s="8">
        <v>0.57320000000000004</v>
      </c>
      <c r="F244" s="9">
        <v>3.6636427076064204</v>
      </c>
      <c r="G244" s="8">
        <v>7.4459999999999998E-2</v>
      </c>
      <c r="H244" s="9">
        <v>3.357507386516251</v>
      </c>
      <c r="I244" s="8">
        <v>0.32773999999999998</v>
      </c>
      <c r="K244" s="5">
        <v>462.9</v>
      </c>
      <c r="L244" s="1">
        <v>15</v>
      </c>
      <c r="M244" s="1">
        <v>459.9</v>
      </c>
      <c r="N244" s="1">
        <v>13.5</v>
      </c>
      <c r="O244" s="1">
        <v>449</v>
      </c>
      <c r="P244" s="1">
        <v>48.5</v>
      </c>
      <c r="Q244" s="28">
        <v>462.9</v>
      </c>
      <c r="R244" s="51">
        <v>15</v>
      </c>
    </row>
    <row r="245" spans="1:18">
      <c r="A245" t="s">
        <v>667</v>
      </c>
      <c r="B245" s="28">
        <v>364.01399999999995</v>
      </c>
      <c r="C245" s="8">
        <v>5.8689999999999999E-2</v>
      </c>
      <c r="D245" s="9">
        <v>2.3002215028113819</v>
      </c>
      <c r="E245" s="8">
        <v>0.626</v>
      </c>
      <c r="F245" s="9">
        <v>3.6741214057507987</v>
      </c>
      <c r="G245" s="8">
        <v>7.6660000000000006E-2</v>
      </c>
      <c r="H245" s="9">
        <v>3.3915992695016954</v>
      </c>
      <c r="I245" s="8">
        <v>0.38201000000000002</v>
      </c>
      <c r="K245" s="5">
        <v>476.1</v>
      </c>
      <c r="L245" s="1">
        <v>15.5</v>
      </c>
      <c r="M245" s="1">
        <v>493.6</v>
      </c>
      <c r="N245" s="1">
        <v>14.5</v>
      </c>
      <c r="O245" s="1">
        <v>552</v>
      </c>
      <c r="P245" s="1">
        <v>50</v>
      </c>
      <c r="Q245" s="28">
        <v>476.1</v>
      </c>
      <c r="R245" s="51">
        <v>15.5</v>
      </c>
    </row>
    <row r="246" spans="1:18">
      <c r="A246" s="40" t="s">
        <v>668</v>
      </c>
      <c r="B246" s="28">
        <v>167.71859999999998</v>
      </c>
      <c r="C246" s="8">
        <v>5.7200000000000001E-2</v>
      </c>
      <c r="D246" s="9">
        <v>2.4475524475524475</v>
      </c>
      <c r="E246" s="8">
        <v>0.628</v>
      </c>
      <c r="F246" s="9">
        <v>3.7420382165605095</v>
      </c>
      <c r="G246" s="8">
        <v>7.7539999999999998E-2</v>
      </c>
      <c r="H246" s="9">
        <v>3.4175909208150634</v>
      </c>
      <c r="I246" s="8">
        <v>0.18651000000000001</v>
      </c>
      <c r="K246" s="5">
        <v>481.4</v>
      </c>
      <c r="L246" s="1">
        <v>16</v>
      </c>
      <c r="M246" s="1">
        <v>494.4</v>
      </c>
      <c r="N246" s="1">
        <v>15</v>
      </c>
      <c r="O246" s="1">
        <v>483</v>
      </c>
      <c r="P246" s="1">
        <v>55</v>
      </c>
      <c r="Q246" s="28">
        <v>481.4</v>
      </c>
      <c r="R246" s="51">
        <v>16</v>
      </c>
    </row>
    <row r="247" spans="1:18">
      <c r="A247" t="s">
        <v>669</v>
      </c>
      <c r="B247" s="28">
        <v>132.678</v>
      </c>
      <c r="C247" s="8">
        <v>5.5899999999999998E-2</v>
      </c>
      <c r="D247" s="9">
        <v>2.3255813953488373</v>
      </c>
      <c r="E247" s="8">
        <v>0.60099999999999998</v>
      </c>
      <c r="F247" s="9">
        <v>3.7437603993344428</v>
      </c>
      <c r="G247" s="8">
        <v>7.7850000000000003E-2</v>
      </c>
      <c r="H247" s="9">
        <v>3.4039820166987798</v>
      </c>
      <c r="I247" s="8">
        <v>0.31730999999999998</v>
      </c>
      <c r="K247" s="5">
        <v>483.2</v>
      </c>
      <c r="L247" s="1">
        <v>16</v>
      </c>
      <c r="M247" s="1">
        <v>478.2</v>
      </c>
      <c r="N247" s="1">
        <v>14</v>
      </c>
      <c r="O247" s="1">
        <v>437</v>
      </c>
      <c r="P247" s="1">
        <v>50</v>
      </c>
      <c r="Q247" s="28">
        <v>483.2</v>
      </c>
      <c r="R247" s="51">
        <v>16</v>
      </c>
    </row>
    <row r="248" spans="1:18">
      <c r="A248" t="s">
        <v>670</v>
      </c>
      <c r="B248" s="28">
        <v>303.96869999999996</v>
      </c>
      <c r="C248" s="8">
        <v>5.6000000000000001E-2</v>
      </c>
      <c r="D248" s="9">
        <v>2.2321428571428572</v>
      </c>
      <c r="E248" s="8">
        <v>0.61770000000000003</v>
      </c>
      <c r="F248" s="9">
        <v>3.6425449247207378</v>
      </c>
      <c r="G248" s="8">
        <v>7.8130000000000005E-2</v>
      </c>
      <c r="H248" s="9">
        <v>3.3917829258927426</v>
      </c>
      <c r="I248" s="8">
        <v>0.38153999999999999</v>
      </c>
      <c r="K248" s="5">
        <v>484.9</v>
      </c>
      <c r="L248" s="1">
        <v>16</v>
      </c>
      <c r="M248" s="1">
        <v>488.6</v>
      </c>
      <c r="N248" s="1">
        <v>14</v>
      </c>
      <c r="O248" s="1">
        <v>452</v>
      </c>
      <c r="P248" s="1">
        <v>49</v>
      </c>
      <c r="Q248" s="28">
        <v>484.9</v>
      </c>
      <c r="R248" s="51">
        <v>16</v>
      </c>
    </row>
    <row r="249" spans="1:18">
      <c r="A249" t="s">
        <v>671</v>
      </c>
      <c r="B249" s="28">
        <v>367.24589999999995</v>
      </c>
      <c r="C249" s="8">
        <v>5.7299999999999997E-2</v>
      </c>
      <c r="D249" s="9">
        <v>2.2687609075043631</v>
      </c>
      <c r="E249" s="8">
        <v>0.63260000000000005</v>
      </c>
      <c r="F249" s="9">
        <v>3.6357888080935821</v>
      </c>
      <c r="G249" s="8">
        <v>7.9159999999999994E-2</v>
      </c>
      <c r="H249" s="9">
        <v>3.4108135421930275</v>
      </c>
      <c r="I249" s="8">
        <v>0.41981000000000002</v>
      </c>
      <c r="K249" s="5">
        <v>491</v>
      </c>
      <c r="L249" s="1">
        <v>16</v>
      </c>
      <c r="M249" s="1">
        <v>498.1</v>
      </c>
      <c r="N249" s="1">
        <v>14</v>
      </c>
      <c r="O249" s="1">
        <v>496</v>
      </c>
      <c r="P249" s="1">
        <v>50</v>
      </c>
      <c r="Q249" s="28">
        <v>491</v>
      </c>
      <c r="R249" s="51">
        <v>16</v>
      </c>
    </row>
    <row r="250" spans="1:18">
      <c r="A250" t="s">
        <v>672</v>
      </c>
      <c r="B250" s="28">
        <v>37.149839999999998</v>
      </c>
      <c r="C250" s="8">
        <v>5.67E-2</v>
      </c>
      <c r="D250" s="9">
        <v>2.7336860670194003</v>
      </c>
      <c r="E250" s="8">
        <v>0.61099999999999999</v>
      </c>
      <c r="F250" s="9">
        <v>4.0098199672667763</v>
      </c>
      <c r="G250" s="8">
        <v>0.08</v>
      </c>
      <c r="H250" s="9">
        <v>3.4999999999999996</v>
      </c>
      <c r="I250" s="8">
        <v>0.30088999999999999</v>
      </c>
      <c r="K250" s="5">
        <v>495.8</v>
      </c>
      <c r="L250" s="1">
        <v>17</v>
      </c>
      <c r="M250" s="1">
        <v>484</v>
      </c>
      <c r="N250" s="1">
        <v>15</v>
      </c>
      <c r="O250" s="1">
        <v>435</v>
      </c>
      <c r="P250" s="1">
        <v>60</v>
      </c>
      <c r="Q250" s="28">
        <v>495.8</v>
      </c>
      <c r="R250" s="51">
        <v>17</v>
      </c>
    </row>
    <row r="251" spans="1:18">
      <c r="A251" t="s">
        <v>673</v>
      </c>
      <c r="B251" s="28">
        <v>54.023759999999996</v>
      </c>
      <c r="C251" s="8">
        <v>5.9299999999999999E-2</v>
      </c>
      <c r="D251" s="9">
        <v>2.5295109612141653</v>
      </c>
      <c r="E251" s="8">
        <v>0.73099999999999998</v>
      </c>
      <c r="F251" s="9">
        <v>3.8303693570451438</v>
      </c>
      <c r="G251" s="8">
        <v>9.11E-2</v>
      </c>
      <c r="H251" s="9">
        <v>3.4577387486278819</v>
      </c>
      <c r="I251" s="8">
        <v>0.22528000000000001</v>
      </c>
      <c r="K251" s="5">
        <v>561.6</v>
      </c>
      <c r="L251" s="1">
        <v>18.5</v>
      </c>
      <c r="M251" s="1">
        <v>555</v>
      </c>
      <c r="N251" s="1">
        <v>16.5</v>
      </c>
      <c r="O251" s="1">
        <v>541</v>
      </c>
      <c r="P251" s="1">
        <v>55</v>
      </c>
      <c r="Q251" s="28">
        <v>561.6</v>
      </c>
      <c r="R251" s="51">
        <v>18.5</v>
      </c>
    </row>
    <row r="252" spans="1:18">
      <c r="A252" t="s">
        <v>674</v>
      </c>
      <c r="B252" s="28">
        <v>177.9246</v>
      </c>
      <c r="C252" s="8">
        <v>5.8599999999999999E-2</v>
      </c>
      <c r="D252" s="9">
        <v>2.4744027303754264</v>
      </c>
      <c r="E252" s="8">
        <v>0.73899999999999999</v>
      </c>
      <c r="F252" s="9">
        <v>3.7889039242219216</v>
      </c>
      <c r="G252" s="8">
        <v>9.1090000000000004E-2</v>
      </c>
      <c r="H252" s="9">
        <v>3.4032275771215281</v>
      </c>
      <c r="I252" s="8">
        <v>0.28227000000000002</v>
      </c>
      <c r="K252" s="5">
        <v>561.9</v>
      </c>
      <c r="L252" s="1">
        <v>18.5</v>
      </c>
      <c r="M252" s="1">
        <v>562.79999999999995</v>
      </c>
      <c r="N252" s="1">
        <v>16.5</v>
      </c>
      <c r="O252" s="1">
        <v>549</v>
      </c>
      <c r="P252" s="1">
        <v>55</v>
      </c>
      <c r="Q252" s="28">
        <v>561.9</v>
      </c>
      <c r="R252" s="51">
        <v>18.5</v>
      </c>
    </row>
    <row r="253" spans="1:18">
      <c r="A253" t="s">
        <v>675</v>
      </c>
      <c r="B253" s="28">
        <v>69.060599999999994</v>
      </c>
      <c r="C253" s="8">
        <v>5.9400000000000001E-2</v>
      </c>
      <c r="D253" s="9">
        <v>2.4410774410774407</v>
      </c>
      <c r="E253" s="8">
        <v>0.77700000000000002</v>
      </c>
      <c r="F253" s="9">
        <v>3.7323037323037322</v>
      </c>
      <c r="G253" s="8">
        <v>9.4399999999999998E-2</v>
      </c>
      <c r="H253" s="9">
        <v>3.3898305084745761</v>
      </c>
      <c r="I253" s="8">
        <v>0.18759999999999999</v>
      </c>
      <c r="K253" s="5">
        <v>581.20000000000005</v>
      </c>
      <c r="L253" s="1">
        <v>19</v>
      </c>
      <c r="M253" s="1">
        <v>583.5</v>
      </c>
      <c r="N253" s="1">
        <v>17</v>
      </c>
      <c r="O253" s="1">
        <v>569</v>
      </c>
      <c r="P253" s="1">
        <v>55</v>
      </c>
      <c r="Q253" s="28">
        <v>581.20000000000005</v>
      </c>
      <c r="R253" s="51">
        <v>19</v>
      </c>
    </row>
    <row r="254" spans="1:18">
      <c r="A254" t="s">
        <v>676</v>
      </c>
      <c r="B254" s="28">
        <v>104.2713</v>
      </c>
      <c r="C254" s="8">
        <v>7.5300000000000006E-2</v>
      </c>
      <c r="D254" s="9">
        <v>2.6560424966799467</v>
      </c>
      <c r="E254" s="8">
        <v>0.97799999999999998</v>
      </c>
      <c r="F254" s="9">
        <v>3.9366053169734148</v>
      </c>
      <c r="G254" s="8">
        <v>9.5699999999999993E-2</v>
      </c>
      <c r="H254" s="9">
        <v>3.4482758620689653</v>
      </c>
      <c r="I254" s="8">
        <v>0.33106999999999998</v>
      </c>
      <c r="K254" s="5">
        <v>589</v>
      </c>
      <c r="L254" s="1">
        <v>19.5</v>
      </c>
      <c r="M254" s="1">
        <v>694</v>
      </c>
      <c r="N254" s="1">
        <v>20.5</v>
      </c>
      <c r="O254" s="1">
        <v>1070</v>
      </c>
      <c r="P254" s="1">
        <v>50</v>
      </c>
      <c r="Q254" s="28">
        <v>589</v>
      </c>
      <c r="R254" s="51">
        <v>19.5</v>
      </c>
    </row>
    <row r="255" spans="1:18">
      <c r="A255" t="s">
        <v>677</v>
      </c>
      <c r="B255" s="28">
        <v>481.55309999999997</v>
      </c>
      <c r="C255" s="8">
        <v>5.858E-2</v>
      </c>
      <c r="D255" s="9">
        <v>2.2191874359849777</v>
      </c>
      <c r="E255" s="8">
        <v>0.78820000000000001</v>
      </c>
      <c r="F255" s="9">
        <v>3.6158335447855876</v>
      </c>
      <c r="G255" s="8">
        <v>9.5920000000000005E-2</v>
      </c>
      <c r="H255" s="9">
        <v>3.3882402001668055</v>
      </c>
      <c r="I255" s="8">
        <v>0.38883000000000001</v>
      </c>
      <c r="K255" s="5">
        <v>590.4</v>
      </c>
      <c r="L255" s="1">
        <v>19</v>
      </c>
      <c r="M255" s="1">
        <v>589.70000000000005</v>
      </c>
      <c r="N255" s="1">
        <v>16</v>
      </c>
      <c r="O255" s="1">
        <v>552</v>
      </c>
      <c r="P255" s="1">
        <v>49</v>
      </c>
      <c r="Q255" s="28">
        <v>590.4</v>
      </c>
      <c r="R255" s="51">
        <v>19</v>
      </c>
    </row>
    <row r="256" spans="1:18">
      <c r="A256" t="s">
        <v>678</v>
      </c>
      <c r="B256" s="28">
        <v>391.22999999999996</v>
      </c>
      <c r="C256" s="8">
        <v>5.892E-2</v>
      </c>
      <c r="D256" s="9">
        <v>2.2063815342837745</v>
      </c>
      <c r="E256" s="8">
        <v>0.79200000000000004</v>
      </c>
      <c r="F256" s="9">
        <v>3.6616161616161618</v>
      </c>
      <c r="G256" s="8">
        <v>0.10106999999999999</v>
      </c>
      <c r="H256" s="9">
        <v>3.4134758088453552</v>
      </c>
      <c r="I256" s="8">
        <v>0.67789999999999995</v>
      </c>
      <c r="K256" s="5">
        <v>620.6</v>
      </c>
      <c r="L256" s="1">
        <v>20</v>
      </c>
      <c r="M256" s="1">
        <v>591.29999999999995</v>
      </c>
      <c r="N256" s="1">
        <v>16.5</v>
      </c>
      <c r="O256" s="1">
        <v>562</v>
      </c>
      <c r="P256" s="1">
        <v>47.5</v>
      </c>
      <c r="Q256" s="28">
        <v>620.6</v>
      </c>
      <c r="R256" s="51">
        <v>20</v>
      </c>
    </row>
    <row r="257" spans="1:18">
      <c r="A257" t="s">
        <v>679</v>
      </c>
      <c r="B257" s="28">
        <v>310.77269999999999</v>
      </c>
      <c r="C257" s="8">
        <v>6.2019999999999999E-2</v>
      </c>
      <c r="D257" s="9">
        <v>2.1767171880038698</v>
      </c>
      <c r="E257" s="8">
        <v>0.93600000000000005</v>
      </c>
      <c r="F257" s="9">
        <v>3.6324786324786329</v>
      </c>
      <c r="G257" s="8">
        <v>0.10753</v>
      </c>
      <c r="H257" s="9">
        <v>3.3944015623546915</v>
      </c>
      <c r="I257" s="8">
        <v>0.56606000000000001</v>
      </c>
      <c r="K257" s="5">
        <v>658.3</v>
      </c>
      <c r="L257" s="1">
        <v>21</v>
      </c>
      <c r="M257" s="1">
        <v>670.6</v>
      </c>
      <c r="N257" s="1">
        <v>18</v>
      </c>
      <c r="O257" s="1">
        <v>679</v>
      </c>
      <c r="P257" s="1">
        <v>46</v>
      </c>
      <c r="Q257" s="28">
        <v>658.3</v>
      </c>
      <c r="R257" s="51">
        <v>21</v>
      </c>
    </row>
    <row r="258" spans="1:18">
      <c r="A258" t="s">
        <v>680</v>
      </c>
      <c r="B258" s="28">
        <v>105.49601999999999</v>
      </c>
      <c r="C258" s="8">
        <v>6.2700000000000006E-2</v>
      </c>
      <c r="D258" s="9">
        <v>2.3125996810207332</v>
      </c>
      <c r="E258" s="8">
        <v>1.0409999999999999</v>
      </c>
      <c r="F258" s="9">
        <v>3.6983669548511044</v>
      </c>
      <c r="G258" s="8">
        <v>0.12130000000000001</v>
      </c>
      <c r="H258" s="9">
        <v>3.4212695795548225</v>
      </c>
      <c r="I258" s="8">
        <v>0.25429000000000002</v>
      </c>
      <c r="K258" s="5">
        <v>738.1</v>
      </c>
      <c r="L258" s="1">
        <v>24</v>
      </c>
      <c r="M258" s="1">
        <v>722.2</v>
      </c>
      <c r="N258" s="1">
        <v>19</v>
      </c>
      <c r="O258" s="1">
        <v>684</v>
      </c>
      <c r="P258" s="1">
        <v>46</v>
      </c>
      <c r="Q258" s="28">
        <v>738.1</v>
      </c>
      <c r="R258" s="51">
        <v>24</v>
      </c>
    </row>
    <row r="259" spans="1:18">
      <c r="A259" t="s">
        <v>681</v>
      </c>
      <c r="B259" s="28">
        <v>197.48609999999999</v>
      </c>
      <c r="C259" s="8">
        <v>7.0999999999999994E-2</v>
      </c>
      <c r="D259" s="9">
        <v>2.183098591549296</v>
      </c>
      <c r="E259" s="8">
        <v>1.4379999999999999</v>
      </c>
      <c r="F259" s="9">
        <v>3.4770514603616141</v>
      </c>
      <c r="G259" s="8">
        <v>0.15</v>
      </c>
      <c r="H259" s="9">
        <v>3.3333333333333335</v>
      </c>
      <c r="I259" s="8">
        <v>0.52891999999999995</v>
      </c>
      <c r="K259" s="5">
        <v>900.7</v>
      </c>
      <c r="L259" s="1">
        <v>28.5</v>
      </c>
      <c r="M259" s="1">
        <v>906.5</v>
      </c>
      <c r="N259" s="1">
        <v>22</v>
      </c>
      <c r="O259" s="1">
        <v>957</v>
      </c>
      <c r="P259" s="1">
        <v>45</v>
      </c>
      <c r="Q259" s="28">
        <v>900.7</v>
      </c>
      <c r="R259" s="51">
        <v>57</v>
      </c>
    </row>
    <row r="260" spans="1:18">
      <c r="A260" t="s">
        <v>682</v>
      </c>
      <c r="B260" s="28">
        <v>168.56909999999999</v>
      </c>
      <c r="C260" s="8">
        <v>7.4529999999999999E-2</v>
      </c>
      <c r="D260" s="9">
        <v>2.2138736079431105</v>
      </c>
      <c r="E260" s="8">
        <v>1.8080000000000001</v>
      </c>
      <c r="F260" s="9">
        <v>3.5951327433628317</v>
      </c>
      <c r="G260" s="8">
        <v>0.17419999999999999</v>
      </c>
      <c r="H260" s="9">
        <v>3.4443168771526986</v>
      </c>
      <c r="I260" s="8">
        <v>0.41743000000000002</v>
      </c>
      <c r="K260" s="5">
        <v>1035.2</v>
      </c>
      <c r="L260" s="1">
        <v>32.5</v>
      </c>
      <c r="M260" s="1">
        <v>1048.5</v>
      </c>
      <c r="N260" s="1">
        <v>23</v>
      </c>
      <c r="O260" s="1">
        <v>1050</v>
      </c>
      <c r="P260" s="1">
        <v>44</v>
      </c>
      <c r="Q260" s="28">
        <v>1035.2</v>
      </c>
      <c r="R260" s="51">
        <v>65</v>
      </c>
    </row>
    <row r="261" spans="1:18">
      <c r="A261" t="s">
        <v>686</v>
      </c>
      <c r="B261" s="28">
        <v>129.78629999999998</v>
      </c>
      <c r="C261" s="8">
        <v>8.2000000000000003E-2</v>
      </c>
      <c r="D261" s="9">
        <v>2.2560975609756095</v>
      </c>
      <c r="E261" s="8">
        <v>2.1230000000000002</v>
      </c>
      <c r="F261" s="9">
        <v>3.7682524729156848</v>
      </c>
      <c r="G261" s="8">
        <v>0.1852</v>
      </c>
      <c r="H261" s="9">
        <v>3.5097192224622029</v>
      </c>
      <c r="I261" s="8">
        <v>0.53807000000000005</v>
      </c>
      <c r="K261" s="5">
        <v>1095.7</v>
      </c>
      <c r="L261" s="1">
        <v>35</v>
      </c>
      <c r="M261" s="1">
        <v>1158</v>
      </c>
      <c r="N261" s="1">
        <v>24.5</v>
      </c>
      <c r="O261" s="1">
        <v>1246</v>
      </c>
      <c r="P261" s="1">
        <v>45</v>
      </c>
      <c r="Q261" s="28">
        <v>1095.7</v>
      </c>
      <c r="R261" s="51">
        <v>70</v>
      </c>
    </row>
    <row r="262" spans="1:18">
      <c r="A262" t="s">
        <v>684</v>
      </c>
      <c r="B262" s="28">
        <v>51.982559999999999</v>
      </c>
      <c r="C262" s="8">
        <v>7.7499999999999999E-2</v>
      </c>
      <c r="D262" s="9">
        <v>2.32258064516129</v>
      </c>
      <c r="E262" s="8">
        <v>1.9950000000000001</v>
      </c>
      <c r="F262" s="9">
        <v>3.7593984962406015</v>
      </c>
      <c r="G262" s="8">
        <v>0.18859999999999999</v>
      </c>
      <c r="H262" s="9">
        <v>3.4464475079533403</v>
      </c>
      <c r="I262" s="8">
        <v>0.48796</v>
      </c>
      <c r="K262" s="5">
        <v>1113</v>
      </c>
      <c r="L262" s="1">
        <v>35</v>
      </c>
      <c r="M262" s="1">
        <v>1115</v>
      </c>
      <c r="N262" s="1">
        <v>25</v>
      </c>
      <c r="O262" s="1">
        <v>1131</v>
      </c>
      <c r="P262" s="1">
        <v>45.5</v>
      </c>
      <c r="Q262" s="28">
        <v>1113</v>
      </c>
      <c r="R262" s="51">
        <v>70</v>
      </c>
    </row>
    <row r="263" spans="1:18">
      <c r="A263" s="40" t="s">
        <v>685</v>
      </c>
      <c r="B263" s="28">
        <v>180.98639999999997</v>
      </c>
      <c r="C263" s="8">
        <v>8.0399999999999999E-2</v>
      </c>
      <c r="D263" s="9">
        <v>2.3009950248756224</v>
      </c>
      <c r="E263" s="8">
        <v>2.0939999999999999</v>
      </c>
      <c r="F263" s="9">
        <v>3.8204393505253105</v>
      </c>
      <c r="G263" s="8">
        <v>0.18890000000000001</v>
      </c>
      <c r="H263" s="9">
        <v>3.440974060349391</v>
      </c>
      <c r="I263" s="8">
        <v>0.61909000000000003</v>
      </c>
      <c r="K263" s="5">
        <v>1115.3</v>
      </c>
      <c r="L263" s="1">
        <v>35</v>
      </c>
      <c r="M263" s="1">
        <v>1141</v>
      </c>
      <c r="N263" s="1">
        <v>24.5</v>
      </c>
      <c r="O263" s="1">
        <v>1187</v>
      </c>
      <c r="P263" s="1">
        <v>43.5</v>
      </c>
      <c r="Q263" s="28">
        <v>1115.3</v>
      </c>
      <c r="R263" s="51">
        <v>70</v>
      </c>
    </row>
    <row r="264" spans="1:18">
      <c r="A264" t="s">
        <v>683</v>
      </c>
      <c r="B264" s="28">
        <v>287.97929999999997</v>
      </c>
      <c r="C264" s="8">
        <v>7.4870000000000006E-2</v>
      </c>
      <c r="D264" s="9">
        <v>2.2038199545879524</v>
      </c>
      <c r="E264" s="8">
        <v>2.1240000000000001</v>
      </c>
      <c r="F264" s="9">
        <v>3.5310734463276829</v>
      </c>
      <c r="G264" s="8">
        <v>0.19980000000000001</v>
      </c>
      <c r="H264" s="9">
        <v>3.5035035035035036</v>
      </c>
      <c r="I264" s="8">
        <v>0.56757000000000002</v>
      </c>
      <c r="K264" s="5">
        <v>1173.8</v>
      </c>
      <c r="L264" s="1">
        <v>36.5</v>
      </c>
      <c r="M264" s="1">
        <v>1155.5999999999999</v>
      </c>
      <c r="N264" s="1">
        <v>25</v>
      </c>
      <c r="O264" s="1">
        <v>1063</v>
      </c>
      <c r="P264" s="1">
        <v>44.5</v>
      </c>
      <c r="Q264" s="28">
        <v>1173.8</v>
      </c>
      <c r="R264" s="51">
        <v>73</v>
      </c>
    </row>
    <row r="265" spans="1:18">
      <c r="A265" t="s">
        <v>687</v>
      </c>
      <c r="B265" s="28">
        <v>102.4002</v>
      </c>
      <c r="C265" s="8">
        <v>8.4040000000000004E-2</v>
      </c>
      <c r="D265" s="9">
        <v>2.2013326987148978</v>
      </c>
      <c r="E265" s="8">
        <v>2.82</v>
      </c>
      <c r="F265" s="9">
        <v>3.7234042553191489</v>
      </c>
      <c r="G265" s="8">
        <v>0.2424</v>
      </c>
      <c r="H265" s="9">
        <v>3.5066006600660069</v>
      </c>
      <c r="I265" s="8">
        <v>0.60879000000000005</v>
      </c>
      <c r="K265" s="5">
        <v>1399</v>
      </c>
      <c r="L265" s="1">
        <v>43</v>
      </c>
      <c r="M265" s="1">
        <v>1361.6</v>
      </c>
      <c r="N265" s="1">
        <v>27.5</v>
      </c>
      <c r="O265" s="1">
        <v>1299</v>
      </c>
      <c r="P265" s="1">
        <v>43</v>
      </c>
      <c r="Q265" s="28">
        <v>1299</v>
      </c>
      <c r="R265" s="51">
        <v>43</v>
      </c>
    </row>
    <row r="266" spans="1:18">
      <c r="A266" t="s">
        <v>688</v>
      </c>
      <c r="B266" s="28">
        <v>93.554999999999993</v>
      </c>
      <c r="C266" s="8">
        <v>8.6559999999999998E-2</v>
      </c>
      <c r="D266" s="9">
        <v>2.1950092421441774</v>
      </c>
      <c r="E266" s="8">
        <v>2.9990000000000001</v>
      </c>
      <c r="F266" s="9">
        <v>3.6678892964321439</v>
      </c>
      <c r="G266" s="8">
        <v>0.25130000000000002</v>
      </c>
      <c r="H266" s="9">
        <v>3.3824114604058897</v>
      </c>
      <c r="I266" s="8">
        <v>0.55720000000000003</v>
      </c>
      <c r="K266" s="5">
        <v>1445</v>
      </c>
      <c r="L266" s="1">
        <v>44</v>
      </c>
      <c r="M266" s="1">
        <v>1407</v>
      </c>
      <c r="N266" s="1">
        <v>28</v>
      </c>
      <c r="O266" s="1">
        <v>1350</v>
      </c>
      <c r="P266" s="1">
        <v>42</v>
      </c>
      <c r="Q266" s="28">
        <v>1350</v>
      </c>
      <c r="R266" s="51">
        <v>42</v>
      </c>
    </row>
    <row r="267" spans="1:18">
      <c r="A267" t="s">
        <v>689</v>
      </c>
      <c r="B267" s="28">
        <v>93.554999999999993</v>
      </c>
      <c r="C267" s="8">
        <v>8.6919999999999997E-2</v>
      </c>
      <c r="D267" s="9">
        <v>2.2434422457432124</v>
      </c>
      <c r="E267" s="8">
        <v>2.831</v>
      </c>
      <c r="F267" s="9">
        <v>3.7089367714588484</v>
      </c>
      <c r="G267" s="8">
        <v>0.23680000000000001</v>
      </c>
      <c r="H267" s="9">
        <v>3.3783783783783785</v>
      </c>
      <c r="I267" s="8">
        <v>0.49620999999999998</v>
      </c>
      <c r="K267" s="5">
        <v>1370</v>
      </c>
      <c r="L267" s="1">
        <v>42</v>
      </c>
      <c r="M267" s="1">
        <v>1365.8</v>
      </c>
      <c r="N267" s="1">
        <v>27</v>
      </c>
      <c r="O267" s="1">
        <v>1352</v>
      </c>
      <c r="P267" s="1">
        <v>42.5</v>
      </c>
      <c r="Q267" s="28">
        <v>1352</v>
      </c>
      <c r="R267" s="51">
        <v>42.5</v>
      </c>
    </row>
    <row r="268" spans="1:18">
      <c r="A268" t="s">
        <v>690</v>
      </c>
      <c r="B268" s="28">
        <v>246.30479999999997</v>
      </c>
      <c r="C268" s="8">
        <v>9.0480000000000005E-2</v>
      </c>
      <c r="D268" s="9">
        <v>2.2104332449160031</v>
      </c>
      <c r="E268" s="8">
        <v>3.0209999999999999</v>
      </c>
      <c r="F268" s="9">
        <v>3.6411784177424695</v>
      </c>
      <c r="G268" s="8">
        <v>0.24160000000000001</v>
      </c>
      <c r="H268" s="9">
        <v>3.3112582781456954</v>
      </c>
      <c r="I268" s="8">
        <v>0.62036999999999998</v>
      </c>
      <c r="K268" s="5">
        <v>1395</v>
      </c>
      <c r="L268" s="1">
        <v>43</v>
      </c>
      <c r="M268" s="1">
        <v>1412</v>
      </c>
      <c r="N268" s="1">
        <v>28</v>
      </c>
      <c r="O268" s="1">
        <v>1435</v>
      </c>
      <c r="P268" s="1">
        <v>42.5</v>
      </c>
      <c r="Q268" s="28">
        <v>1435</v>
      </c>
      <c r="R268" s="51">
        <v>42.5</v>
      </c>
    </row>
    <row r="269" spans="1:18">
      <c r="A269" t="s">
        <v>691</v>
      </c>
      <c r="B269" s="28">
        <v>112.26599999999999</v>
      </c>
      <c r="C269" s="8">
        <v>9.11E-2</v>
      </c>
      <c r="D269" s="9">
        <v>2.1953896816684964</v>
      </c>
      <c r="E269" s="8">
        <v>3.3050000000000002</v>
      </c>
      <c r="F269" s="9">
        <v>3.6308623298033278</v>
      </c>
      <c r="G269" s="8">
        <v>0.26369999999999999</v>
      </c>
      <c r="H269" s="9">
        <v>3.4129692832764507</v>
      </c>
      <c r="I269" s="8">
        <v>0.48687000000000002</v>
      </c>
      <c r="K269" s="5">
        <v>1509</v>
      </c>
      <c r="L269" s="1">
        <v>46</v>
      </c>
      <c r="M269" s="1">
        <v>1482.5</v>
      </c>
      <c r="N269" s="1">
        <v>28.5</v>
      </c>
      <c r="O269" s="1">
        <v>1446</v>
      </c>
      <c r="P269" s="1">
        <v>41.5</v>
      </c>
      <c r="Q269" s="28">
        <v>1446</v>
      </c>
      <c r="R269" s="51">
        <v>41.5</v>
      </c>
    </row>
    <row r="270" spans="1:18">
      <c r="A270" t="s">
        <v>692</v>
      </c>
      <c r="B270" s="28">
        <v>59.279849999999996</v>
      </c>
      <c r="C270" s="8">
        <v>9.1700000000000004E-2</v>
      </c>
      <c r="D270" s="9">
        <v>2.2900763358778624</v>
      </c>
      <c r="E270" s="8">
        <v>3.1320000000000001</v>
      </c>
      <c r="F270" s="9">
        <v>3.6717752234993615</v>
      </c>
      <c r="G270" s="8">
        <v>0.25540000000000002</v>
      </c>
      <c r="H270" s="9">
        <v>3.3281127642913075</v>
      </c>
      <c r="I270" s="8">
        <v>0.52925</v>
      </c>
      <c r="K270" s="5">
        <v>1465</v>
      </c>
      <c r="L270" s="1">
        <v>45</v>
      </c>
      <c r="M270" s="1">
        <v>1440</v>
      </c>
      <c r="N270" s="1">
        <v>28.5</v>
      </c>
      <c r="O270" s="1">
        <v>1455</v>
      </c>
      <c r="P270" s="1">
        <v>42.5</v>
      </c>
      <c r="Q270" s="28">
        <v>1455</v>
      </c>
      <c r="R270" s="51">
        <v>42.5</v>
      </c>
    </row>
    <row r="271" spans="1:18">
      <c r="A271" t="s">
        <v>693</v>
      </c>
      <c r="B271" s="28">
        <v>117.87929999999999</v>
      </c>
      <c r="C271" s="8">
        <v>9.1469999999999996E-2</v>
      </c>
      <c r="D271" s="9">
        <v>2.1865092380015305</v>
      </c>
      <c r="E271" s="8">
        <v>3.2</v>
      </c>
      <c r="F271" s="9">
        <v>3.5937499999999996</v>
      </c>
      <c r="G271" s="8">
        <v>0.2525</v>
      </c>
      <c r="H271" s="9">
        <v>3.3663366336633667</v>
      </c>
      <c r="I271" s="8">
        <v>0.57240999999999997</v>
      </c>
      <c r="K271" s="5">
        <v>1451.6</v>
      </c>
      <c r="L271" s="1">
        <v>44.5</v>
      </c>
      <c r="M271" s="1">
        <v>1457.6</v>
      </c>
      <c r="N271" s="1">
        <v>28.5</v>
      </c>
      <c r="O271" s="1">
        <v>1458</v>
      </c>
      <c r="P271" s="1">
        <v>40.5</v>
      </c>
      <c r="Q271" s="28">
        <v>1458</v>
      </c>
      <c r="R271" s="51">
        <v>40.5</v>
      </c>
    </row>
    <row r="272" spans="1:18">
      <c r="A272" t="s">
        <v>694</v>
      </c>
      <c r="B272" s="28">
        <v>130.12649999999999</v>
      </c>
      <c r="C272" s="8">
        <v>9.2969999999999997E-2</v>
      </c>
      <c r="D272" s="9">
        <v>2.2050123695815858</v>
      </c>
      <c r="E272" s="8">
        <v>3.2839999999999998</v>
      </c>
      <c r="F272" s="9">
        <v>3.6540803897685747</v>
      </c>
      <c r="G272" s="8">
        <v>0.2646</v>
      </c>
      <c r="H272" s="9">
        <v>3.4013605442176869</v>
      </c>
      <c r="I272" s="8">
        <v>0.54257999999999995</v>
      </c>
      <c r="K272" s="5">
        <v>1513</v>
      </c>
      <c r="L272" s="1">
        <v>46</v>
      </c>
      <c r="M272" s="1">
        <v>1477.1</v>
      </c>
      <c r="N272" s="1">
        <v>28.5</v>
      </c>
      <c r="O272" s="1">
        <v>1486</v>
      </c>
      <c r="P272" s="1">
        <v>42</v>
      </c>
      <c r="Q272" s="28">
        <v>1486</v>
      </c>
      <c r="R272" s="51">
        <v>42</v>
      </c>
    </row>
    <row r="273" spans="1:18">
      <c r="A273" t="s">
        <v>695</v>
      </c>
      <c r="B273" s="28">
        <v>117.87929999999999</v>
      </c>
      <c r="C273" s="8">
        <v>0.10059</v>
      </c>
      <c r="D273" s="9">
        <v>2.1870961328163836</v>
      </c>
      <c r="E273" s="8">
        <v>4.1130000000000004</v>
      </c>
      <c r="F273" s="9">
        <v>3.6469730123997075</v>
      </c>
      <c r="G273" s="8">
        <v>0.29339999999999999</v>
      </c>
      <c r="H273" s="9">
        <v>3.4083162917518748</v>
      </c>
      <c r="I273" s="8">
        <v>0.64590999999999998</v>
      </c>
      <c r="K273" s="5">
        <v>1658</v>
      </c>
      <c r="L273" s="1">
        <v>50</v>
      </c>
      <c r="M273" s="1">
        <v>1657.7</v>
      </c>
      <c r="N273" s="1">
        <v>30</v>
      </c>
      <c r="O273" s="1">
        <v>1640</v>
      </c>
      <c r="P273" s="1">
        <v>41</v>
      </c>
      <c r="Q273" s="28">
        <v>1640</v>
      </c>
      <c r="R273" s="51">
        <v>41</v>
      </c>
    </row>
    <row r="274" spans="1:18">
      <c r="A274" t="s">
        <v>696</v>
      </c>
      <c r="B274" s="28">
        <v>167.8887</v>
      </c>
      <c r="C274" s="8">
        <v>0.10527</v>
      </c>
      <c r="D274" s="9">
        <v>2.1848579842310247</v>
      </c>
      <c r="E274" s="8">
        <v>4.8090000000000002</v>
      </c>
      <c r="F274" s="9">
        <v>3.6390101892285296</v>
      </c>
      <c r="G274" s="8">
        <v>0.33329999999999999</v>
      </c>
      <c r="H274" s="9">
        <v>3.4503450345034508</v>
      </c>
      <c r="I274" s="8">
        <v>0.70986000000000005</v>
      </c>
      <c r="K274" s="5">
        <v>1855</v>
      </c>
      <c r="L274" s="1">
        <v>55</v>
      </c>
      <c r="M274" s="1">
        <v>1786.4</v>
      </c>
      <c r="N274" s="1">
        <v>31.5</v>
      </c>
      <c r="O274" s="1">
        <v>1718</v>
      </c>
      <c r="P274" s="1">
        <v>40.5</v>
      </c>
      <c r="Q274" s="28">
        <v>1718</v>
      </c>
      <c r="R274" s="51">
        <v>40.5</v>
      </c>
    </row>
    <row r="275" spans="1:18">
      <c r="A275" t="s">
        <v>697</v>
      </c>
      <c r="B275" s="28">
        <v>183.36779999999999</v>
      </c>
      <c r="C275" s="8">
        <v>0.10619000000000001</v>
      </c>
      <c r="D275" s="9">
        <v>2.1659289951972878</v>
      </c>
      <c r="E275" s="8">
        <v>4.556</v>
      </c>
      <c r="F275" s="9">
        <v>3.6215978928884986</v>
      </c>
      <c r="G275" s="8">
        <v>0.31059999999999999</v>
      </c>
      <c r="H275" s="9">
        <v>3.3805537669027692</v>
      </c>
      <c r="I275" s="8">
        <v>0.67334000000000005</v>
      </c>
      <c r="K275" s="5">
        <v>1743</v>
      </c>
      <c r="L275" s="1">
        <v>50</v>
      </c>
      <c r="M275" s="1">
        <v>1739.9</v>
      </c>
      <c r="N275" s="1">
        <v>30</v>
      </c>
      <c r="O275" s="1">
        <v>1733</v>
      </c>
      <c r="P275" s="1">
        <v>39.5</v>
      </c>
      <c r="Q275" s="28">
        <v>1733</v>
      </c>
      <c r="R275" s="51">
        <v>39.5</v>
      </c>
    </row>
    <row r="276" spans="1:18">
      <c r="A276" t="s">
        <v>698</v>
      </c>
      <c r="B276" s="28">
        <v>75.320279999999997</v>
      </c>
      <c r="C276" s="8">
        <v>0.1113</v>
      </c>
      <c r="D276" s="9">
        <v>2.2012578616352201</v>
      </c>
      <c r="E276" s="8">
        <v>5.181</v>
      </c>
      <c r="F276" s="9">
        <v>3.6672457054622658</v>
      </c>
      <c r="G276" s="8">
        <v>0.3458</v>
      </c>
      <c r="H276" s="9">
        <v>3.470213996529786</v>
      </c>
      <c r="I276" s="8">
        <v>0.69937000000000005</v>
      </c>
      <c r="K276" s="5">
        <v>1915</v>
      </c>
      <c r="L276" s="1">
        <v>55</v>
      </c>
      <c r="M276" s="1">
        <v>1848</v>
      </c>
      <c r="N276" s="1">
        <v>31.5</v>
      </c>
      <c r="O276" s="1">
        <v>1818</v>
      </c>
      <c r="P276" s="1">
        <v>39</v>
      </c>
      <c r="Q276" s="28">
        <v>1818</v>
      </c>
      <c r="R276" s="51">
        <v>39</v>
      </c>
    </row>
    <row r="277" spans="1:18">
      <c r="A277" t="s">
        <v>699</v>
      </c>
      <c r="B277" s="28">
        <v>47.832119999999996</v>
      </c>
      <c r="C277" s="8">
        <v>0.11210000000000001</v>
      </c>
      <c r="D277" s="9">
        <v>2.2301516503122212</v>
      </c>
      <c r="E277" s="8">
        <v>5.0810000000000004</v>
      </c>
      <c r="F277" s="9">
        <v>3.6410155481204485</v>
      </c>
      <c r="G277" s="8">
        <v>0.32869999999999999</v>
      </c>
      <c r="H277" s="9">
        <v>3.3465165804685122</v>
      </c>
      <c r="I277" s="8">
        <v>0.66041000000000005</v>
      </c>
      <c r="K277" s="5">
        <v>1831</v>
      </c>
      <c r="L277" s="1">
        <v>55</v>
      </c>
      <c r="M277" s="1">
        <v>1831</v>
      </c>
      <c r="N277" s="1">
        <v>30.5</v>
      </c>
      <c r="O277" s="1">
        <v>1833</v>
      </c>
      <c r="P277" s="1">
        <v>40.5</v>
      </c>
      <c r="Q277" s="28">
        <v>1833</v>
      </c>
      <c r="R277" s="51">
        <v>40.5</v>
      </c>
    </row>
    <row r="278" spans="1:18">
      <c r="A278" t="s">
        <v>700</v>
      </c>
      <c r="B278" s="28">
        <v>166.01759999999999</v>
      </c>
      <c r="C278" s="8">
        <v>0.11251</v>
      </c>
      <c r="D278" s="9">
        <v>2.1775842147364681</v>
      </c>
      <c r="E278" s="8">
        <v>5.3689999999999998</v>
      </c>
      <c r="F278" s="9">
        <v>3.6319612590799037</v>
      </c>
      <c r="G278" s="8">
        <v>0.35</v>
      </c>
      <c r="H278" s="9">
        <v>3.4285714285714288</v>
      </c>
      <c r="I278" s="8">
        <v>0.65690999999999999</v>
      </c>
      <c r="K278" s="5">
        <v>1935</v>
      </c>
      <c r="L278" s="1">
        <v>55</v>
      </c>
      <c r="M278" s="1">
        <v>1880.6</v>
      </c>
      <c r="N278" s="1">
        <v>31</v>
      </c>
      <c r="O278" s="1">
        <v>1840</v>
      </c>
      <c r="P278" s="1">
        <v>40</v>
      </c>
      <c r="Q278" s="28">
        <v>1840</v>
      </c>
      <c r="R278" s="51">
        <v>40</v>
      </c>
    </row>
    <row r="279" spans="1:18">
      <c r="A279" t="s">
        <v>701</v>
      </c>
      <c r="B279" s="28">
        <v>123.15239999999999</v>
      </c>
      <c r="C279" s="8">
        <v>0.1139</v>
      </c>
      <c r="D279" s="9">
        <v>2.1510096575943809</v>
      </c>
      <c r="E279" s="8">
        <v>5.6369999999999996</v>
      </c>
      <c r="F279" s="9">
        <v>3.6366861805925139</v>
      </c>
      <c r="G279" s="8">
        <v>0.35099999999999998</v>
      </c>
      <c r="H279" s="9">
        <v>3.4188034188034191</v>
      </c>
      <c r="I279" s="8">
        <v>0.70082999999999995</v>
      </c>
      <c r="K279" s="5">
        <v>1939</v>
      </c>
      <c r="L279" s="1">
        <v>55</v>
      </c>
      <c r="M279" s="1">
        <v>1920.3</v>
      </c>
      <c r="N279" s="1">
        <v>31.5</v>
      </c>
      <c r="O279" s="1">
        <v>1862</v>
      </c>
      <c r="P279" s="1">
        <v>39</v>
      </c>
      <c r="Q279" s="28">
        <v>1862</v>
      </c>
      <c r="R279" s="51">
        <v>39</v>
      </c>
    </row>
    <row r="280" spans="1:18">
      <c r="A280" t="s">
        <v>702</v>
      </c>
      <c r="B280" s="28">
        <v>421.33769999999998</v>
      </c>
      <c r="C280" s="8">
        <v>0.11562</v>
      </c>
      <c r="D280" s="9">
        <v>2.1622556651098428</v>
      </c>
      <c r="E280" s="8">
        <v>5.548</v>
      </c>
      <c r="F280" s="9">
        <v>3.6049026676279747</v>
      </c>
      <c r="G280" s="8">
        <v>0.34139999999999998</v>
      </c>
      <c r="H280" s="9">
        <v>3.3684827182190977</v>
      </c>
      <c r="I280" s="8">
        <v>0.75246000000000002</v>
      </c>
      <c r="K280" s="5">
        <v>1894</v>
      </c>
      <c r="L280" s="1">
        <v>55</v>
      </c>
      <c r="M280" s="1">
        <v>1907.8</v>
      </c>
      <c r="N280" s="1">
        <v>31</v>
      </c>
      <c r="O280" s="1">
        <v>1889.7</v>
      </c>
      <c r="P280" s="1">
        <v>39</v>
      </c>
      <c r="Q280" s="28">
        <v>1889.7</v>
      </c>
      <c r="R280" s="51">
        <v>39</v>
      </c>
    </row>
    <row r="281" spans="1:18">
      <c r="A281" t="s">
        <v>703</v>
      </c>
      <c r="B281" s="28">
        <v>113.967</v>
      </c>
      <c r="C281" s="8">
        <v>0.11583</v>
      </c>
      <c r="D281" s="9">
        <v>2.1583354916688249</v>
      </c>
      <c r="E281" s="8">
        <v>5.69</v>
      </c>
      <c r="F281" s="9">
        <v>3.6028119507908607</v>
      </c>
      <c r="G281" s="8">
        <v>0.36399999999999999</v>
      </c>
      <c r="H281" s="9">
        <v>3.4340659340659343</v>
      </c>
      <c r="I281" s="8">
        <v>0.77122999999999997</v>
      </c>
      <c r="K281" s="5">
        <v>2000</v>
      </c>
      <c r="L281" s="1">
        <v>60</v>
      </c>
      <c r="M281" s="1">
        <v>1931.5</v>
      </c>
      <c r="N281" s="1">
        <v>32.5</v>
      </c>
      <c r="O281" s="1">
        <v>1892</v>
      </c>
      <c r="P281" s="1">
        <v>40</v>
      </c>
      <c r="Q281" s="28">
        <v>1892</v>
      </c>
      <c r="R281" s="51">
        <v>40</v>
      </c>
    </row>
    <row r="282" spans="1:18">
      <c r="A282" t="s">
        <v>704</v>
      </c>
      <c r="B282" s="28">
        <v>75.5244</v>
      </c>
      <c r="C282" s="8">
        <v>0.1163</v>
      </c>
      <c r="D282" s="9">
        <v>2.1926053310404132</v>
      </c>
      <c r="E282" s="8">
        <v>5.694</v>
      </c>
      <c r="F282" s="9">
        <v>3.6002809975412711</v>
      </c>
      <c r="G282" s="8">
        <v>0.36320000000000002</v>
      </c>
      <c r="H282" s="9">
        <v>3.4416299559471364</v>
      </c>
      <c r="I282" s="8">
        <v>0.71108000000000005</v>
      </c>
      <c r="K282" s="5">
        <v>2000</v>
      </c>
      <c r="L282" s="1">
        <v>60</v>
      </c>
      <c r="M282" s="1">
        <v>1931</v>
      </c>
      <c r="N282" s="1">
        <v>32.5</v>
      </c>
      <c r="O282" s="1">
        <v>1902</v>
      </c>
      <c r="P282" s="1">
        <v>39</v>
      </c>
      <c r="Q282" s="28">
        <v>1902</v>
      </c>
      <c r="R282" s="51">
        <v>39</v>
      </c>
    </row>
    <row r="283" spans="1:18">
      <c r="A283" t="s">
        <v>705</v>
      </c>
      <c r="B283" s="28">
        <v>79.946999999999989</v>
      </c>
      <c r="C283" s="8">
        <v>0.1188</v>
      </c>
      <c r="D283" s="9">
        <v>2.1885521885521881</v>
      </c>
      <c r="E283" s="8">
        <v>5.5419999999999998</v>
      </c>
      <c r="F283" s="9">
        <v>3.6088054853843379</v>
      </c>
      <c r="G283" s="8">
        <v>0.34749999999999998</v>
      </c>
      <c r="H283" s="9">
        <v>3.4532374100719432</v>
      </c>
      <c r="I283" s="8">
        <v>0.71494000000000002</v>
      </c>
      <c r="K283" s="5">
        <v>1924</v>
      </c>
      <c r="L283" s="1">
        <v>55</v>
      </c>
      <c r="M283" s="1">
        <v>1908</v>
      </c>
      <c r="N283" s="1">
        <v>32.5</v>
      </c>
      <c r="O283" s="1">
        <v>1936</v>
      </c>
      <c r="P283" s="1">
        <v>39.5</v>
      </c>
      <c r="Q283" s="28">
        <v>1936</v>
      </c>
      <c r="R283" s="51">
        <v>39.5</v>
      </c>
    </row>
    <row r="284" spans="1:18">
      <c r="A284" t="s">
        <v>706</v>
      </c>
      <c r="B284" s="28">
        <v>168.56909999999999</v>
      </c>
      <c r="C284" s="8">
        <v>0.11924</v>
      </c>
      <c r="D284" s="9">
        <v>2.1804763502180475</v>
      </c>
      <c r="E284" s="8">
        <v>5.9370000000000003</v>
      </c>
      <c r="F284" s="9">
        <v>3.6213575880074109</v>
      </c>
      <c r="G284" s="8">
        <v>0.36609999999999998</v>
      </c>
      <c r="H284" s="9">
        <v>3.4143676591095331</v>
      </c>
      <c r="I284" s="8">
        <v>0.71770999999999996</v>
      </c>
      <c r="K284" s="5">
        <v>2010</v>
      </c>
      <c r="L284" s="1">
        <v>60</v>
      </c>
      <c r="M284" s="1">
        <v>1966.4</v>
      </c>
      <c r="N284" s="1">
        <v>31.5</v>
      </c>
      <c r="O284" s="1">
        <v>1944</v>
      </c>
      <c r="P284" s="1">
        <v>38.5</v>
      </c>
      <c r="Q284" s="28">
        <v>1944</v>
      </c>
      <c r="R284" s="51">
        <v>38.5</v>
      </c>
    </row>
    <row r="285" spans="1:18">
      <c r="A285" s="40" t="s">
        <v>707</v>
      </c>
      <c r="B285" s="28">
        <v>292.572</v>
      </c>
      <c r="C285" s="8">
        <v>0.11939</v>
      </c>
      <c r="D285" s="9">
        <v>2.1358572744785995</v>
      </c>
      <c r="E285" s="8">
        <v>5.5339999999999998</v>
      </c>
      <c r="F285" s="9">
        <v>3.6140224069389237</v>
      </c>
      <c r="G285" s="8">
        <v>0.34670000000000001</v>
      </c>
      <c r="H285" s="9">
        <v>3.3169887510816265</v>
      </c>
      <c r="I285" s="8">
        <v>0.71392</v>
      </c>
      <c r="K285" s="5">
        <v>1919.1</v>
      </c>
      <c r="L285" s="1">
        <v>55</v>
      </c>
      <c r="M285" s="1">
        <v>1906.4</v>
      </c>
      <c r="N285" s="1">
        <v>31</v>
      </c>
      <c r="O285" s="1">
        <v>1945.9</v>
      </c>
      <c r="P285" s="1">
        <v>38.5</v>
      </c>
      <c r="Q285" s="28">
        <v>1945.9</v>
      </c>
      <c r="R285" s="51">
        <v>38.5</v>
      </c>
    </row>
    <row r="286" spans="1:18">
      <c r="A286" t="s">
        <v>708</v>
      </c>
      <c r="B286" s="28">
        <v>126.3843</v>
      </c>
      <c r="C286" s="8">
        <v>0.13469999999999999</v>
      </c>
      <c r="D286" s="9">
        <v>2.1900519673348184</v>
      </c>
      <c r="E286" s="8">
        <v>7.4539999999999997</v>
      </c>
      <c r="F286" s="9">
        <v>3.6222162597263221</v>
      </c>
      <c r="G286" s="8">
        <v>0.41020000000000001</v>
      </c>
      <c r="H286" s="9">
        <v>3.4129692832764507</v>
      </c>
      <c r="I286" s="8">
        <v>0.69987999999999995</v>
      </c>
      <c r="K286" s="5">
        <v>2215</v>
      </c>
      <c r="L286" s="1">
        <v>65</v>
      </c>
      <c r="M286" s="1">
        <v>2168.6</v>
      </c>
      <c r="N286" s="1">
        <v>33</v>
      </c>
      <c r="O286" s="1">
        <v>2160</v>
      </c>
      <c r="P286" s="1">
        <v>37.5</v>
      </c>
      <c r="Q286" s="28">
        <v>2160</v>
      </c>
      <c r="R286" s="51">
        <v>37.5</v>
      </c>
    </row>
    <row r="287" spans="1:18">
      <c r="A287" t="s">
        <v>709</v>
      </c>
      <c r="B287" s="28">
        <v>132.84809999999999</v>
      </c>
      <c r="C287" s="8">
        <v>0.14874999999999999</v>
      </c>
      <c r="D287" s="9">
        <v>2.1512605042016806</v>
      </c>
      <c r="E287" s="8">
        <v>8.7490000000000006</v>
      </c>
      <c r="F287" s="9">
        <v>3.6004114755972108</v>
      </c>
      <c r="G287" s="8">
        <v>0.43969999999999998</v>
      </c>
      <c r="H287" s="9">
        <v>3.4114168751421428</v>
      </c>
      <c r="I287" s="8">
        <v>0.81618000000000002</v>
      </c>
      <c r="K287" s="5">
        <v>2348</v>
      </c>
      <c r="L287" s="1">
        <v>65</v>
      </c>
      <c r="M287" s="1">
        <v>2311.3000000000002</v>
      </c>
      <c r="N287" s="1">
        <v>33.5</v>
      </c>
      <c r="O287" s="1">
        <v>2331.8000000000002</v>
      </c>
      <c r="P287" s="1">
        <v>37</v>
      </c>
      <c r="Q287" s="28">
        <v>2331.8000000000002</v>
      </c>
      <c r="R287" s="51">
        <v>37</v>
      </c>
    </row>
    <row r="288" spans="1:18">
      <c r="A288" t="s">
        <v>710</v>
      </c>
      <c r="B288" s="28">
        <v>109.0341</v>
      </c>
      <c r="C288" s="8">
        <v>0.16106999999999999</v>
      </c>
      <c r="D288" s="9">
        <v>2.1729682746631904</v>
      </c>
      <c r="E288" s="8">
        <v>10.74</v>
      </c>
      <c r="F288" s="9">
        <v>3.6312849162011176</v>
      </c>
      <c r="G288" s="8">
        <v>0.4753</v>
      </c>
      <c r="H288" s="9">
        <v>3.3662949715968864</v>
      </c>
      <c r="I288" s="8">
        <v>0.81272</v>
      </c>
      <c r="K288" s="5">
        <v>2506</v>
      </c>
      <c r="L288" s="1">
        <v>70</v>
      </c>
      <c r="M288" s="1">
        <v>2499.9</v>
      </c>
      <c r="N288" s="1">
        <v>34</v>
      </c>
      <c r="O288" s="1">
        <v>2467</v>
      </c>
      <c r="P288" s="1">
        <v>36.5</v>
      </c>
      <c r="Q288" s="28">
        <v>2467</v>
      </c>
      <c r="R288" s="51">
        <v>36.5</v>
      </c>
    </row>
    <row r="289" spans="1:18">
      <c r="A289" t="s">
        <v>711</v>
      </c>
      <c r="B289" s="28">
        <v>276.41249999999997</v>
      </c>
      <c r="C289" s="8">
        <v>0.17107</v>
      </c>
      <c r="D289" s="9">
        <v>2.1628573098731514</v>
      </c>
      <c r="E289" s="8">
        <v>11.555</v>
      </c>
      <c r="F289" s="9">
        <v>3.6347901341410647</v>
      </c>
      <c r="G289" s="8">
        <v>0.49909999999999999</v>
      </c>
      <c r="H289" s="9">
        <v>3.406131035864556</v>
      </c>
      <c r="I289" s="8">
        <v>0.84570999999999996</v>
      </c>
      <c r="K289" s="5">
        <v>2610</v>
      </c>
      <c r="L289" s="1">
        <v>75</v>
      </c>
      <c r="M289" s="1">
        <v>2567.9</v>
      </c>
      <c r="N289" s="1">
        <v>34</v>
      </c>
      <c r="O289" s="1">
        <v>2567.8000000000002</v>
      </c>
      <c r="P289" s="1">
        <v>36</v>
      </c>
      <c r="Q289" s="28">
        <v>2567.8000000000002</v>
      </c>
      <c r="R289" s="51">
        <v>36</v>
      </c>
    </row>
    <row r="290" spans="1:18">
      <c r="A290" t="s">
        <v>712</v>
      </c>
      <c r="B290" s="28">
        <v>59.500979999999998</v>
      </c>
      <c r="C290" s="8">
        <v>0.18720000000000001</v>
      </c>
      <c r="D290" s="9">
        <v>2.1901709401709404</v>
      </c>
      <c r="E290" s="8">
        <v>14.07</v>
      </c>
      <c r="F290" s="9">
        <v>3.5536602700781801</v>
      </c>
      <c r="G290" s="8">
        <v>0.54800000000000004</v>
      </c>
      <c r="H290" s="9">
        <v>3.4671532846715327</v>
      </c>
      <c r="I290" s="8">
        <v>0.74085999999999996</v>
      </c>
      <c r="K290" s="5">
        <v>2815</v>
      </c>
      <c r="L290" s="1">
        <v>80</v>
      </c>
      <c r="M290" s="1">
        <v>2756</v>
      </c>
      <c r="N290" s="1">
        <v>35</v>
      </c>
      <c r="O290" s="1">
        <v>2716</v>
      </c>
      <c r="P290" s="1">
        <v>35.5</v>
      </c>
      <c r="Q290" s="28">
        <v>2716</v>
      </c>
      <c r="R290" s="51">
        <v>35.5</v>
      </c>
    </row>
    <row r="292" spans="1:18">
      <c r="A292" s="62" t="s">
        <v>1693</v>
      </c>
      <c r="B292" s="58"/>
      <c r="C292" s="59"/>
      <c r="D292" s="60"/>
      <c r="E292" s="59"/>
      <c r="F292" s="60"/>
      <c r="G292" s="59"/>
      <c r="H292" s="60"/>
      <c r="I292" s="59"/>
      <c r="J292" s="58"/>
      <c r="K292" s="61"/>
      <c r="L292" s="58"/>
      <c r="M292" s="58"/>
      <c r="N292" s="58"/>
      <c r="O292" s="58"/>
      <c r="P292" s="58"/>
      <c r="Q292" s="52"/>
      <c r="R292" s="52"/>
    </row>
    <row r="293" spans="1:18">
      <c r="C293" s="41"/>
      <c r="D293" s="42"/>
      <c r="E293" s="41"/>
      <c r="F293" s="42" t="s">
        <v>54</v>
      </c>
      <c r="G293" s="41"/>
      <c r="H293" s="42"/>
      <c r="I293" s="41"/>
      <c r="J293" s="5"/>
      <c r="L293" s="4"/>
      <c r="M293" s="7" t="s">
        <v>55</v>
      </c>
      <c r="N293" s="4"/>
      <c r="O293" s="4"/>
      <c r="P293" s="4"/>
    </row>
    <row r="294" spans="1:18" ht="16">
      <c r="A294" t="s">
        <v>0</v>
      </c>
      <c r="B294" s="1" t="s">
        <v>42</v>
      </c>
      <c r="C294" s="45" t="s">
        <v>47</v>
      </c>
      <c r="D294" s="43" t="s">
        <v>52</v>
      </c>
      <c r="E294" s="45" t="s">
        <v>47</v>
      </c>
      <c r="F294" s="43" t="s">
        <v>52</v>
      </c>
      <c r="G294" s="45" t="s">
        <v>45</v>
      </c>
      <c r="H294" s="43" t="s">
        <v>52</v>
      </c>
      <c r="I294" s="8" t="s">
        <v>49</v>
      </c>
      <c r="K294" s="18" t="s">
        <v>45</v>
      </c>
      <c r="L294" s="3" t="s">
        <v>52</v>
      </c>
      <c r="M294" s="2" t="s">
        <v>47</v>
      </c>
      <c r="N294" s="3" t="s">
        <v>52</v>
      </c>
      <c r="O294" s="2" t="s">
        <v>45</v>
      </c>
      <c r="P294" s="3" t="s">
        <v>52</v>
      </c>
      <c r="Q294" s="52" t="s">
        <v>56</v>
      </c>
      <c r="R294" s="53" t="s">
        <v>52</v>
      </c>
    </row>
    <row r="295" spans="1:18" ht="16">
      <c r="A295" s="6"/>
      <c r="B295" s="4" t="s">
        <v>43</v>
      </c>
      <c r="C295" s="41" t="s">
        <v>58</v>
      </c>
      <c r="D295" s="42" t="s">
        <v>51</v>
      </c>
      <c r="E295" s="41" t="s">
        <v>44</v>
      </c>
      <c r="F295" s="42" t="s">
        <v>51</v>
      </c>
      <c r="G295" s="41" t="s">
        <v>48</v>
      </c>
      <c r="H295" s="42" t="s">
        <v>51</v>
      </c>
      <c r="I295" s="41" t="s">
        <v>50</v>
      </c>
      <c r="J295" s="4"/>
      <c r="K295" s="4" t="s">
        <v>48</v>
      </c>
      <c r="L295" s="4" t="s">
        <v>53</v>
      </c>
      <c r="M295" s="4" t="s">
        <v>44</v>
      </c>
      <c r="N295" s="4" t="s">
        <v>53</v>
      </c>
      <c r="O295" s="4" t="s">
        <v>46</v>
      </c>
      <c r="P295" s="4" t="s">
        <v>53</v>
      </c>
      <c r="Q295" s="54" t="s">
        <v>57</v>
      </c>
      <c r="R295" s="54" t="s">
        <v>59</v>
      </c>
    </row>
    <row r="296" spans="1:18">
      <c r="A296" t="s">
        <v>713</v>
      </c>
      <c r="B296" s="28">
        <v>69.570899999999995</v>
      </c>
      <c r="C296" s="8">
        <v>5.11E-2</v>
      </c>
      <c r="D296" s="9">
        <v>2.152641878669276</v>
      </c>
      <c r="E296" s="8">
        <v>0.24129999999999999</v>
      </c>
      <c r="F296" s="9">
        <v>4.1442188147534189</v>
      </c>
      <c r="G296" s="8">
        <v>3.499E-2</v>
      </c>
      <c r="H296" s="9">
        <v>4.858531008859674</v>
      </c>
      <c r="I296" s="8">
        <v>2.1236000000000001E-2</v>
      </c>
      <c r="K296" s="5">
        <v>221.6</v>
      </c>
      <c r="L296" s="1">
        <v>10.5</v>
      </c>
      <c r="M296" s="1">
        <v>218</v>
      </c>
      <c r="N296" s="1">
        <v>8.5</v>
      </c>
      <c r="O296" s="1">
        <v>214</v>
      </c>
      <c r="P296" s="1">
        <v>42.5</v>
      </c>
      <c r="Q296" s="28">
        <v>221.6</v>
      </c>
      <c r="R296" s="51">
        <v>10.5</v>
      </c>
    </row>
    <row r="297" spans="1:18">
      <c r="A297" t="s">
        <v>714</v>
      </c>
      <c r="B297" s="28">
        <v>355.67909999999995</v>
      </c>
      <c r="C297" s="8">
        <v>6.3700000000000007E-2</v>
      </c>
      <c r="D297" s="9">
        <v>1.648351648351648</v>
      </c>
      <c r="E297" s="8">
        <v>0.35499999999999998</v>
      </c>
      <c r="F297" s="9">
        <v>3.943661971830986</v>
      </c>
      <c r="G297" s="8">
        <v>4.1480000000000003E-2</v>
      </c>
      <c r="H297" s="9">
        <v>4.8216007714561231</v>
      </c>
      <c r="I297" s="8">
        <v>0.44228000000000001</v>
      </c>
      <c r="K297" s="5">
        <v>262.2</v>
      </c>
      <c r="L297" s="1">
        <v>12.5</v>
      </c>
      <c r="M297" s="1">
        <v>306.8</v>
      </c>
      <c r="N297" s="1">
        <v>10.5</v>
      </c>
      <c r="O297" s="1">
        <v>732</v>
      </c>
      <c r="P297" s="1">
        <v>35</v>
      </c>
      <c r="Q297" s="28">
        <v>262.2</v>
      </c>
      <c r="R297" s="51">
        <v>12.5</v>
      </c>
    </row>
    <row r="298" spans="1:18">
      <c r="A298" t="s">
        <v>715</v>
      </c>
      <c r="B298" s="28">
        <v>989.98199999999997</v>
      </c>
      <c r="C298" s="8">
        <v>5.5840000000000001E-2</v>
      </c>
      <c r="D298" s="9">
        <v>0.8685530085959885</v>
      </c>
      <c r="E298" s="8">
        <v>0.43099999999999999</v>
      </c>
      <c r="F298" s="9">
        <v>3.7122969837587005</v>
      </c>
      <c r="G298" s="8">
        <v>5.3839999999999999E-2</v>
      </c>
      <c r="H298" s="9">
        <v>4.921991084695394</v>
      </c>
      <c r="I298" s="8">
        <v>0.66437999999999997</v>
      </c>
      <c r="K298" s="5">
        <v>338</v>
      </c>
      <c r="L298" s="1">
        <v>16</v>
      </c>
      <c r="M298" s="1">
        <v>364.1</v>
      </c>
      <c r="N298" s="1">
        <v>11.5</v>
      </c>
      <c r="O298" s="1">
        <v>444</v>
      </c>
      <c r="P298" s="1">
        <v>19</v>
      </c>
      <c r="Q298" s="28">
        <v>338</v>
      </c>
      <c r="R298" s="51">
        <v>16</v>
      </c>
    </row>
    <row r="299" spans="1:18">
      <c r="A299" t="s">
        <v>716</v>
      </c>
      <c r="B299" s="28">
        <v>204.46019999999999</v>
      </c>
      <c r="C299" s="8">
        <v>6.3799999999999996E-2</v>
      </c>
      <c r="D299" s="9">
        <v>1.7241379310344831</v>
      </c>
      <c r="E299" s="8">
        <v>0.48199999999999998</v>
      </c>
      <c r="F299" s="9">
        <v>3.8381742738589213</v>
      </c>
      <c r="G299" s="8">
        <v>5.4330000000000003E-2</v>
      </c>
      <c r="H299" s="9">
        <v>4.6935394809497515</v>
      </c>
      <c r="I299" s="8">
        <v>0.22882</v>
      </c>
      <c r="K299" s="5">
        <v>341</v>
      </c>
      <c r="L299" s="1">
        <v>15.5</v>
      </c>
      <c r="M299" s="1">
        <v>399</v>
      </c>
      <c r="N299" s="1">
        <v>13</v>
      </c>
      <c r="O299" s="1">
        <v>716</v>
      </c>
      <c r="P299" s="1">
        <v>37</v>
      </c>
      <c r="Q299" s="28">
        <v>341</v>
      </c>
      <c r="R299" s="51">
        <v>15.5</v>
      </c>
    </row>
    <row r="300" spans="1:18">
      <c r="A300" t="s">
        <v>717</v>
      </c>
      <c r="B300" s="28">
        <v>439.53839999999997</v>
      </c>
      <c r="C300" s="8">
        <v>5.7099999999999998E-2</v>
      </c>
      <c r="D300" s="9">
        <v>1.3134851138353765</v>
      </c>
      <c r="E300" s="8">
        <v>0.46949999999999997</v>
      </c>
      <c r="F300" s="9">
        <v>3.8338658146964857</v>
      </c>
      <c r="G300" s="8">
        <v>5.7919999999999999E-2</v>
      </c>
      <c r="H300" s="9">
        <v>5.0932320441988947</v>
      </c>
      <c r="I300" s="8">
        <v>0.19103000000000001</v>
      </c>
      <c r="K300" s="5">
        <v>362.9</v>
      </c>
      <c r="L300" s="1">
        <v>18</v>
      </c>
      <c r="M300" s="1">
        <v>391.5</v>
      </c>
      <c r="N300" s="1">
        <v>12</v>
      </c>
      <c r="O300" s="1">
        <v>492</v>
      </c>
      <c r="P300" s="1">
        <v>29</v>
      </c>
      <c r="Q300" s="28">
        <v>362.9</v>
      </c>
      <c r="R300" s="51">
        <v>18</v>
      </c>
    </row>
    <row r="301" spans="1:18">
      <c r="A301" t="s">
        <v>718</v>
      </c>
      <c r="B301" s="28">
        <v>1233.2249999999999</v>
      </c>
      <c r="C301" s="8">
        <v>6.1559999999999997E-2</v>
      </c>
      <c r="D301" s="9">
        <v>0.97465886939571145</v>
      </c>
      <c r="E301" s="8">
        <v>0.48149999999999998</v>
      </c>
      <c r="F301" s="9">
        <v>3.6344755970924201</v>
      </c>
      <c r="G301" s="8">
        <v>5.8549999999999998E-2</v>
      </c>
      <c r="H301" s="9">
        <v>4.5260461144321091</v>
      </c>
      <c r="I301" s="8">
        <v>0.52973999999999999</v>
      </c>
      <c r="K301" s="5">
        <v>366.8</v>
      </c>
      <c r="L301" s="1">
        <v>16.5</v>
      </c>
      <c r="M301" s="1">
        <v>399.3</v>
      </c>
      <c r="N301" s="1">
        <v>12</v>
      </c>
      <c r="O301" s="1">
        <v>657</v>
      </c>
      <c r="P301" s="1">
        <v>21.5</v>
      </c>
      <c r="Q301" s="28">
        <v>366.8</v>
      </c>
      <c r="R301" s="51">
        <v>16.5</v>
      </c>
    </row>
    <row r="302" spans="1:18">
      <c r="A302" t="s">
        <v>719</v>
      </c>
      <c r="B302" s="28">
        <v>1211.1119999999999</v>
      </c>
      <c r="C302" s="8">
        <v>5.7759999999999999E-2</v>
      </c>
      <c r="D302" s="9">
        <v>0.95221606648199453</v>
      </c>
      <c r="E302" s="8">
        <v>0.46850000000000003</v>
      </c>
      <c r="F302" s="9">
        <v>3.7353255069370332</v>
      </c>
      <c r="G302" s="8">
        <v>5.9339999999999997E-2</v>
      </c>
      <c r="H302" s="9">
        <v>4.8870913380519045</v>
      </c>
      <c r="I302" s="8">
        <v>0.37075000000000002</v>
      </c>
      <c r="K302" s="5">
        <v>371.6</v>
      </c>
      <c r="L302" s="1">
        <v>17.5</v>
      </c>
      <c r="M302" s="1">
        <v>390</v>
      </c>
      <c r="N302" s="1">
        <v>12</v>
      </c>
      <c r="O302" s="1">
        <v>526</v>
      </c>
      <c r="P302" s="1">
        <v>21</v>
      </c>
      <c r="Q302" s="28">
        <v>371.6</v>
      </c>
      <c r="R302" s="51">
        <v>17.5</v>
      </c>
    </row>
    <row r="303" spans="1:18">
      <c r="A303" t="s">
        <v>720</v>
      </c>
      <c r="B303" s="28">
        <v>136.2501</v>
      </c>
      <c r="C303" s="8">
        <v>5.62E-2</v>
      </c>
      <c r="D303" s="9">
        <v>1.4234875444839858</v>
      </c>
      <c r="E303" s="8">
        <v>0.46500000000000002</v>
      </c>
      <c r="F303" s="9">
        <v>3.8709677419354835</v>
      </c>
      <c r="G303" s="8">
        <v>5.9580000000000001E-2</v>
      </c>
      <c r="H303" s="9">
        <v>4.8674051695199729</v>
      </c>
      <c r="I303" s="8">
        <v>0.32951999999999998</v>
      </c>
      <c r="K303" s="5">
        <v>373</v>
      </c>
      <c r="L303" s="1">
        <v>17.5</v>
      </c>
      <c r="M303" s="1">
        <v>389</v>
      </c>
      <c r="N303" s="1">
        <v>12.5</v>
      </c>
      <c r="O303" s="1">
        <v>442</v>
      </c>
      <c r="P303" s="1">
        <v>30.5</v>
      </c>
      <c r="Q303" s="28">
        <v>373</v>
      </c>
      <c r="R303" s="51">
        <v>17.5</v>
      </c>
    </row>
    <row r="304" spans="1:18">
      <c r="A304" t="s">
        <v>721</v>
      </c>
      <c r="B304" s="28">
        <v>417.9357</v>
      </c>
      <c r="C304" s="8">
        <v>5.5579999999999997E-2</v>
      </c>
      <c r="D304" s="9">
        <v>1.0795250089960418</v>
      </c>
      <c r="E304" s="8">
        <v>0.46510000000000001</v>
      </c>
      <c r="F304" s="9">
        <v>3.7626316921092244</v>
      </c>
      <c r="G304" s="8">
        <v>6.0019999999999997E-2</v>
      </c>
      <c r="H304" s="9">
        <v>4.9150283238920363</v>
      </c>
      <c r="I304" s="8">
        <v>0.49620999999999998</v>
      </c>
      <c r="K304" s="5">
        <v>375.7</v>
      </c>
      <c r="L304" s="1">
        <v>18</v>
      </c>
      <c r="M304" s="1">
        <v>387.8</v>
      </c>
      <c r="N304" s="1">
        <v>12.5</v>
      </c>
      <c r="O304" s="1">
        <v>431</v>
      </c>
      <c r="P304" s="1">
        <v>24</v>
      </c>
      <c r="Q304" s="28">
        <v>375.7</v>
      </c>
      <c r="R304" s="51">
        <v>18</v>
      </c>
    </row>
    <row r="305" spans="1:18">
      <c r="A305" t="s">
        <v>722</v>
      </c>
      <c r="B305" s="28">
        <v>321.31889999999999</v>
      </c>
      <c r="C305" s="8">
        <v>5.3900000000000003E-2</v>
      </c>
      <c r="D305" s="9">
        <v>1.2987012987012987</v>
      </c>
      <c r="E305" s="8">
        <v>0.45300000000000001</v>
      </c>
      <c r="F305" s="9">
        <v>3.8631346578366448</v>
      </c>
      <c r="G305" s="8">
        <v>6.0420000000000001E-2</v>
      </c>
      <c r="H305" s="9">
        <v>4.9652432969215488</v>
      </c>
      <c r="I305" s="8">
        <v>0.29188999999999998</v>
      </c>
      <c r="K305" s="5">
        <v>378.2</v>
      </c>
      <c r="L305" s="1">
        <v>18.5</v>
      </c>
      <c r="M305" s="1">
        <v>378.8</v>
      </c>
      <c r="N305" s="1">
        <v>12.5</v>
      </c>
      <c r="O305" s="1">
        <v>363</v>
      </c>
      <c r="P305" s="1">
        <v>28.5</v>
      </c>
      <c r="Q305" s="28">
        <v>378.2</v>
      </c>
      <c r="R305" s="51">
        <v>18.5</v>
      </c>
    </row>
    <row r="306" spans="1:18">
      <c r="A306" t="s">
        <v>723</v>
      </c>
      <c r="B306" s="28">
        <v>405.00809999999996</v>
      </c>
      <c r="C306" s="8">
        <v>5.9400000000000001E-2</v>
      </c>
      <c r="D306" s="9">
        <v>1.1784511784511784</v>
      </c>
      <c r="E306" s="8">
        <v>0.51019999999999999</v>
      </c>
      <c r="F306" s="9">
        <v>3.8220305762446101</v>
      </c>
      <c r="G306" s="8">
        <v>6.0879999999999997E-2</v>
      </c>
      <c r="H306" s="9">
        <v>4.8455978975032847</v>
      </c>
      <c r="I306" s="8">
        <v>0.22888</v>
      </c>
      <c r="K306" s="5">
        <v>380.9</v>
      </c>
      <c r="L306" s="1">
        <v>18</v>
      </c>
      <c r="M306" s="1">
        <v>416.8</v>
      </c>
      <c r="N306" s="1">
        <v>12.5</v>
      </c>
      <c r="O306" s="1">
        <v>557</v>
      </c>
      <c r="P306" s="1">
        <v>23.5</v>
      </c>
      <c r="Q306" s="28">
        <v>380.9</v>
      </c>
      <c r="R306" s="51">
        <v>18</v>
      </c>
    </row>
    <row r="307" spans="1:18">
      <c r="A307" t="s">
        <v>724</v>
      </c>
      <c r="B307" s="28">
        <v>387.31769999999995</v>
      </c>
      <c r="C307" s="8">
        <v>5.9700000000000003E-2</v>
      </c>
      <c r="D307" s="9">
        <v>1.340033500837521</v>
      </c>
      <c r="E307" s="8">
        <v>0.52100000000000002</v>
      </c>
      <c r="F307" s="9">
        <v>3.9347408829174668</v>
      </c>
      <c r="G307" s="8">
        <v>6.1409999999999999E-2</v>
      </c>
      <c r="H307" s="9">
        <v>5.1294577430385928</v>
      </c>
      <c r="I307" s="8">
        <v>0.26818999999999998</v>
      </c>
      <c r="K307" s="5">
        <v>384.2</v>
      </c>
      <c r="L307" s="1">
        <v>19</v>
      </c>
      <c r="M307" s="1">
        <v>425.5</v>
      </c>
      <c r="N307" s="1">
        <v>13.5</v>
      </c>
      <c r="O307" s="1">
        <v>580</v>
      </c>
      <c r="P307" s="1">
        <v>29</v>
      </c>
      <c r="Q307" s="28">
        <v>384.2</v>
      </c>
      <c r="R307" s="51">
        <v>19</v>
      </c>
    </row>
    <row r="308" spans="1:18">
      <c r="A308" t="s">
        <v>725</v>
      </c>
      <c r="B308" s="28">
        <v>267.05699999999996</v>
      </c>
      <c r="C308" s="8">
        <v>5.4489999999999997E-2</v>
      </c>
      <c r="D308" s="9">
        <v>1.1011194714626538</v>
      </c>
      <c r="E308" s="8">
        <v>0.46920000000000001</v>
      </c>
      <c r="F308" s="9">
        <v>3.8363171355498715</v>
      </c>
      <c r="G308" s="8">
        <v>6.2140000000000001E-2</v>
      </c>
      <c r="H308" s="9">
        <v>4.9082716446733183</v>
      </c>
      <c r="I308" s="8">
        <v>0.34239999999999998</v>
      </c>
      <c r="K308" s="5">
        <v>388.6</v>
      </c>
      <c r="L308" s="1">
        <v>18.5</v>
      </c>
      <c r="M308" s="1">
        <v>390.4</v>
      </c>
      <c r="N308" s="1">
        <v>12.5</v>
      </c>
      <c r="O308" s="1">
        <v>382</v>
      </c>
      <c r="P308" s="1">
        <v>25</v>
      </c>
      <c r="Q308" s="28">
        <v>388.6</v>
      </c>
      <c r="R308" s="51">
        <v>18.5</v>
      </c>
    </row>
    <row r="309" spans="1:18">
      <c r="A309" t="s">
        <v>726</v>
      </c>
      <c r="B309" s="28">
        <v>460.29059999999998</v>
      </c>
      <c r="C309" s="8">
        <v>5.4760000000000003E-2</v>
      </c>
      <c r="D309" s="9">
        <v>1.004382761139518</v>
      </c>
      <c r="E309" s="8">
        <v>0.47410000000000002</v>
      </c>
      <c r="F309" s="9">
        <v>3.6912043872600719</v>
      </c>
      <c r="G309" s="8">
        <v>6.2199999999999998E-2</v>
      </c>
      <c r="H309" s="9">
        <v>4.742765273311897</v>
      </c>
      <c r="I309" s="8">
        <v>0.42236000000000001</v>
      </c>
      <c r="K309" s="5">
        <v>388.9</v>
      </c>
      <c r="L309" s="1">
        <v>18</v>
      </c>
      <c r="M309" s="1">
        <v>393.6</v>
      </c>
      <c r="N309" s="1">
        <v>12</v>
      </c>
      <c r="O309" s="1">
        <v>400</v>
      </c>
      <c r="P309" s="1">
        <v>22</v>
      </c>
      <c r="Q309" s="28">
        <v>388.9</v>
      </c>
      <c r="R309" s="51">
        <v>18</v>
      </c>
    </row>
    <row r="310" spans="1:18">
      <c r="A310" t="s">
        <v>727</v>
      </c>
      <c r="B310" s="28">
        <v>384.2559</v>
      </c>
      <c r="C310" s="8">
        <v>6.2100000000000002E-2</v>
      </c>
      <c r="D310" s="9">
        <v>1.8518518518518516</v>
      </c>
      <c r="E310" s="8">
        <v>0.53400000000000003</v>
      </c>
      <c r="F310" s="9">
        <v>4.119850187265917</v>
      </c>
      <c r="G310" s="8">
        <v>6.3289999999999999E-2</v>
      </c>
      <c r="H310" s="9">
        <v>4.8190867435613844</v>
      </c>
      <c r="I310" s="8">
        <v>0.23133000000000001</v>
      </c>
      <c r="K310" s="5">
        <v>395.6</v>
      </c>
      <c r="L310" s="1">
        <v>18.5</v>
      </c>
      <c r="M310" s="1">
        <v>430</v>
      </c>
      <c r="N310" s="1">
        <v>13.5</v>
      </c>
      <c r="O310" s="1">
        <v>632</v>
      </c>
      <c r="P310" s="1">
        <v>35</v>
      </c>
      <c r="Q310" s="28">
        <v>395.6</v>
      </c>
      <c r="R310" s="51">
        <v>18.5</v>
      </c>
    </row>
    <row r="311" spans="1:18">
      <c r="A311" t="s">
        <v>728</v>
      </c>
      <c r="B311" s="28">
        <v>745.54829999999993</v>
      </c>
      <c r="C311" s="8">
        <v>5.6120000000000003E-2</v>
      </c>
      <c r="D311" s="9">
        <v>0.89094796863863157</v>
      </c>
      <c r="E311" s="8">
        <v>0.49230000000000002</v>
      </c>
      <c r="F311" s="9">
        <v>3.6563071297989023</v>
      </c>
      <c r="G311" s="8">
        <v>6.3460000000000003E-2</v>
      </c>
      <c r="H311" s="9">
        <v>4.8061771194453202</v>
      </c>
      <c r="I311" s="8">
        <v>0.56205000000000005</v>
      </c>
      <c r="K311" s="5">
        <v>396.5</v>
      </c>
      <c r="L311" s="1">
        <v>18.5</v>
      </c>
      <c r="M311" s="1">
        <v>406.4</v>
      </c>
      <c r="N311" s="1">
        <v>12.5</v>
      </c>
      <c r="O311" s="1">
        <v>452</v>
      </c>
      <c r="P311" s="1">
        <v>20</v>
      </c>
      <c r="Q311" s="28">
        <v>396.5</v>
      </c>
      <c r="R311" s="51">
        <v>18.5</v>
      </c>
    </row>
    <row r="312" spans="1:18">
      <c r="A312" t="s">
        <v>729</v>
      </c>
      <c r="B312" s="28">
        <v>129.27599999999998</v>
      </c>
      <c r="C312" s="8">
        <v>5.6800000000000003E-2</v>
      </c>
      <c r="D312" s="9">
        <v>1.4964788732394365</v>
      </c>
      <c r="E312" s="8">
        <v>0.496</v>
      </c>
      <c r="F312" s="9">
        <v>3.8306451612903225</v>
      </c>
      <c r="G312" s="8">
        <v>6.4180000000000001E-2</v>
      </c>
      <c r="H312" s="9">
        <v>4.7522592708008728</v>
      </c>
      <c r="I312" s="8">
        <v>0.11922000000000001</v>
      </c>
      <c r="K312" s="5">
        <v>400.9</v>
      </c>
      <c r="L312" s="1">
        <v>18.5</v>
      </c>
      <c r="M312" s="1">
        <v>408.6</v>
      </c>
      <c r="N312" s="1">
        <v>13</v>
      </c>
      <c r="O312" s="1">
        <v>463</v>
      </c>
      <c r="P312" s="1">
        <v>31.5</v>
      </c>
      <c r="Q312" s="28">
        <v>400.9</v>
      </c>
      <c r="R312" s="51">
        <v>18.5</v>
      </c>
    </row>
    <row r="313" spans="1:18">
      <c r="A313" t="s">
        <v>730</v>
      </c>
      <c r="B313" s="28">
        <v>269.26829999999995</v>
      </c>
      <c r="C313" s="8">
        <v>5.57E-2</v>
      </c>
      <c r="D313" s="9">
        <v>1.2567324955116697</v>
      </c>
      <c r="E313" s="8">
        <v>0.50800000000000001</v>
      </c>
      <c r="F313" s="9">
        <v>3.8385826771653546</v>
      </c>
      <c r="G313" s="8">
        <v>6.4560000000000006E-2</v>
      </c>
      <c r="H313" s="9">
        <v>5.0340768277571248</v>
      </c>
      <c r="I313" s="8">
        <v>0.24862999999999999</v>
      </c>
      <c r="K313" s="5">
        <v>403.2</v>
      </c>
      <c r="L313" s="1">
        <v>19.5</v>
      </c>
      <c r="M313" s="1">
        <v>416.4</v>
      </c>
      <c r="N313" s="1">
        <v>13</v>
      </c>
      <c r="O313" s="1">
        <v>426</v>
      </c>
      <c r="P313" s="1">
        <v>27.5</v>
      </c>
      <c r="Q313" s="28">
        <v>403.2</v>
      </c>
      <c r="R313" s="51">
        <v>19.5</v>
      </c>
    </row>
    <row r="314" spans="1:18">
      <c r="A314" t="s">
        <v>731</v>
      </c>
      <c r="B314" s="28">
        <v>570.1751999999999</v>
      </c>
      <c r="C314" s="8">
        <v>5.5460000000000002E-2</v>
      </c>
      <c r="D314" s="9">
        <v>0.99170573386224303</v>
      </c>
      <c r="E314" s="8">
        <v>0.49559999999999998</v>
      </c>
      <c r="F314" s="9">
        <v>3.7328490718321228</v>
      </c>
      <c r="G314" s="8">
        <v>6.4589999999999995E-2</v>
      </c>
      <c r="H314" s="9">
        <v>4.8769159312587096</v>
      </c>
      <c r="I314" s="8">
        <v>0.22789000000000001</v>
      </c>
      <c r="K314" s="5">
        <v>403.7</v>
      </c>
      <c r="L314" s="1">
        <v>19</v>
      </c>
      <c r="M314" s="1">
        <v>408.3</v>
      </c>
      <c r="N314" s="1">
        <v>12.5</v>
      </c>
      <c r="O314" s="1">
        <v>423</v>
      </c>
      <c r="P314" s="1">
        <v>21.5</v>
      </c>
      <c r="Q314" s="28">
        <v>403.7</v>
      </c>
      <c r="R314" s="51">
        <v>19</v>
      </c>
    </row>
    <row r="315" spans="1:18">
      <c r="A315" t="s">
        <v>732</v>
      </c>
      <c r="B315" s="28">
        <v>453.82679999999999</v>
      </c>
      <c r="C315" s="8">
        <v>5.4800000000000001E-2</v>
      </c>
      <c r="D315" s="9">
        <v>0.91240875912408748</v>
      </c>
      <c r="E315" s="8">
        <v>0.48780000000000001</v>
      </c>
      <c r="F315" s="9">
        <v>3.6900369003690034</v>
      </c>
      <c r="G315" s="8">
        <v>6.5070000000000003E-2</v>
      </c>
      <c r="H315" s="9">
        <v>4.6872598739818656</v>
      </c>
      <c r="I315" s="8">
        <v>0.51890000000000003</v>
      </c>
      <c r="K315" s="5">
        <v>406.3</v>
      </c>
      <c r="L315" s="1">
        <v>18.5</v>
      </c>
      <c r="M315" s="1">
        <v>403.6</v>
      </c>
      <c r="N315" s="1">
        <v>12.5</v>
      </c>
      <c r="O315" s="1">
        <v>404</v>
      </c>
      <c r="P315" s="1">
        <v>21.5</v>
      </c>
      <c r="Q315" s="28">
        <v>406.3</v>
      </c>
      <c r="R315" s="51">
        <v>18.5</v>
      </c>
    </row>
    <row r="316" spans="1:18">
      <c r="A316" t="s">
        <v>733</v>
      </c>
      <c r="B316" s="28">
        <v>586.84499999999991</v>
      </c>
      <c r="C316" s="8">
        <v>5.5370000000000003E-2</v>
      </c>
      <c r="D316" s="9">
        <v>0.90301607368611159</v>
      </c>
      <c r="E316" s="8">
        <v>0.50449999999999995</v>
      </c>
      <c r="F316" s="9">
        <v>3.6669970267591676</v>
      </c>
      <c r="G316" s="8">
        <v>6.5100000000000005E-2</v>
      </c>
      <c r="H316" s="9">
        <v>4.7619047619047619</v>
      </c>
      <c r="I316" s="8">
        <v>0.50260000000000005</v>
      </c>
      <c r="K316" s="5">
        <v>406.5</v>
      </c>
      <c r="L316" s="1">
        <v>19</v>
      </c>
      <c r="M316" s="1">
        <v>414.6</v>
      </c>
      <c r="N316" s="1">
        <v>12.5</v>
      </c>
      <c r="O316" s="1">
        <v>424</v>
      </c>
      <c r="P316" s="1">
        <v>21</v>
      </c>
      <c r="Q316" s="28">
        <v>406.5</v>
      </c>
      <c r="R316" s="51">
        <v>19</v>
      </c>
    </row>
    <row r="317" spans="1:18">
      <c r="A317" t="s">
        <v>734</v>
      </c>
      <c r="B317" s="28">
        <v>563.54129999999998</v>
      </c>
      <c r="C317" s="8">
        <v>5.391E-2</v>
      </c>
      <c r="D317" s="9">
        <v>1.0202188833240586</v>
      </c>
      <c r="E317" s="8">
        <v>0.48170000000000002</v>
      </c>
      <c r="F317" s="9">
        <v>3.840564666805065</v>
      </c>
      <c r="G317" s="8">
        <v>6.5339999999999995E-2</v>
      </c>
      <c r="H317" s="9">
        <v>4.8209366391184574</v>
      </c>
      <c r="I317" s="8">
        <v>0.39655000000000001</v>
      </c>
      <c r="K317" s="5">
        <v>408</v>
      </c>
      <c r="L317" s="1">
        <v>19</v>
      </c>
      <c r="M317" s="1">
        <v>398.9</v>
      </c>
      <c r="N317" s="1">
        <v>12.5</v>
      </c>
      <c r="O317" s="1">
        <v>363</v>
      </c>
      <c r="P317" s="1">
        <v>22.5</v>
      </c>
      <c r="Q317" s="28">
        <v>408</v>
      </c>
      <c r="R317" s="51">
        <v>19</v>
      </c>
    </row>
    <row r="318" spans="1:18">
      <c r="A318" t="s">
        <v>735</v>
      </c>
      <c r="B318" s="28">
        <v>134.88929999999999</v>
      </c>
      <c r="C318" s="8">
        <v>5.4699999999999999E-2</v>
      </c>
      <c r="D318" s="9">
        <v>1.2797074954296161</v>
      </c>
      <c r="E318" s="8">
        <v>0.48970000000000002</v>
      </c>
      <c r="F318" s="9">
        <v>3.7778231570349186</v>
      </c>
      <c r="G318" s="8">
        <v>6.5490000000000007E-2</v>
      </c>
      <c r="H318" s="9">
        <v>4.8098946404031144</v>
      </c>
      <c r="I318" s="8">
        <v>0.17771999999999999</v>
      </c>
      <c r="K318" s="5">
        <v>409.5</v>
      </c>
      <c r="L318" s="1">
        <v>19</v>
      </c>
      <c r="M318" s="1">
        <v>403</v>
      </c>
      <c r="N318" s="1">
        <v>12.5</v>
      </c>
      <c r="O318" s="1">
        <v>381</v>
      </c>
      <c r="P318" s="1">
        <v>27</v>
      </c>
      <c r="Q318" s="28">
        <v>409.5</v>
      </c>
      <c r="R318" s="51">
        <v>19</v>
      </c>
    </row>
    <row r="319" spans="1:18" s="57" customFormat="1">
      <c r="A319" t="s">
        <v>736</v>
      </c>
      <c r="B319" s="28">
        <v>916.66889999999989</v>
      </c>
      <c r="C319" s="8">
        <v>5.9220000000000002E-2</v>
      </c>
      <c r="D319" s="9">
        <v>0.92874029044241813</v>
      </c>
      <c r="E319" s="8">
        <v>0.52239999999999998</v>
      </c>
      <c r="F319" s="9">
        <v>3.6370597243491578</v>
      </c>
      <c r="G319" s="8">
        <v>6.5600000000000006E-2</v>
      </c>
      <c r="H319" s="9">
        <v>4.649390243902439</v>
      </c>
      <c r="I319" s="8">
        <v>0.54657999999999995</v>
      </c>
      <c r="J319" s="1"/>
      <c r="K319" s="5">
        <v>409.6</v>
      </c>
      <c r="L319" s="1">
        <v>18.5</v>
      </c>
      <c r="M319" s="1">
        <v>426.5</v>
      </c>
      <c r="N319" s="1">
        <v>13</v>
      </c>
      <c r="O319" s="1">
        <v>576</v>
      </c>
      <c r="P319" s="1">
        <v>21</v>
      </c>
      <c r="Q319" s="28">
        <v>409.6</v>
      </c>
      <c r="R319" s="51">
        <v>18.5</v>
      </c>
    </row>
    <row r="320" spans="1:18">
      <c r="A320" t="s">
        <v>737</v>
      </c>
      <c r="B320" s="28">
        <v>201.39839999999998</v>
      </c>
      <c r="C320" s="8">
        <v>5.4989999999999997E-2</v>
      </c>
      <c r="D320" s="9">
        <v>1.1820330969267139</v>
      </c>
      <c r="E320" s="8">
        <v>0.4965</v>
      </c>
      <c r="F320" s="9">
        <v>3.726082578046324</v>
      </c>
      <c r="G320" s="8">
        <v>6.6040000000000001E-2</v>
      </c>
      <c r="H320" s="9">
        <v>4.769836462749848</v>
      </c>
      <c r="I320" s="8">
        <v>0.30995</v>
      </c>
      <c r="K320" s="5">
        <v>412.5</v>
      </c>
      <c r="L320" s="1">
        <v>19</v>
      </c>
      <c r="M320" s="1">
        <v>408.9</v>
      </c>
      <c r="N320" s="1">
        <v>13</v>
      </c>
      <c r="O320" s="1">
        <v>405</v>
      </c>
      <c r="P320" s="1">
        <v>26</v>
      </c>
      <c r="Q320" s="28">
        <v>412.5</v>
      </c>
      <c r="R320" s="51">
        <v>19</v>
      </c>
    </row>
    <row r="321" spans="1:18">
      <c r="A321" t="s">
        <v>738</v>
      </c>
      <c r="B321" s="28">
        <v>1219.617</v>
      </c>
      <c r="C321" s="8">
        <v>5.7360000000000001E-2</v>
      </c>
      <c r="D321" s="9">
        <v>0.83682008368200833</v>
      </c>
      <c r="E321" s="8">
        <v>0.53249999999999997</v>
      </c>
      <c r="F321" s="9">
        <v>3.755868544600939</v>
      </c>
      <c r="G321" s="8">
        <v>6.7129999999999995E-2</v>
      </c>
      <c r="H321" s="9">
        <v>4.8413525994339341</v>
      </c>
      <c r="I321" s="8">
        <v>0.75180000000000002</v>
      </c>
      <c r="K321" s="5">
        <v>418.7</v>
      </c>
      <c r="L321" s="1">
        <v>19.5</v>
      </c>
      <c r="M321" s="1">
        <v>433.7</v>
      </c>
      <c r="N321" s="1">
        <v>13.5</v>
      </c>
      <c r="O321" s="1">
        <v>502</v>
      </c>
      <c r="P321" s="1">
        <v>18.5</v>
      </c>
      <c r="Q321" s="28">
        <v>418.7</v>
      </c>
      <c r="R321" s="51">
        <v>19.5</v>
      </c>
    </row>
    <row r="322" spans="1:18">
      <c r="A322" t="s">
        <v>739</v>
      </c>
      <c r="B322" s="28">
        <v>263.99519999999995</v>
      </c>
      <c r="C322" s="8">
        <v>5.602E-2</v>
      </c>
      <c r="D322" s="9">
        <v>1.071046054980364</v>
      </c>
      <c r="E322" s="8">
        <v>0.52129999999999999</v>
      </c>
      <c r="F322" s="9">
        <v>3.7406483790523692</v>
      </c>
      <c r="G322" s="8">
        <v>6.7159999999999997E-2</v>
      </c>
      <c r="H322" s="9">
        <v>4.7647409172126265</v>
      </c>
      <c r="I322" s="8" t="e">
        <v>#N/A</v>
      </c>
      <c r="K322" s="5">
        <v>418.9</v>
      </c>
      <c r="L322" s="1">
        <v>19.5</v>
      </c>
      <c r="M322" s="1">
        <v>425.5</v>
      </c>
      <c r="N322" s="1">
        <v>13</v>
      </c>
      <c r="O322" s="1">
        <v>447</v>
      </c>
      <c r="P322" s="1">
        <v>24.5</v>
      </c>
      <c r="Q322" s="28">
        <v>418.9</v>
      </c>
      <c r="R322" s="51">
        <v>19.5</v>
      </c>
    </row>
    <row r="323" spans="1:18">
      <c r="A323" t="s">
        <v>740</v>
      </c>
      <c r="B323" s="28">
        <v>1035.9089999999999</v>
      </c>
      <c r="C323" s="8">
        <v>5.5579999999999997E-2</v>
      </c>
      <c r="D323" s="9">
        <v>0.8366318819719325</v>
      </c>
      <c r="E323" s="8">
        <v>0.51039999999999996</v>
      </c>
      <c r="F323" s="9">
        <v>3.7225705329153604</v>
      </c>
      <c r="G323" s="8">
        <v>6.7360000000000003E-2</v>
      </c>
      <c r="H323" s="9">
        <v>4.7505938242280283</v>
      </c>
      <c r="I323" s="8">
        <v>0.65229000000000004</v>
      </c>
      <c r="K323" s="5">
        <v>420.2</v>
      </c>
      <c r="L323" s="1">
        <v>19.5</v>
      </c>
      <c r="M323" s="1">
        <v>418.5</v>
      </c>
      <c r="N323" s="1">
        <v>12.5</v>
      </c>
      <c r="O323" s="1">
        <v>437</v>
      </c>
      <c r="P323" s="1">
        <v>19</v>
      </c>
      <c r="Q323" s="28">
        <v>420.2</v>
      </c>
      <c r="R323" s="51">
        <v>19.5</v>
      </c>
    </row>
    <row r="324" spans="1:18">
      <c r="A324" t="s">
        <v>741</v>
      </c>
      <c r="B324" s="28">
        <v>273.6909</v>
      </c>
      <c r="C324" s="8">
        <v>5.5649999999999998E-2</v>
      </c>
      <c r="D324" s="9">
        <v>1.1680143755615455</v>
      </c>
      <c r="E324" s="8">
        <v>0.51659999999999995</v>
      </c>
      <c r="F324" s="9">
        <v>3.7746806039488967</v>
      </c>
      <c r="G324" s="8">
        <v>6.7430000000000004E-2</v>
      </c>
      <c r="H324" s="9">
        <v>4.8939641109298524</v>
      </c>
      <c r="I324" s="8">
        <v>0.31452000000000002</v>
      </c>
      <c r="K324" s="5">
        <v>420.6</v>
      </c>
      <c r="L324" s="1">
        <v>20</v>
      </c>
      <c r="M324" s="1">
        <v>422.2</v>
      </c>
      <c r="N324" s="1">
        <v>13.5</v>
      </c>
      <c r="O324" s="1">
        <v>429</v>
      </c>
      <c r="P324" s="1">
        <v>25</v>
      </c>
      <c r="Q324" s="28">
        <v>420.6</v>
      </c>
      <c r="R324" s="51">
        <v>20</v>
      </c>
    </row>
    <row r="325" spans="1:18">
      <c r="A325" t="s">
        <v>742</v>
      </c>
      <c r="B325" s="28">
        <v>344.79269999999997</v>
      </c>
      <c r="C325" s="8">
        <v>5.5399999999999998E-2</v>
      </c>
      <c r="D325" s="9">
        <v>1.2635379061371843</v>
      </c>
      <c r="E325" s="8">
        <v>0.52300000000000002</v>
      </c>
      <c r="F325" s="9">
        <v>3.9196940726577436</v>
      </c>
      <c r="G325" s="8">
        <v>6.7510000000000001E-2</v>
      </c>
      <c r="H325" s="9">
        <v>4.962227818101022</v>
      </c>
      <c r="I325" s="8">
        <v>7.0901000000000006E-2</v>
      </c>
      <c r="K325" s="5">
        <v>421.1</v>
      </c>
      <c r="L325" s="1">
        <v>20</v>
      </c>
      <c r="M325" s="1">
        <v>427.5</v>
      </c>
      <c r="N325" s="1">
        <v>13.5</v>
      </c>
      <c r="O325" s="1">
        <v>422</v>
      </c>
      <c r="P325" s="1">
        <v>27.5</v>
      </c>
      <c r="Q325" s="28">
        <v>421.1</v>
      </c>
      <c r="R325" s="51">
        <v>20</v>
      </c>
    </row>
    <row r="326" spans="1:18">
      <c r="A326" t="s">
        <v>743</v>
      </c>
      <c r="B326" s="28">
        <v>180.30599999999998</v>
      </c>
      <c r="C326" s="8">
        <v>5.6099999999999997E-2</v>
      </c>
      <c r="D326" s="9">
        <v>1.3368983957219254</v>
      </c>
      <c r="E326" s="8">
        <v>0.53200000000000003</v>
      </c>
      <c r="F326" s="9">
        <v>3.8533834586466162</v>
      </c>
      <c r="G326" s="8">
        <v>6.8900000000000003E-2</v>
      </c>
      <c r="H326" s="9">
        <v>4.8621190130624088</v>
      </c>
      <c r="I326" s="8">
        <v>0.15382999999999999</v>
      </c>
      <c r="K326" s="5">
        <v>430.3</v>
      </c>
      <c r="L326" s="1">
        <v>20</v>
      </c>
      <c r="M326" s="1">
        <v>431.4</v>
      </c>
      <c r="N326" s="1">
        <v>13.5</v>
      </c>
      <c r="O326" s="1">
        <v>432</v>
      </c>
      <c r="P326" s="1">
        <v>28</v>
      </c>
      <c r="Q326" s="28">
        <v>430.3</v>
      </c>
      <c r="R326" s="51">
        <v>20</v>
      </c>
    </row>
    <row r="327" spans="1:18">
      <c r="A327" t="s">
        <v>744</v>
      </c>
      <c r="B327" s="28">
        <v>658.28699999999992</v>
      </c>
      <c r="C327" s="8">
        <v>5.6169999999999998E-2</v>
      </c>
      <c r="D327" s="9">
        <v>0.97917037564536247</v>
      </c>
      <c r="E327" s="8">
        <v>0.53939999999999999</v>
      </c>
      <c r="F327" s="9">
        <v>3.8005190952910639</v>
      </c>
      <c r="G327" s="8">
        <v>6.9489999999999996E-2</v>
      </c>
      <c r="H327" s="9">
        <v>4.9647431285076991</v>
      </c>
      <c r="I327" s="8">
        <v>0.53122999999999998</v>
      </c>
      <c r="K327" s="5">
        <v>433</v>
      </c>
      <c r="L327" s="1">
        <v>20.5</v>
      </c>
      <c r="M327" s="1">
        <v>438.2</v>
      </c>
      <c r="N327" s="1">
        <v>13.5</v>
      </c>
      <c r="O327" s="1">
        <v>455</v>
      </c>
      <c r="P327" s="1">
        <v>22</v>
      </c>
      <c r="Q327" s="28">
        <v>433</v>
      </c>
      <c r="R327" s="51">
        <v>20.5</v>
      </c>
    </row>
    <row r="328" spans="1:18">
      <c r="A328" t="s">
        <v>745</v>
      </c>
      <c r="B328" s="28">
        <v>237.62969999999999</v>
      </c>
      <c r="C328" s="8">
        <v>6.0400000000000002E-2</v>
      </c>
      <c r="D328" s="9">
        <v>1.3245033112582782</v>
      </c>
      <c r="E328" s="8">
        <v>0.56499999999999995</v>
      </c>
      <c r="F328" s="9">
        <v>3.8938053097345131</v>
      </c>
      <c r="G328" s="8">
        <v>7.0400000000000004E-2</v>
      </c>
      <c r="H328" s="9">
        <v>4.7585227272727275</v>
      </c>
      <c r="I328" s="8">
        <v>6.9052000000000002E-2</v>
      </c>
      <c r="K328" s="5">
        <v>438.6</v>
      </c>
      <c r="L328" s="1">
        <v>20.5</v>
      </c>
      <c r="M328" s="1">
        <v>452.8</v>
      </c>
      <c r="N328" s="1">
        <v>14</v>
      </c>
      <c r="O328" s="1">
        <v>598</v>
      </c>
      <c r="P328" s="1">
        <v>29</v>
      </c>
      <c r="Q328" s="28">
        <v>438.6</v>
      </c>
      <c r="R328" s="51">
        <v>20.5</v>
      </c>
    </row>
    <row r="329" spans="1:18">
      <c r="A329" t="s">
        <v>746</v>
      </c>
      <c r="B329" s="28">
        <v>481.38299999999998</v>
      </c>
      <c r="C329" s="8">
        <v>5.5590000000000001E-2</v>
      </c>
      <c r="D329" s="9">
        <v>1.0793308148947651</v>
      </c>
      <c r="E329" s="8">
        <v>0.56259999999999999</v>
      </c>
      <c r="F329" s="9">
        <v>3.8215428368290083</v>
      </c>
      <c r="G329" s="8">
        <v>7.2819999999999996E-2</v>
      </c>
      <c r="H329" s="9">
        <v>4.8750343312276856</v>
      </c>
      <c r="I329" s="8">
        <v>0.29282999999999998</v>
      </c>
      <c r="K329" s="5">
        <v>453.1</v>
      </c>
      <c r="L329" s="1">
        <v>21.5</v>
      </c>
      <c r="M329" s="1">
        <v>452.6</v>
      </c>
      <c r="N329" s="1">
        <v>14</v>
      </c>
      <c r="O329" s="1">
        <v>434</v>
      </c>
      <c r="P329" s="1">
        <v>22.5</v>
      </c>
      <c r="Q329" s="28">
        <v>453.1</v>
      </c>
      <c r="R329" s="51">
        <v>21.5</v>
      </c>
    </row>
    <row r="330" spans="1:18">
      <c r="A330" t="s">
        <v>747</v>
      </c>
      <c r="B330" s="28">
        <v>666.2817</v>
      </c>
      <c r="C330" s="8">
        <v>5.7029999999999997E-2</v>
      </c>
      <c r="D330" s="9">
        <v>0.87673154480098192</v>
      </c>
      <c r="E330" s="8">
        <v>0.58160000000000001</v>
      </c>
      <c r="F330" s="9">
        <v>3.6966987620357634</v>
      </c>
      <c r="G330" s="8">
        <v>7.3010000000000005E-2</v>
      </c>
      <c r="H330" s="9">
        <v>4.8623476236132035</v>
      </c>
      <c r="I330" s="8">
        <v>0.26828999999999997</v>
      </c>
      <c r="K330" s="5">
        <v>454.5</v>
      </c>
      <c r="L330" s="1">
        <v>21.5</v>
      </c>
      <c r="M330" s="1">
        <v>465.1</v>
      </c>
      <c r="N330" s="1">
        <v>13.5</v>
      </c>
      <c r="O330" s="1">
        <v>490</v>
      </c>
      <c r="P330" s="1">
        <v>20</v>
      </c>
      <c r="Q330" s="28">
        <v>454.5</v>
      </c>
      <c r="R330" s="51">
        <v>21.5</v>
      </c>
    </row>
    <row r="331" spans="1:18">
      <c r="A331" t="s">
        <v>748</v>
      </c>
      <c r="B331" s="28">
        <v>515.57309999999995</v>
      </c>
      <c r="C331" s="8">
        <v>5.6370000000000003E-2</v>
      </c>
      <c r="D331" s="9">
        <v>0.97569629235408906</v>
      </c>
      <c r="E331" s="8">
        <v>0.57130000000000003</v>
      </c>
      <c r="F331" s="9">
        <v>3.8508664449501135</v>
      </c>
      <c r="G331" s="8">
        <v>7.3139999999999997E-2</v>
      </c>
      <c r="H331" s="9">
        <v>4.9220672682526656</v>
      </c>
      <c r="I331" s="8">
        <v>0.40281</v>
      </c>
      <c r="K331" s="5">
        <v>455</v>
      </c>
      <c r="L331" s="1">
        <v>21.5</v>
      </c>
      <c r="M331" s="1">
        <v>458.4</v>
      </c>
      <c r="N331" s="1">
        <v>14</v>
      </c>
      <c r="O331" s="1">
        <v>475</v>
      </c>
      <c r="P331" s="1">
        <v>22</v>
      </c>
      <c r="Q331" s="28">
        <v>455</v>
      </c>
      <c r="R331" s="51">
        <v>21.5</v>
      </c>
    </row>
    <row r="332" spans="1:18">
      <c r="A332" t="s">
        <v>749</v>
      </c>
      <c r="B332" s="28">
        <v>336.45779999999996</v>
      </c>
      <c r="C332" s="8">
        <v>5.8999999999999997E-2</v>
      </c>
      <c r="D332" s="9">
        <v>1.1864406779661016</v>
      </c>
      <c r="E332" s="8">
        <v>0.60299999999999998</v>
      </c>
      <c r="F332" s="9">
        <v>3.7313432835820892</v>
      </c>
      <c r="G332" s="8">
        <v>7.3649999999999993E-2</v>
      </c>
      <c r="H332" s="9">
        <v>4.8200950441276316</v>
      </c>
      <c r="I332" s="8">
        <v>0.57059000000000004</v>
      </c>
      <c r="K332" s="5">
        <v>458</v>
      </c>
      <c r="L332" s="1">
        <v>21.5</v>
      </c>
      <c r="M332" s="1">
        <v>478.2</v>
      </c>
      <c r="N332" s="1">
        <v>14.5</v>
      </c>
      <c r="O332" s="1">
        <v>562</v>
      </c>
      <c r="P332" s="1">
        <v>25</v>
      </c>
      <c r="Q332" s="28">
        <v>458</v>
      </c>
      <c r="R332" s="51">
        <v>21.5</v>
      </c>
    </row>
    <row r="333" spans="1:18">
      <c r="A333" t="s">
        <v>750</v>
      </c>
      <c r="B333" s="28">
        <v>373.53959999999995</v>
      </c>
      <c r="C333" s="8">
        <v>5.7149999999999999E-2</v>
      </c>
      <c r="D333" s="9">
        <v>1.0498687664041995</v>
      </c>
      <c r="E333" s="8">
        <v>0.59360000000000002</v>
      </c>
      <c r="F333" s="9">
        <v>3.7061994609164413</v>
      </c>
      <c r="G333" s="8">
        <v>7.5689999999999993E-2</v>
      </c>
      <c r="H333" s="9">
        <v>4.756242568370987</v>
      </c>
      <c r="I333" s="8">
        <v>0.19141</v>
      </c>
      <c r="K333" s="5">
        <v>470.2</v>
      </c>
      <c r="L333" s="1">
        <v>21.5</v>
      </c>
      <c r="M333" s="1">
        <v>471.8</v>
      </c>
      <c r="N333" s="1">
        <v>14</v>
      </c>
      <c r="O333" s="1">
        <v>482</v>
      </c>
      <c r="P333" s="1">
        <v>22</v>
      </c>
      <c r="Q333" s="28">
        <v>470.2</v>
      </c>
      <c r="R333" s="51">
        <v>21.5</v>
      </c>
    </row>
    <row r="334" spans="1:18">
      <c r="A334" t="s">
        <v>751</v>
      </c>
      <c r="B334" s="28">
        <v>115.49789999999999</v>
      </c>
      <c r="C334" s="8">
        <v>5.7200000000000001E-2</v>
      </c>
      <c r="D334" s="9">
        <v>1.2237762237762237</v>
      </c>
      <c r="E334" s="8">
        <v>0.60899999999999999</v>
      </c>
      <c r="F334" s="9">
        <v>3.694581280788177</v>
      </c>
      <c r="G334" s="8">
        <v>7.6700000000000004E-2</v>
      </c>
      <c r="H334" s="9">
        <v>4.7588005215123861</v>
      </c>
      <c r="I334" s="8">
        <v>0.35408000000000001</v>
      </c>
      <c r="K334" s="5">
        <v>476.3</v>
      </c>
      <c r="L334" s="1">
        <v>22</v>
      </c>
      <c r="M334" s="1">
        <v>481.8</v>
      </c>
      <c r="N334" s="1">
        <v>14.5</v>
      </c>
      <c r="O334" s="1">
        <v>493</v>
      </c>
      <c r="P334" s="1">
        <v>26.5</v>
      </c>
      <c r="Q334" s="28">
        <v>476.3</v>
      </c>
      <c r="R334" s="51">
        <v>22</v>
      </c>
    </row>
    <row r="335" spans="1:18">
      <c r="A335" t="s">
        <v>753</v>
      </c>
      <c r="B335" s="28">
        <v>528.3306</v>
      </c>
      <c r="C335" s="8">
        <v>5.7439999999999998E-2</v>
      </c>
      <c r="D335" s="9">
        <v>0.87047353760445689</v>
      </c>
      <c r="E335" s="8">
        <v>0.67090000000000005</v>
      </c>
      <c r="F335" s="9">
        <v>3.6518110001490536</v>
      </c>
      <c r="G335" s="8">
        <v>8.6260000000000003E-2</v>
      </c>
      <c r="H335" s="9">
        <v>4.69510781358683</v>
      </c>
      <c r="I335" s="8">
        <v>0.53049000000000002</v>
      </c>
      <c r="K335" s="5">
        <v>533.29999999999995</v>
      </c>
      <c r="L335" s="1">
        <v>24</v>
      </c>
      <c r="M335" s="1">
        <v>521.20000000000005</v>
      </c>
      <c r="N335" s="1">
        <v>15</v>
      </c>
      <c r="O335" s="1">
        <v>506</v>
      </c>
      <c r="P335" s="1">
        <v>19.5</v>
      </c>
      <c r="Q335" s="28">
        <v>506</v>
      </c>
      <c r="R335" s="51">
        <v>19.5</v>
      </c>
    </row>
    <row r="336" spans="1:18">
      <c r="A336" t="s">
        <v>755</v>
      </c>
      <c r="B336" s="28">
        <v>431.20349999999996</v>
      </c>
      <c r="C336" s="8">
        <v>5.8880000000000002E-2</v>
      </c>
      <c r="D336" s="9">
        <v>0.93410326086956519</v>
      </c>
      <c r="E336" s="8">
        <v>0.74880000000000002</v>
      </c>
      <c r="F336" s="9">
        <v>3.6725427350427351</v>
      </c>
      <c r="G336" s="8">
        <v>9.0499999999999997E-2</v>
      </c>
      <c r="H336" s="9">
        <v>4.8618784530386749</v>
      </c>
      <c r="I336" s="8">
        <v>0.56542999999999999</v>
      </c>
      <c r="K336" s="5">
        <v>558.4</v>
      </c>
      <c r="L336" s="1">
        <v>26</v>
      </c>
      <c r="M336" s="1">
        <v>566.9</v>
      </c>
      <c r="N336" s="1">
        <v>16</v>
      </c>
      <c r="O336" s="1">
        <v>565</v>
      </c>
      <c r="P336" s="1">
        <v>19</v>
      </c>
      <c r="Q336" s="28">
        <v>565</v>
      </c>
      <c r="R336" s="51">
        <v>19</v>
      </c>
    </row>
    <row r="337" spans="1:18">
      <c r="A337" t="s">
        <v>756</v>
      </c>
      <c r="B337" s="28">
        <v>711.01799999999992</v>
      </c>
      <c r="C337" s="8">
        <v>5.901E-2</v>
      </c>
      <c r="D337" s="9">
        <v>0.84731401457380107</v>
      </c>
      <c r="E337" s="8">
        <v>0.77310000000000001</v>
      </c>
      <c r="F337" s="9">
        <v>3.6864571206829648</v>
      </c>
      <c r="G337" s="8">
        <v>9.7739999999999994E-2</v>
      </c>
      <c r="H337" s="9">
        <v>4.6552076938817279</v>
      </c>
      <c r="I337" s="8">
        <v>0.62665000000000004</v>
      </c>
      <c r="K337" s="5">
        <v>601.1</v>
      </c>
      <c r="L337" s="1">
        <v>27</v>
      </c>
      <c r="M337" s="1">
        <v>581.20000000000005</v>
      </c>
      <c r="N337" s="1">
        <v>16.5</v>
      </c>
      <c r="O337" s="1">
        <v>567</v>
      </c>
      <c r="P337" s="1">
        <v>19</v>
      </c>
      <c r="Q337" s="28">
        <v>567</v>
      </c>
      <c r="R337" s="51">
        <v>19</v>
      </c>
    </row>
    <row r="338" spans="1:18">
      <c r="A338" t="s">
        <v>754</v>
      </c>
      <c r="B338" s="28">
        <v>1096.9748999999999</v>
      </c>
      <c r="C338" s="8">
        <v>5.9520000000000003E-2</v>
      </c>
      <c r="D338" s="9">
        <v>0.823252688172043</v>
      </c>
      <c r="E338" s="8">
        <v>0.73250000000000004</v>
      </c>
      <c r="F338" s="9">
        <v>3.754266211604095</v>
      </c>
      <c r="G338" s="8">
        <v>8.9380000000000001E-2</v>
      </c>
      <c r="H338" s="9">
        <v>4.8109196688297153</v>
      </c>
      <c r="I338" s="8">
        <v>0.61672000000000005</v>
      </c>
      <c r="K338" s="5">
        <v>552.1</v>
      </c>
      <c r="L338" s="1">
        <v>25.5</v>
      </c>
      <c r="M338" s="1">
        <v>557.70000000000005</v>
      </c>
      <c r="N338" s="1">
        <v>16</v>
      </c>
      <c r="O338" s="1">
        <v>586</v>
      </c>
      <c r="P338" s="1">
        <v>18</v>
      </c>
      <c r="Q338" s="28">
        <v>586</v>
      </c>
      <c r="R338" s="51">
        <v>18</v>
      </c>
    </row>
    <row r="339" spans="1:18">
      <c r="A339" t="s">
        <v>759</v>
      </c>
      <c r="B339" s="28">
        <v>225.55259999999998</v>
      </c>
      <c r="C339" s="8">
        <v>5.987E-2</v>
      </c>
      <c r="D339" s="9">
        <v>1.0021713713044931</v>
      </c>
      <c r="E339" s="8">
        <v>0.81299999999999994</v>
      </c>
      <c r="F339" s="9">
        <v>3.6900369003690034</v>
      </c>
      <c r="G339" s="8">
        <v>9.9199999999999997E-2</v>
      </c>
      <c r="H339" s="9">
        <v>4.788306451612903</v>
      </c>
      <c r="I339" s="8">
        <v>0.35952000000000001</v>
      </c>
      <c r="K339" s="5">
        <v>609.6</v>
      </c>
      <c r="L339" s="1">
        <v>28</v>
      </c>
      <c r="M339" s="1">
        <v>603.70000000000005</v>
      </c>
      <c r="N339" s="1">
        <v>17</v>
      </c>
      <c r="O339" s="1">
        <v>598</v>
      </c>
      <c r="P339" s="1">
        <v>21.5</v>
      </c>
      <c r="Q339" s="28">
        <v>598</v>
      </c>
      <c r="R339" s="51">
        <v>21.5</v>
      </c>
    </row>
    <row r="340" spans="1:18">
      <c r="A340" t="s">
        <v>752</v>
      </c>
      <c r="B340" s="28">
        <v>564.73199999999997</v>
      </c>
      <c r="C340" s="8">
        <v>6.0139999999999999E-2</v>
      </c>
      <c r="D340" s="9">
        <v>0.91453275690056535</v>
      </c>
      <c r="E340" s="8">
        <v>0.71199999999999997</v>
      </c>
      <c r="F340" s="9">
        <v>3.7921348314606744</v>
      </c>
      <c r="G340" s="8">
        <v>8.48E-2</v>
      </c>
      <c r="H340" s="9">
        <v>5.0117924528301891</v>
      </c>
      <c r="I340" s="8">
        <v>0.49131999999999998</v>
      </c>
      <c r="K340" s="5">
        <v>524.9</v>
      </c>
      <c r="L340" s="1">
        <v>25</v>
      </c>
      <c r="M340" s="1">
        <v>545.29999999999995</v>
      </c>
      <c r="N340" s="1">
        <v>16</v>
      </c>
      <c r="O340" s="1">
        <v>604</v>
      </c>
      <c r="P340" s="1">
        <v>21</v>
      </c>
      <c r="Q340" s="28">
        <v>604</v>
      </c>
      <c r="R340" s="51">
        <v>21</v>
      </c>
    </row>
    <row r="341" spans="1:18">
      <c r="A341" t="s">
        <v>758</v>
      </c>
      <c r="B341" s="28">
        <v>434.09519999999998</v>
      </c>
      <c r="C341" s="8">
        <v>6.2120000000000002E-2</v>
      </c>
      <c r="D341" s="9">
        <v>0.88538312942691566</v>
      </c>
      <c r="E341" s="8">
        <v>0.81820000000000004</v>
      </c>
      <c r="F341" s="9">
        <v>3.7276949401124417</v>
      </c>
      <c r="G341" s="8">
        <v>9.9080000000000001E-2</v>
      </c>
      <c r="H341" s="9">
        <v>4.7941057731126362</v>
      </c>
      <c r="I341" s="8">
        <v>0.40882000000000002</v>
      </c>
      <c r="K341" s="5">
        <v>608.9</v>
      </c>
      <c r="L341" s="1">
        <v>28</v>
      </c>
      <c r="M341" s="1">
        <v>606.70000000000005</v>
      </c>
      <c r="N341" s="1">
        <v>17</v>
      </c>
      <c r="O341" s="1">
        <v>678</v>
      </c>
      <c r="P341" s="1">
        <v>19</v>
      </c>
      <c r="Q341" s="28">
        <v>678</v>
      </c>
      <c r="R341" s="51">
        <v>19</v>
      </c>
    </row>
    <row r="342" spans="1:18">
      <c r="A342" t="s">
        <v>761</v>
      </c>
      <c r="B342" s="28">
        <v>178.09469999999999</v>
      </c>
      <c r="C342" s="8">
        <v>6.2109999999999999E-2</v>
      </c>
      <c r="D342" s="9">
        <v>0.96602801481242939</v>
      </c>
      <c r="E342" s="8">
        <v>0.95499999999999996</v>
      </c>
      <c r="F342" s="9">
        <v>3.7696335078534031</v>
      </c>
      <c r="G342" s="8">
        <v>0.1125</v>
      </c>
      <c r="H342" s="9">
        <v>4.8888888888888884</v>
      </c>
      <c r="I342" s="8">
        <v>0.41050999999999999</v>
      </c>
      <c r="K342" s="5">
        <v>686.9</v>
      </c>
      <c r="L342" s="1">
        <v>31.5</v>
      </c>
      <c r="M342" s="1">
        <v>680.3</v>
      </c>
      <c r="N342" s="1">
        <v>18.5</v>
      </c>
      <c r="O342" s="1">
        <v>682</v>
      </c>
      <c r="P342" s="1">
        <v>21.5</v>
      </c>
      <c r="Q342" s="28">
        <v>682</v>
      </c>
      <c r="R342" s="51">
        <v>21.5</v>
      </c>
    </row>
    <row r="343" spans="1:18">
      <c r="A343" t="s">
        <v>757</v>
      </c>
      <c r="B343" s="28">
        <v>109.88459999999999</v>
      </c>
      <c r="C343" s="8">
        <v>6.3799999999999996E-2</v>
      </c>
      <c r="D343" s="9">
        <v>1.2539184952978057</v>
      </c>
      <c r="E343" s="8">
        <v>0.79</v>
      </c>
      <c r="F343" s="9">
        <v>3.9873417721518987</v>
      </c>
      <c r="G343" s="8">
        <v>9.7900000000000001E-2</v>
      </c>
      <c r="H343" s="9">
        <v>4.8008171603677221</v>
      </c>
      <c r="I343" s="8">
        <v>0.72445999999999999</v>
      </c>
      <c r="K343" s="5">
        <v>602</v>
      </c>
      <c r="L343" s="1">
        <v>28</v>
      </c>
      <c r="M343" s="1">
        <v>592</v>
      </c>
      <c r="N343" s="1">
        <v>17.5</v>
      </c>
      <c r="O343" s="1">
        <v>724</v>
      </c>
      <c r="P343" s="1">
        <v>27</v>
      </c>
      <c r="Q343" s="28">
        <v>724</v>
      </c>
      <c r="R343" s="51">
        <v>27</v>
      </c>
    </row>
    <row r="344" spans="1:18">
      <c r="A344" t="s">
        <v>760</v>
      </c>
      <c r="B344" s="28">
        <v>248.85629999999998</v>
      </c>
      <c r="C344" s="8">
        <v>6.6320000000000004E-2</v>
      </c>
      <c r="D344" s="9">
        <v>0.98009650180940888</v>
      </c>
      <c r="E344" s="8">
        <v>0.96699999999999997</v>
      </c>
      <c r="F344" s="9">
        <v>3.7228541882109618</v>
      </c>
      <c r="G344" s="8">
        <v>0.1061</v>
      </c>
      <c r="H344" s="9">
        <v>4.7125353440150803</v>
      </c>
      <c r="I344" s="8">
        <v>0.51266</v>
      </c>
      <c r="K344" s="5">
        <v>650.1</v>
      </c>
      <c r="L344" s="1">
        <v>30</v>
      </c>
      <c r="M344" s="1">
        <v>686</v>
      </c>
      <c r="N344" s="1">
        <v>18.5</v>
      </c>
      <c r="O344" s="1">
        <v>811</v>
      </c>
      <c r="P344" s="1">
        <v>21</v>
      </c>
      <c r="Q344" s="28">
        <v>811</v>
      </c>
      <c r="R344" s="51">
        <v>21</v>
      </c>
    </row>
    <row r="345" spans="1:18">
      <c r="A345" t="s">
        <v>763</v>
      </c>
      <c r="B345" s="28">
        <v>187.9605</v>
      </c>
      <c r="C345" s="8">
        <v>6.6820000000000004E-2</v>
      </c>
      <c r="D345" s="9">
        <v>1.0475905417539657</v>
      </c>
      <c r="E345" s="8">
        <v>1.236</v>
      </c>
      <c r="F345" s="9">
        <v>3.762135922330097</v>
      </c>
      <c r="G345" s="8">
        <v>0.13189999999999999</v>
      </c>
      <c r="H345" s="9">
        <v>4.927975739196361</v>
      </c>
      <c r="I345" s="8">
        <v>0.33718999999999999</v>
      </c>
      <c r="K345" s="5">
        <v>798.7</v>
      </c>
      <c r="L345" s="1">
        <v>36.5</v>
      </c>
      <c r="M345" s="1">
        <v>816.9</v>
      </c>
      <c r="N345" s="1">
        <v>21.5</v>
      </c>
      <c r="O345" s="1">
        <v>830</v>
      </c>
      <c r="P345" s="1">
        <v>22</v>
      </c>
      <c r="Q345" s="28">
        <v>830</v>
      </c>
      <c r="R345" s="51">
        <v>22</v>
      </c>
    </row>
    <row r="346" spans="1:18">
      <c r="A346" t="s">
        <v>762</v>
      </c>
      <c r="B346" s="28">
        <v>1461.1589999999999</v>
      </c>
      <c r="C346" s="8">
        <v>7.0459999999999995E-2</v>
      </c>
      <c r="D346" s="9">
        <v>0.85154697700823168</v>
      </c>
      <c r="E346" s="8">
        <v>1.2729999999999999</v>
      </c>
      <c r="F346" s="9">
        <v>3.7706205813040063</v>
      </c>
      <c r="G346" s="8">
        <v>0.1263</v>
      </c>
      <c r="H346" s="9">
        <v>5.1464766429136981</v>
      </c>
      <c r="I346" s="8">
        <v>0.66679999999999995</v>
      </c>
      <c r="K346" s="5">
        <v>766.4</v>
      </c>
      <c r="L346" s="1">
        <v>36.5</v>
      </c>
      <c r="M346" s="1">
        <v>833.2</v>
      </c>
      <c r="N346" s="1">
        <v>21</v>
      </c>
      <c r="O346" s="1">
        <v>941</v>
      </c>
      <c r="P346" s="1">
        <v>17.5</v>
      </c>
      <c r="Q346" s="28">
        <v>941</v>
      </c>
      <c r="R346" s="51">
        <v>17.5</v>
      </c>
    </row>
    <row r="347" spans="1:18">
      <c r="A347" t="s">
        <v>764</v>
      </c>
      <c r="B347" s="28">
        <v>44.7363</v>
      </c>
      <c r="C347" s="8">
        <v>7.0800000000000002E-2</v>
      </c>
      <c r="D347" s="9">
        <v>1.271186440677966</v>
      </c>
      <c r="E347" s="8">
        <v>1.5429999999999999</v>
      </c>
      <c r="F347" s="9">
        <v>3.88852883992223</v>
      </c>
      <c r="G347" s="8">
        <v>0.16</v>
      </c>
      <c r="H347" s="9">
        <v>5</v>
      </c>
      <c r="I347" s="8">
        <v>0.51815999999999995</v>
      </c>
      <c r="K347" s="5">
        <v>956</v>
      </c>
      <c r="L347" s="1">
        <v>43.5</v>
      </c>
      <c r="M347" s="1">
        <v>947</v>
      </c>
      <c r="N347" s="1">
        <v>24</v>
      </c>
      <c r="O347" s="1">
        <v>949</v>
      </c>
      <c r="P347" s="1">
        <v>25.5</v>
      </c>
      <c r="Q347" s="28">
        <v>949</v>
      </c>
      <c r="R347" s="51">
        <v>25.5</v>
      </c>
    </row>
    <row r="348" spans="1:18">
      <c r="A348" t="s">
        <v>765</v>
      </c>
      <c r="B348" s="28">
        <v>231.84629999999999</v>
      </c>
      <c r="C348" s="8">
        <v>7.1360000000000007E-2</v>
      </c>
      <c r="D348" s="9">
        <v>0.98094170403587433</v>
      </c>
      <c r="E348" s="8">
        <v>1.6180000000000001</v>
      </c>
      <c r="F348" s="9">
        <v>3.7082818294190356</v>
      </c>
      <c r="G348" s="8">
        <v>0.16400000000000001</v>
      </c>
      <c r="H348" s="9">
        <v>4.8780487804878048</v>
      </c>
      <c r="I348" s="8">
        <v>0.43870999999999999</v>
      </c>
      <c r="K348" s="5">
        <v>979</v>
      </c>
      <c r="L348" s="1">
        <v>43.5</v>
      </c>
      <c r="M348" s="1">
        <v>977.8</v>
      </c>
      <c r="N348" s="1">
        <v>23.5</v>
      </c>
      <c r="O348" s="1">
        <v>966</v>
      </c>
      <c r="P348" s="1">
        <v>20</v>
      </c>
      <c r="Q348" s="28">
        <v>966</v>
      </c>
      <c r="R348" s="51">
        <v>20</v>
      </c>
    </row>
    <row r="349" spans="1:18">
      <c r="A349" t="s">
        <v>766</v>
      </c>
      <c r="B349" s="28">
        <v>329.82389999999998</v>
      </c>
      <c r="C349" s="8">
        <v>7.2099999999999997E-2</v>
      </c>
      <c r="D349" s="9">
        <v>1.3869625520110958</v>
      </c>
      <c r="E349" s="8">
        <v>1.718</v>
      </c>
      <c r="F349" s="9">
        <v>3.7834691501746218</v>
      </c>
      <c r="G349" s="8">
        <v>0.16309999999999999</v>
      </c>
      <c r="H349" s="9">
        <v>5.2115266707541394</v>
      </c>
      <c r="I349" s="8">
        <v>0.38847999999999999</v>
      </c>
      <c r="K349" s="5">
        <v>974</v>
      </c>
      <c r="L349" s="1">
        <v>46</v>
      </c>
      <c r="M349" s="1">
        <v>1014</v>
      </c>
      <c r="N349" s="1">
        <v>25.5</v>
      </c>
      <c r="O349" s="1">
        <v>983</v>
      </c>
      <c r="P349" s="1">
        <v>29</v>
      </c>
      <c r="Q349" s="28">
        <v>983</v>
      </c>
      <c r="R349" s="51">
        <v>29</v>
      </c>
    </row>
    <row r="350" spans="1:18">
      <c r="A350" t="s">
        <v>767</v>
      </c>
      <c r="B350" s="28">
        <v>51.880499999999998</v>
      </c>
      <c r="C350" s="8">
        <v>7.3899999999999993E-2</v>
      </c>
      <c r="D350" s="9">
        <v>1.4208389715832206</v>
      </c>
      <c r="E350" s="8">
        <v>1.9239999999999999</v>
      </c>
      <c r="F350" s="9">
        <v>3.8981288981288982</v>
      </c>
      <c r="G350" s="8">
        <v>0.1875</v>
      </c>
      <c r="H350" s="9">
        <v>5.0666666666666664</v>
      </c>
      <c r="I350" s="8">
        <v>0.45578000000000002</v>
      </c>
      <c r="K350" s="5">
        <v>1107</v>
      </c>
      <c r="L350" s="1">
        <v>50</v>
      </c>
      <c r="M350" s="1">
        <v>1086</v>
      </c>
      <c r="N350" s="1">
        <v>26</v>
      </c>
      <c r="O350" s="1">
        <v>1026</v>
      </c>
      <c r="P350" s="1">
        <v>28.5</v>
      </c>
      <c r="Q350" s="28">
        <v>1026</v>
      </c>
      <c r="R350" s="51">
        <v>28.5</v>
      </c>
    </row>
    <row r="351" spans="1:18">
      <c r="A351" t="s">
        <v>768</v>
      </c>
      <c r="B351" s="28">
        <v>355.50899999999996</v>
      </c>
      <c r="C351" s="8">
        <v>7.3679999999999995E-2</v>
      </c>
      <c r="D351" s="9">
        <v>1.0179153094462541</v>
      </c>
      <c r="E351" s="8">
        <v>1.7310000000000001</v>
      </c>
      <c r="F351" s="9">
        <v>3.755054881571346</v>
      </c>
      <c r="G351" s="8">
        <v>0.1641</v>
      </c>
      <c r="H351" s="9">
        <v>4.8750761730652039</v>
      </c>
      <c r="I351" s="8">
        <v>0.50583999999999996</v>
      </c>
      <c r="K351" s="5">
        <v>979</v>
      </c>
      <c r="L351" s="1">
        <v>45</v>
      </c>
      <c r="M351" s="1">
        <v>1019.5</v>
      </c>
      <c r="N351" s="1">
        <v>24</v>
      </c>
      <c r="O351" s="1">
        <v>1035</v>
      </c>
      <c r="P351" s="1">
        <v>19</v>
      </c>
      <c r="Q351" s="28">
        <v>1035</v>
      </c>
      <c r="R351" s="51">
        <v>19</v>
      </c>
    </row>
    <row r="352" spans="1:18">
      <c r="A352" t="s">
        <v>769</v>
      </c>
      <c r="B352" s="28">
        <v>294.7833</v>
      </c>
      <c r="C352" s="8">
        <v>7.442E-2</v>
      </c>
      <c r="D352" s="9">
        <v>0.87342112335393707</v>
      </c>
      <c r="E352" s="8">
        <v>1.8160000000000001</v>
      </c>
      <c r="F352" s="9">
        <v>3.5792951541850222</v>
      </c>
      <c r="G352" s="8">
        <v>0.18310000000000001</v>
      </c>
      <c r="H352" s="9">
        <v>4.6422719825232113</v>
      </c>
      <c r="I352" s="8">
        <v>0.69621999999999995</v>
      </c>
      <c r="K352" s="5">
        <v>1083.5</v>
      </c>
      <c r="L352" s="1">
        <v>47</v>
      </c>
      <c r="M352" s="1">
        <v>1051.5</v>
      </c>
      <c r="N352" s="1">
        <v>24.5</v>
      </c>
      <c r="O352" s="1">
        <v>1052</v>
      </c>
      <c r="P352" s="1">
        <v>17.5</v>
      </c>
      <c r="Q352" s="28">
        <v>1052</v>
      </c>
      <c r="R352" s="51">
        <v>17.5</v>
      </c>
    </row>
    <row r="353" spans="1:18">
      <c r="A353" t="s">
        <v>770</v>
      </c>
      <c r="B353" s="28">
        <v>627.66899999999998</v>
      </c>
      <c r="C353" s="8">
        <v>7.4539999999999995E-2</v>
      </c>
      <c r="D353" s="9">
        <v>0.80493694660584914</v>
      </c>
      <c r="E353" s="8">
        <v>1.921</v>
      </c>
      <c r="F353" s="9">
        <v>3.6439354502863091</v>
      </c>
      <c r="G353" s="8">
        <v>0.18859999999999999</v>
      </c>
      <c r="H353" s="9">
        <v>4.7720042417815485</v>
      </c>
      <c r="I353" s="8">
        <v>0.72706999999999999</v>
      </c>
      <c r="K353" s="5">
        <v>1114.9000000000001</v>
      </c>
      <c r="L353" s="1">
        <v>49</v>
      </c>
      <c r="M353" s="1">
        <v>1087.9000000000001</v>
      </c>
      <c r="N353" s="1">
        <v>25</v>
      </c>
      <c r="O353" s="1">
        <v>1054</v>
      </c>
      <c r="P353" s="1">
        <v>16.5</v>
      </c>
      <c r="Q353" s="28">
        <v>1054</v>
      </c>
      <c r="R353" s="51">
        <v>16.5</v>
      </c>
    </row>
    <row r="354" spans="1:18">
      <c r="A354" t="s">
        <v>771</v>
      </c>
      <c r="B354" s="28">
        <v>601.13339999999994</v>
      </c>
      <c r="C354" s="8">
        <v>7.7369999999999994E-2</v>
      </c>
      <c r="D354" s="9">
        <v>0.90474344061005563</v>
      </c>
      <c r="E354" s="8">
        <v>1.881</v>
      </c>
      <c r="F354" s="9">
        <v>3.7214247740563531</v>
      </c>
      <c r="G354" s="8">
        <v>0.16969999999999999</v>
      </c>
      <c r="H354" s="9">
        <v>5.0088391278727169</v>
      </c>
      <c r="I354" s="8">
        <v>0.46178999999999998</v>
      </c>
      <c r="K354" s="5">
        <v>1011.9</v>
      </c>
      <c r="L354" s="1">
        <v>45.5</v>
      </c>
      <c r="M354" s="1">
        <v>1073.9000000000001</v>
      </c>
      <c r="N354" s="1">
        <v>25</v>
      </c>
      <c r="O354" s="1">
        <v>1128</v>
      </c>
      <c r="P354" s="1">
        <v>17.5</v>
      </c>
      <c r="Q354" s="28">
        <v>1128</v>
      </c>
      <c r="R354" s="51">
        <v>17.5</v>
      </c>
    </row>
    <row r="355" spans="1:18">
      <c r="A355" t="s">
        <v>772</v>
      </c>
      <c r="B355" s="28">
        <v>87.601499999999987</v>
      </c>
      <c r="C355" s="8">
        <v>7.7799999999999994E-2</v>
      </c>
      <c r="D355" s="9">
        <v>1.0925449871465296</v>
      </c>
      <c r="E355" s="8">
        <v>2.024</v>
      </c>
      <c r="F355" s="9">
        <v>3.7055335968379448</v>
      </c>
      <c r="G355" s="8">
        <v>0.18909999999999999</v>
      </c>
      <c r="H355" s="9">
        <v>4.7593865679534639</v>
      </c>
      <c r="I355" s="8">
        <v>0.61321000000000003</v>
      </c>
      <c r="K355" s="5">
        <v>1115</v>
      </c>
      <c r="L355" s="1">
        <v>50</v>
      </c>
      <c r="M355" s="1">
        <v>1120</v>
      </c>
      <c r="N355" s="1">
        <v>25.5</v>
      </c>
      <c r="O355" s="1">
        <v>1147</v>
      </c>
      <c r="P355" s="1">
        <v>22.5</v>
      </c>
      <c r="Q355" s="28">
        <v>1147</v>
      </c>
      <c r="R355" s="51">
        <v>22.5</v>
      </c>
    </row>
    <row r="356" spans="1:18">
      <c r="A356" t="s">
        <v>773</v>
      </c>
      <c r="B356" s="28">
        <v>73.313099999999991</v>
      </c>
      <c r="C356" s="8">
        <v>7.9000000000000001E-2</v>
      </c>
      <c r="D356" s="9">
        <v>1.2658227848101267</v>
      </c>
      <c r="E356" s="8">
        <v>1.972</v>
      </c>
      <c r="F356" s="9">
        <v>3.8032454361054762</v>
      </c>
      <c r="G356" s="8">
        <v>0.18</v>
      </c>
      <c r="H356" s="9">
        <v>4.7222222222222232</v>
      </c>
      <c r="I356" s="8">
        <v>0.48976999999999998</v>
      </c>
      <c r="K356" s="5">
        <v>1066</v>
      </c>
      <c r="L356" s="1">
        <v>47.5</v>
      </c>
      <c r="M356" s="1">
        <v>1099</v>
      </c>
      <c r="N356" s="1">
        <v>24</v>
      </c>
      <c r="O356" s="1">
        <v>1150</v>
      </c>
      <c r="P356" s="1">
        <v>24.5</v>
      </c>
      <c r="Q356" s="28">
        <v>1150</v>
      </c>
      <c r="R356" s="51">
        <v>24.5</v>
      </c>
    </row>
    <row r="357" spans="1:18">
      <c r="A357" t="s">
        <v>774</v>
      </c>
      <c r="B357" s="28">
        <v>172.48139999999998</v>
      </c>
      <c r="C357" s="8">
        <v>7.8399999999999997E-2</v>
      </c>
      <c r="D357" s="9">
        <v>1.2117346938775511</v>
      </c>
      <c r="E357" s="8">
        <v>2.048</v>
      </c>
      <c r="F357" s="9">
        <v>3.90625</v>
      </c>
      <c r="G357" s="8">
        <v>0.18609999999999999</v>
      </c>
      <c r="H357" s="9">
        <v>5.1047823750671686</v>
      </c>
      <c r="I357" s="8">
        <v>0.36303000000000002</v>
      </c>
      <c r="K357" s="5">
        <v>1100</v>
      </c>
      <c r="L357" s="1">
        <v>50</v>
      </c>
      <c r="M357" s="1">
        <v>1130</v>
      </c>
      <c r="N357" s="1">
        <v>26</v>
      </c>
      <c r="O357" s="1">
        <v>1155</v>
      </c>
      <c r="P357" s="1">
        <v>23</v>
      </c>
      <c r="Q357" s="28">
        <v>1155</v>
      </c>
      <c r="R357" s="51">
        <v>23</v>
      </c>
    </row>
    <row r="358" spans="1:18">
      <c r="A358" t="s">
        <v>775</v>
      </c>
      <c r="B358" s="28">
        <v>247.49549999999999</v>
      </c>
      <c r="C358" s="8">
        <v>7.85E-2</v>
      </c>
      <c r="D358" s="9">
        <v>0.89171974522292996</v>
      </c>
      <c r="E358" s="8">
        <v>2.0099999999999998</v>
      </c>
      <c r="F358" s="9">
        <v>3.7313432835820901</v>
      </c>
      <c r="G358" s="8">
        <v>0.18390000000000001</v>
      </c>
      <c r="H358" s="9">
        <v>4.8939641109298524</v>
      </c>
      <c r="I358" s="8">
        <v>0.44830999999999999</v>
      </c>
      <c r="K358" s="5">
        <v>1088</v>
      </c>
      <c r="L358" s="1">
        <v>49.5</v>
      </c>
      <c r="M358" s="1">
        <v>1119</v>
      </c>
      <c r="N358" s="1">
        <v>25.5</v>
      </c>
      <c r="O358" s="1">
        <v>1157</v>
      </c>
      <c r="P358" s="1">
        <v>18</v>
      </c>
      <c r="Q358" s="28">
        <v>1157</v>
      </c>
      <c r="R358" s="51">
        <v>18</v>
      </c>
    </row>
    <row r="359" spans="1:18">
      <c r="A359" t="s">
        <v>776</v>
      </c>
      <c r="B359" s="28">
        <v>108.35369999999999</v>
      </c>
      <c r="C359" s="8">
        <v>7.8659999999999994E-2</v>
      </c>
      <c r="D359" s="9">
        <v>0.95347063310450042</v>
      </c>
      <c r="E359" s="8">
        <v>2.4060000000000001</v>
      </c>
      <c r="F359" s="9">
        <v>3.7406483790523684</v>
      </c>
      <c r="G359" s="8">
        <v>0.21820000000000001</v>
      </c>
      <c r="H359" s="9">
        <v>4.8120989917506876</v>
      </c>
      <c r="I359" s="8">
        <v>0.68113000000000001</v>
      </c>
      <c r="K359" s="5">
        <v>1272</v>
      </c>
      <c r="L359" s="1">
        <v>55</v>
      </c>
      <c r="M359" s="1">
        <v>1244</v>
      </c>
      <c r="N359" s="1">
        <v>26.5</v>
      </c>
      <c r="O359" s="1">
        <v>1163</v>
      </c>
      <c r="P359" s="1">
        <v>18.5</v>
      </c>
      <c r="Q359" s="28">
        <v>1163</v>
      </c>
      <c r="R359" s="51">
        <v>18.5</v>
      </c>
    </row>
    <row r="360" spans="1:18">
      <c r="A360" t="s">
        <v>777</v>
      </c>
      <c r="B360" s="28">
        <v>1229.8229999999999</v>
      </c>
      <c r="C360" s="8">
        <v>7.8710000000000002E-2</v>
      </c>
      <c r="D360" s="9">
        <v>0.82581628763816539</v>
      </c>
      <c r="E360" s="8">
        <v>1.7509999999999999</v>
      </c>
      <c r="F360" s="9">
        <v>3.7121644774414624</v>
      </c>
      <c r="G360" s="8">
        <v>0.15809999999999999</v>
      </c>
      <c r="H360" s="9">
        <v>5.0600885515496525</v>
      </c>
      <c r="I360" s="8">
        <v>0.73623000000000005</v>
      </c>
      <c r="K360" s="5">
        <v>945.7</v>
      </c>
      <c r="L360" s="1">
        <v>43.5</v>
      </c>
      <c r="M360" s="1">
        <v>1030.8</v>
      </c>
      <c r="N360" s="1">
        <v>24</v>
      </c>
      <c r="O360" s="1">
        <v>1165</v>
      </c>
      <c r="P360" s="1">
        <v>16.5</v>
      </c>
      <c r="Q360" s="28">
        <v>1165</v>
      </c>
      <c r="R360" s="51">
        <v>16.5</v>
      </c>
    </row>
    <row r="361" spans="1:18">
      <c r="A361" t="s">
        <v>778</v>
      </c>
      <c r="B361" s="28">
        <v>952.56</v>
      </c>
      <c r="C361" s="8">
        <v>8.1320000000000003E-2</v>
      </c>
      <c r="D361" s="9">
        <v>0.79931136251844559</v>
      </c>
      <c r="E361" s="8">
        <v>2.222</v>
      </c>
      <c r="F361" s="9">
        <v>3.6003600360036003</v>
      </c>
      <c r="G361" s="8">
        <v>0.19700000000000001</v>
      </c>
      <c r="H361" s="9">
        <v>4.8223350253807107</v>
      </c>
      <c r="I361" s="8">
        <v>0.80842999999999998</v>
      </c>
      <c r="K361" s="5">
        <v>1158.8</v>
      </c>
      <c r="L361" s="1">
        <v>50</v>
      </c>
      <c r="M361" s="1">
        <v>1187.8</v>
      </c>
      <c r="N361" s="1">
        <v>25.5</v>
      </c>
      <c r="O361" s="1">
        <v>1230.0999999999999</v>
      </c>
      <c r="P361" s="1">
        <v>15.5</v>
      </c>
      <c r="Q361" s="28">
        <v>1230.0999999999999</v>
      </c>
      <c r="R361" s="51">
        <v>15.5</v>
      </c>
    </row>
    <row r="362" spans="1:18">
      <c r="A362" t="s">
        <v>779</v>
      </c>
      <c r="B362" s="28">
        <v>286.78859999999997</v>
      </c>
      <c r="C362" s="8">
        <v>8.1900000000000001E-2</v>
      </c>
      <c r="D362" s="9">
        <v>0.97680097680097677</v>
      </c>
      <c r="E362" s="8">
        <v>2.569</v>
      </c>
      <c r="F362" s="9">
        <v>3.503308680420397</v>
      </c>
      <c r="G362" s="8">
        <v>0.2298</v>
      </c>
      <c r="H362" s="9">
        <v>4.5691906005221927</v>
      </c>
      <c r="I362" s="8">
        <v>0.6996</v>
      </c>
      <c r="K362" s="5">
        <v>1335</v>
      </c>
      <c r="L362" s="1">
        <v>55</v>
      </c>
      <c r="M362" s="1">
        <v>1291</v>
      </c>
      <c r="N362" s="1">
        <v>27</v>
      </c>
      <c r="O362" s="1">
        <v>1248</v>
      </c>
      <c r="P362" s="1">
        <v>20</v>
      </c>
      <c r="Q362" s="28">
        <v>1248</v>
      </c>
      <c r="R362" s="51">
        <v>20</v>
      </c>
    </row>
    <row r="363" spans="1:18">
      <c r="A363" t="s">
        <v>780</v>
      </c>
      <c r="B363" s="28">
        <v>568.98449999999991</v>
      </c>
      <c r="C363" s="8">
        <v>8.5070000000000007E-2</v>
      </c>
      <c r="D363" s="9">
        <v>0.82285176913130353</v>
      </c>
      <c r="E363" s="8">
        <v>2.7770000000000001</v>
      </c>
      <c r="F363" s="9">
        <v>3.6010082823190492</v>
      </c>
      <c r="G363" s="8">
        <v>0.24410000000000001</v>
      </c>
      <c r="H363" s="9">
        <v>4.7111839410077838</v>
      </c>
      <c r="I363" s="8">
        <v>0.67559000000000002</v>
      </c>
      <c r="K363" s="5">
        <v>1408.6</v>
      </c>
      <c r="L363" s="1">
        <v>60</v>
      </c>
      <c r="M363" s="1">
        <v>1349</v>
      </c>
      <c r="N363" s="1">
        <v>27.5</v>
      </c>
      <c r="O363" s="1">
        <v>1315.6</v>
      </c>
      <c r="P363" s="1">
        <v>15.5</v>
      </c>
      <c r="Q363" s="28">
        <v>1315.6</v>
      </c>
      <c r="R363" s="51">
        <v>15.5</v>
      </c>
    </row>
    <row r="364" spans="1:18">
      <c r="A364" t="s">
        <v>781</v>
      </c>
      <c r="B364" s="28">
        <v>277.60319999999996</v>
      </c>
      <c r="C364" s="8">
        <v>8.8400000000000006E-2</v>
      </c>
      <c r="D364" s="9">
        <v>1.0180995475113122</v>
      </c>
      <c r="E364" s="8">
        <v>2.9710000000000001</v>
      </c>
      <c r="F364" s="9">
        <v>3.8707505890272635</v>
      </c>
      <c r="G364" s="8">
        <v>0.2334</v>
      </c>
      <c r="H364" s="9">
        <v>5.1413881748071981</v>
      </c>
      <c r="I364" s="8">
        <v>0.58874000000000004</v>
      </c>
      <c r="K364" s="5">
        <v>1352</v>
      </c>
      <c r="L364" s="1">
        <v>60</v>
      </c>
      <c r="M364" s="1">
        <v>1399</v>
      </c>
      <c r="N364" s="1">
        <v>28.5</v>
      </c>
      <c r="O364" s="1">
        <v>1391</v>
      </c>
      <c r="P364" s="1">
        <v>19</v>
      </c>
      <c r="Q364" s="28">
        <v>1391</v>
      </c>
      <c r="R364" s="51">
        <v>19</v>
      </c>
    </row>
    <row r="365" spans="1:18">
      <c r="A365" t="s">
        <v>782</v>
      </c>
      <c r="B365" s="28">
        <v>156.15179999999998</v>
      </c>
      <c r="C365" s="8">
        <v>8.9179999999999995E-2</v>
      </c>
      <c r="D365" s="9">
        <v>0.89706212155191756</v>
      </c>
      <c r="E365" s="8">
        <v>2.895</v>
      </c>
      <c r="F365" s="9">
        <v>3.7996545768566494</v>
      </c>
      <c r="G365" s="8">
        <v>0.23230000000000001</v>
      </c>
      <c r="H365" s="9">
        <v>4.9504950495049505</v>
      </c>
      <c r="I365" s="8">
        <v>0.70743</v>
      </c>
      <c r="K365" s="5">
        <v>1346</v>
      </c>
      <c r="L365" s="1">
        <v>60</v>
      </c>
      <c r="M365" s="1">
        <v>1380</v>
      </c>
      <c r="N365" s="1">
        <v>28</v>
      </c>
      <c r="O365" s="1">
        <v>1404</v>
      </c>
      <c r="P365" s="1">
        <v>17.5</v>
      </c>
      <c r="Q365" s="28">
        <v>1404</v>
      </c>
      <c r="R365" s="51">
        <v>17.5</v>
      </c>
    </row>
    <row r="366" spans="1:18">
      <c r="A366" t="s">
        <v>783</v>
      </c>
      <c r="B366" s="28">
        <v>125.02349999999998</v>
      </c>
      <c r="C366" s="8">
        <v>8.9800000000000005E-2</v>
      </c>
      <c r="D366" s="9">
        <v>1.0022271714922049</v>
      </c>
      <c r="E366" s="8">
        <v>3.1230000000000002</v>
      </c>
      <c r="F366" s="9">
        <v>3.8424591738712772</v>
      </c>
      <c r="G366" s="8">
        <v>0.2571</v>
      </c>
      <c r="H366" s="9">
        <v>4.8619214313496695</v>
      </c>
      <c r="I366" s="8">
        <v>0.79166000000000003</v>
      </c>
      <c r="K366" s="5">
        <v>1476</v>
      </c>
      <c r="L366" s="1">
        <v>65</v>
      </c>
      <c r="M366" s="1">
        <v>1439</v>
      </c>
      <c r="N366" s="1">
        <v>29.5</v>
      </c>
      <c r="O366" s="1">
        <v>1415</v>
      </c>
      <c r="P366" s="1">
        <v>19</v>
      </c>
      <c r="Q366" s="28">
        <v>1415</v>
      </c>
      <c r="R366" s="51">
        <v>19</v>
      </c>
    </row>
    <row r="367" spans="1:18">
      <c r="A367" t="s">
        <v>784</v>
      </c>
      <c r="B367" s="28">
        <v>704.21399999999994</v>
      </c>
      <c r="C367" s="8">
        <v>9.1020000000000004E-2</v>
      </c>
      <c r="D367" s="9">
        <v>0.82399472643375082</v>
      </c>
      <c r="E367" s="8">
        <v>2.3380000000000001</v>
      </c>
      <c r="F367" s="9">
        <v>3.6355859709153124</v>
      </c>
      <c r="G367" s="8">
        <v>0.1852</v>
      </c>
      <c r="H367" s="9">
        <v>4.8596112311015114</v>
      </c>
      <c r="I367" s="8">
        <v>0.91525000000000001</v>
      </c>
      <c r="K367" s="5">
        <v>1095</v>
      </c>
      <c r="L367" s="1">
        <v>49</v>
      </c>
      <c r="M367" s="1">
        <v>1226</v>
      </c>
      <c r="N367" s="1">
        <v>26</v>
      </c>
      <c r="O367" s="1">
        <v>1446.8</v>
      </c>
      <c r="P367" s="1">
        <v>15.5</v>
      </c>
      <c r="Q367" s="28">
        <v>1446.8</v>
      </c>
      <c r="R367" s="51">
        <v>15.5</v>
      </c>
    </row>
    <row r="368" spans="1:18">
      <c r="A368" t="s">
        <v>785</v>
      </c>
      <c r="B368" s="28">
        <v>269.09819999999996</v>
      </c>
      <c r="C368" s="8">
        <v>9.3079999999999996E-2</v>
      </c>
      <c r="D368" s="9">
        <v>0.80575848732273325</v>
      </c>
      <c r="E368" s="8">
        <v>3.508</v>
      </c>
      <c r="F368" s="9">
        <v>3.7058152793614596</v>
      </c>
      <c r="G368" s="8">
        <v>0.27560000000000001</v>
      </c>
      <c r="H368" s="9">
        <v>4.898403483309143</v>
      </c>
      <c r="I368" s="8">
        <v>0.72136999999999996</v>
      </c>
      <c r="K368" s="5">
        <v>1568</v>
      </c>
      <c r="L368" s="1">
        <v>65</v>
      </c>
      <c r="M368" s="1">
        <v>1528.2</v>
      </c>
      <c r="N368" s="1">
        <v>29</v>
      </c>
      <c r="O368" s="1">
        <v>1489</v>
      </c>
      <c r="P368" s="1">
        <v>16</v>
      </c>
      <c r="Q368" s="28">
        <v>1489</v>
      </c>
      <c r="R368" s="51">
        <v>16</v>
      </c>
    </row>
    <row r="369" spans="1:18">
      <c r="A369" t="s">
        <v>786</v>
      </c>
      <c r="B369" s="28">
        <v>129.75227999999998</v>
      </c>
      <c r="C369" s="8">
        <v>9.3100000000000002E-2</v>
      </c>
      <c r="D369" s="9">
        <v>0.91299677765843168</v>
      </c>
      <c r="E369" s="8">
        <v>3.23</v>
      </c>
      <c r="F369" s="9">
        <v>3.7151702786377707</v>
      </c>
      <c r="G369" s="8">
        <v>0.2452</v>
      </c>
      <c r="H369" s="9">
        <v>4.8939641109298533</v>
      </c>
      <c r="I369" s="8">
        <v>0.56669000000000003</v>
      </c>
      <c r="K369" s="5">
        <v>1414</v>
      </c>
      <c r="L369" s="1">
        <v>60</v>
      </c>
      <c r="M369" s="1">
        <v>1462.8</v>
      </c>
      <c r="N369" s="1">
        <v>29</v>
      </c>
      <c r="O369" s="1">
        <v>1491</v>
      </c>
      <c r="P369" s="1">
        <v>17.5</v>
      </c>
      <c r="Q369" s="28">
        <v>1491</v>
      </c>
      <c r="R369" s="51">
        <v>17.5</v>
      </c>
    </row>
    <row r="370" spans="1:18">
      <c r="A370" t="s">
        <v>787</v>
      </c>
      <c r="B370" s="28">
        <v>81.460889999999992</v>
      </c>
      <c r="C370" s="8">
        <v>9.3299999999999994E-2</v>
      </c>
      <c r="D370" s="9">
        <v>0.96463022508038598</v>
      </c>
      <c r="E370" s="8">
        <v>3.36</v>
      </c>
      <c r="F370" s="9">
        <v>3.7202380952380953</v>
      </c>
      <c r="G370" s="8">
        <v>0.26490000000000002</v>
      </c>
      <c r="H370" s="9">
        <v>4.7187617969044924</v>
      </c>
      <c r="I370" s="8">
        <v>0.60038999999999998</v>
      </c>
      <c r="K370" s="5">
        <v>1514</v>
      </c>
      <c r="L370" s="1">
        <v>65</v>
      </c>
      <c r="M370" s="1">
        <v>1498</v>
      </c>
      <c r="N370" s="1">
        <v>28.5</v>
      </c>
      <c r="O370" s="1">
        <v>1493</v>
      </c>
      <c r="P370" s="1">
        <v>18</v>
      </c>
      <c r="Q370" s="28">
        <v>1493</v>
      </c>
      <c r="R370" s="51">
        <v>18</v>
      </c>
    </row>
    <row r="371" spans="1:18">
      <c r="A371" t="s">
        <v>788</v>
      </c>
      <c r="B371" s="28">
        <v>439.53839999999997</v>
      </c>
      <c r="C371" s="8">
        <v>9.6780000000000005E-2</v>
      </c>
      <c r="D371" s="9">
        <v>0.82661706964248816</v>
      </c>
      <c r="E371" s="8">
        <v>3.32</v>
      </c>
      <c r="F371" s="9">
        <v>3.7650602409638556</v>
      </c>
      <c r="G371" s="8">
        <v>0.25280000000000002</v>
      </c>
      <c r="H371" s="9">
        <v>4.9446202531645573</v>
      </c>
      <c r="I371" s="8">
        <v>0.83930000000000005</v>
      </c>
      <c r="K371" s="5">
        <v>1453</v>
      </c>
      <c r="L371" s="1">
        <v>65</v>
      </c>
      <c r="M371" s="1">
        <v>1488</v>
      </c>
      <c r="N371" s="1">
        <v>30.5</v>
      </c>
      <c r="O371" s="1">
        <v>1562</v>
      </c>
      <c r="P371" s="1">
        <v>15.5</v>
      </c>
      <c r="Q371" s="28">
        <v>1562</v>
      </c>
      <c r="R371" s="51">
        <v>15.5</v>
      </c>
    </row>
    <row r="372" spans="1:18">
      <c r="A372" t="s">
        <v>789</v>
      </c>
      <c r="B372" s="28">
        <v>83.008799999999994</v>
      </c>
      <c r="C372" s="8">
        <v>0.1002</v>
      </c>
      <c r="D372" s="9">
        <v>1.097804391217565</v>
      </c>
      <c r="E372" s="8">
        <v>3.956</v>
      </c>
      <c r="F372" s="9">
        <v>3.9180990899898891</v>
      </c>
      <c r="G372" s="8">
        <v>0.27510000000000001</v>
      </c>
      <c r="H372" s="9">
        <v>5.0890585241730273</v>
      </c>
      <c r="I372" s="8">
        <v>0.66761999999999999</v>
      </c>
      <c r="K372" s="5">
        <v>1566</v>
      </c>
      <c r="L372" s="1">
        <v>70</v>
      </c>
      <c r="M372" s="1">
        <v>1628</v>
      </c>
      <c r="N372" s="1">
        <v>32</v>
      </c>
      <c r="O372" s="1">
        <v>1628</v>
      </c>
      <c r="P372" s="1">
        <v>20.5</v>
      </c>
      <c r="Q372" s="28">
        <v>1628</v>
      </c>
      <c r="R372" s="51">
        <v>20.5</v>
      </c>
    </row>
    <row r="373" spans="1:18">
      <c r="A373" t="s">
        <v>790</v>
      </c>
      <c r="B373" s="28">
        <v>141.18299999999999</v>
      </c>
      <c r="C373" s="8">
        <v>0.10194</v>
      </c>
      <c r="D373" s="9">
        <v>0.83382381793211691</v>
      </c>
      <c r="E373" s="8">
        <v>4.202</v>
      </c>
      <c r="F373" s="9">
        <v>3.688719657306045</v>
      </c>
      <c r="G373" s="8">
        <v>0.30869999999999997</v>
      </c>
      <c r="H373" s="9">
        <v>4.6971169420149019</v>
      </c>
      <c r="I373" s="8">
        <v>0.54737999999999998</v>
      </c>
      <c r="K373" s="5">
        <v>1735</v>
      </c>
      <c r="L373" s="1">
        <v>70</v>
      </c>
      <c r="M373" s="1">
        <v>1674.8</v>
      </c>
      <c r="N373" s="1">
        <v>30.5</v>
      </c>
      <c r="O373" s="1">
        <v>1661</v>
      </c>
      <c r="P373" s="1">
        <v>16</v>
      </c>
      <c r="Q373" s="28">
        <v>1661</v>
      </c>
      <c r="R373" s="51">
        <v>16</v>
      </c>
    </row>
    <row r="374" spans="1:18">
      <c r="A374" t="s">
        <v>791</v>
      </c>
      <c r="B374" s="28">
        <v>227.4237</v>
      </c>
      <c r="C374" s="8">
        <v>0.1037</v>
      </c>
      <c r="D374" s="9">
        <v>1.0125361620057858</v>
      </c>
      <c r="E374" s="8">
        <v>3.218</v>
      </c>
      <c r="F374" s="9">
        <v>3.5736482287134872</v>
      </c>
      <c r="G374" s="8">
        <v>0.22550000000000001</v>
      </c>
      <c r="H374" s="9">
        <v>4.6563192904656319</v>
      </c>
      <c r="I374" s="8">
        <v>0.71779999999999999</v>
      </c>
      <c r="K374" s="5">
        <v>1310</v>
      </c>
      <c r="L374" s="1">
        <v>55</v>
      </c>
      <c r="M374" s="1">
        <v>1465</v>
      </c>
      <c r="N374" s="1">
        <v>27</v>
      </c>
      <c r="O374" s="1">
        <v>1693</v>
      </c>
      <c r="P374" s="1">
        <v>19.5</v>
      </c>
      <c r="Q374" s="28">
        <v>1693</v>
      </c>
      <c r="R374" s="51">
        <v>19.5</v>
      </c>
    </row>
    <row r="375" spans="1:18">
      <c r="A375" t="s">
        <v>792</v>
      </c>
      <c r="B375" s="28">
        <v>898.12799999999993</v>
      </c>
      <c r="C375" s="8">
        <v>0.1065</v>
      </c>
      <c r="D375" s="9">
        <v>1.0328638497652582</v>
      </c>
      <c r="E375" s="8">
        <v>4.2359999999999998</v>
      </c>
      <c r="F375" s="9">
        <v>3.6591123701605293</v>
      </c>
      <c r="G375" s="8">
        <v>0.28160000000000002</v>
      </c>
      <c r="H375" s="9">
        <v>4.7940340909090908</v>
      </c>
      <c r="I375" s="8">
        <v>0.69084000000000001</v>
      </c>
      <c r="K375" s="5">
        <v>1598</v>
      </c>
      <c r="L375" s="1">
        <v>70</v>
      </c>
      <c r="M375" s="1">
        <v>1678</v>
      </c>
      <c r="N375" s="1">
        <v>29.5</v>
      </c>
      <c r="O375" s="1">
        <v>1736</v>
      </c>
      <c r="P375" s="1">
        <v>18</v>
      </c>
      <c r="Q375" s="28">
        <v>1736</v>
      </c>
      <c r="R375" s="51">
        <v>18</v>
      </c>
    </row>
    <row r="376" spans="1:18">
      <c r="A376" t="s">
        <v>793</v>
      </c>
      <c r="B376" s="28">
        <v>248.51609999999999</v>
      </c>
      <c r="C376" s="8">
        <v>0.10786999999999999</v>
      </c>
      <c r="D376" s="9">
        <v>0.83433762862705108</v>
      </c>
      <c r="E376" s="8">
        <v>4.7519999999999998</v>
      </c>
      <c r="F376" s="9">
        <v>3.6826599326599325</v>
      </c>
      <c r="G376" s="8">
        <v>0.32350000000000001</v>
      </c>
      <c r="H376" s="9">
        <v>4.7913446676970635</v>
      </c>
      <c r="I376" s="8">
        <v>0.64680000000000004</v>
      </c>
      <c r="K376" s="5">
        <v>1808</v>
      </c>
      <c r="L376" s="1">
        <v>75</v>
      </c>
      <c r="M376" s="1">
        <v>1776</v>
      </c>
      <c r="N376" s="1">
        <v>32</v>
      </c>
      <c r="O376" s="1">
        <v>1763.6</v>
      </c>
      <c r="P376" s="1">
        <v>15</v>
      </c>
      <c r="Q376" s="28">
        <v>1763.6</v>
      </c>
      <c r="R376" s="51">
        <v>15</v>
      </c>
    </row>
    <row r="377" spans="1:18" s="57" customFormat="1">
      <c r="A377" t="s">
        <v>794</v>
      </c>
      <c r="B377" s="28">
        <v>186.76979999999998</v>
      </c>
      <c r="C377" s="8">
        <v>0.11022</v>
      </c>
      <c r="D377" s="9">
        <v>0.81654872074033746</v>
      </c>
      <c r="E377" s="8">
        <v>4.7880000000000003</v>
      </c>
      <c r="F377" s="9">
        <v>3.7593984962406015</v>
      </c>
      <c r="G377" s="8">
        <v>0.32</v>
      </c>
      <c r="H377" s="9">
        <v>4.84375</v>
      </c>
      <c r="I377" s="8">
        <v>0.78059000000000001</v>
      </c>
      <c r="J377" s="1"/>
      <c r="K377" s="5">
        <v>1792</v>
      </c>
      <c r="L377" s="1">
        <v>75</v>
      </c>
      <c r="M377" s="1">
        <v>1782.2</v>
      </c>
      <c r="N377" s="1">
        <v>31.5</v>
      </c>
      <c r="O377" s="1">
        <v>1802</v>
      </c>
      <c r="P377" s="1">
        <v>15.5</v>
      </c>
      <c r="Q377" s="28">
        <v>1802</v>
      </c>
      <c r="R377" s="51">
        <v>15.5</v>
      </c>
    </row>
    <row r="378" spans="1:18">
      <c r="A378" t="s">
        <v>795</v>
      </c>
      <c r="B378" s="28">
        <v>237.62969999999999</v>
      </c>
      <c r="C378" s="8">
        <v>0.11376</v>
      </c>
      <c r="D378" s="9">
        <v>0.8350914205344584</v>
      </c>
      <c r="E378" s="8">
        <v>5.3</v>
      </c>
      <c r="F378" s="9">
        <v>3.7735849056603779</v>
      </c>
      <c r="G378" s="8">
        <v>0.3306</v>
      </c>
      <c r="H378" s="9">
        <v>4.9909255898366611</v>
      </c>
      <c r="I378" s="8">
        <v>0.69774000000000003</v>
      </c>
      <c r="K378" s="5">
        <v>1841</v>
      </c>
      <c r="L378" s="1">
        <v>80</v>
      </c>
      <c r="M378" s="1">
        <v>1869.2</v>
      </c>
      <c r="N378" s="1">
        <v>32</v>
      </c>
      <c r="O378" s="1">
        <v>1862</v>
      </c>
      <c r="P378" s="1">
        <v>15.5</v>
      </c>
      <c r="Q378" s="28">
        <v>1862</v>
      </c>
      <c r="R378" s="51">
        <v>15.5</v>
      </c>
    </row>
    <row r="379" spans="1:18">
      <c r="A379" t="s">
        <v>796</v>
      </c>
      <c r="B379" s="28">
        <v>332.03519999999997</v>
      </c>
      <c r="C379" s="8">
        <v>0.1144</v>
      </c>
      <c r="D379" s="9">
        <v>0.78671328671328666</v>
      </c>
      <c r="E379" s="8">
        <v>5.7590000000000003</v>
      </c>
      <c r="F379" s="9">
        <v>3.73328702899809</v>
      </c>
      <c r="G379" s="8">
        <v>0.36480000000000001</v>
      </c>
      <c r="H379" s="9">
        <v>4.797149122807018</v>
      </c>
      <c r="I379" s="8">
        <v>0.77698999999999996</v>
      </c>
      <c r="K379" s="5">
        <v>2004</v>
      </c>
      <c r="L379" s="1">
        <v>85</v>
      </c>
      <c r="M379" s="1">
        <v>1940.5</v>
      </c>
      <c r="N379" s="1">
        <v>32</v>
      </c>
      <c r="O379" s="1">
        <v>1870.5</v>
      </c>
      <c r="P379" s="1">
        <v>14.5</v>
      </c>
      <c r="Q379" s="28">
        <v>1870.5</v>
      </c>
      <c r="R379" s="51">
        <v>14.5</v>
      </c>
    </row>
    <row r="380" spans="1:18">
      <c r="A380" t="s">
        <v>797</v>
      </c>
      <c r="B380" s="28">
        <v>579.0204</v>
      </c>
      <c r="C380" s="8">
        <v>0.12015000000000001</v>
      </c>
      <c r="D380" s="9">
        <v>0.79067831876820627</v>
      </c>
      <c r="E380" s="8">
        <v>5.0679999999999996</v>
      </c>
      <c r="F380" s="9">
        <v>3.5516969218626682</v>
      </c>
      <c r="G380" s="8">
        <v>0.3165</v>
      </c>
      <c r="H380" s="9">
        <v>4.5813586097946288</v>
      </c>
      <c r="I380" s="8">
        <v>0.81040000000000001</v>
      </c>
      <c r="K380" s="5">
        <v>1772</v>
      </c>
      <c r="L380" s="1">
        <v>70</v>
      </c>
      <c r="M380" s="1">
        <v>1830.1</v>
      </c>
      <c r="N380" s="1">
        <v>31.5</v>
      </c>
      <c r="O380" s="1">
        <v>1957.8</v>
      </c>
      <c r="P380" s="1">
        <v>14.5</v>
      </c>
      <c r="Q380" s="28">
        <v>1957.8</v>
      </c>
      <c r="R380" s="51">
        <v>14.5</v>
      </c>
    </row>
    <row r="381" spans="1:18">
      <c r="A381" t="s">
        <v>798</v>
      </c>
      <c r="B381" s="28">
        <v>270.459</v>
      </c>
      <c r="C381" s="8">
        <v>0.12246</v>
      </c>
      <c r="D381" s="9">
        <v>0.81659317328107139</v>
      </c>
      <c r="E381" s="8">
        <v>5.59</v>
      </c>
      <c r="F381" s="9">
        <v>3.6672629695885508</v>
      </c>
      <c r="G381" s="8">
        <v>0.3266</v>
      </c>
      <c r="H381" s="9">
        <v>4.7458665033680338</v>
      </c>
      <c r="I381" s="8">
        <v>0.90798999999999996</v>
      </c>
      <c r="K381" s="5">
        <v>1824</v>
      </c>
      <c r="L381" s="1">
        <v>75</v>
      </c>
      <c r="M381" s="1">
        <v>1912</v>
      </c>
      <c r="N381" s="1">
        <v>32.5</v>
      </c>
      <c r="O381" s="1">
        <v>1994.6</v>
      </c>
      <c r="P381" s="1">
        <v>14.5</v>
      </c>
      <c r="Q381" s="28">
        <v>1994.6</v>
      </c>
      <c r="R381" s="51">
        <v>14.5</v>
      </c>
    </row>
    <row r="382" spans="1:18">
      <c r="A382" t="s">
        <v>799</v>
      </c>
      <c r="B382" s="28">
        <v>172.1412</v>
      </c>
      <c r="C382" s="8">
        <v>0.12690000000000001</v>
      </c>
      <c r="D382" s="9">
        <v>0.82742316784869963</v>
      </c>
      <c r="E382" s="8">
        <v>6.4660000000000002</v>
      </c>
      <c r="F382" s="9">
        <v>3.6343952984843795</v>
      </c>
      <c r="G382" s="8">
        <v>0.36930000000000002</v>
      </c>
      <c r="H382" s="9">
        <v>4.7386948280530738</v>
      </c>
      <c r="I382" s="8">
        <v>0.67405000000000004</v>
      </c>
      <c r="K382" s="5">
        <v>2025</v>
      </c>
      <c r="L382" s="1">
        <v>85</v>
      </c>
      <c r="M382" s="1">
        <v>2042.2</v>
      </c>
      <c r="N382" s="1">
        <v>32.5</v>
      </c>
      <c r="O382" s="1">
        <v>2054</v>
      </c>
      <c r="P382" s="1">
        <v>14.5</v>
      </c>
      <c r="Q382" s="28">
        <v>2054</v>
      </c>
      <c r="R382" s="51">
        <v>14.5</v>
      </c>
    </row>
    <row r="383" spans="1:18">
      <c r="A383" t="s">
        <v>800</v>
      </c>
      <c r="B383" s="28">
        <v>215.3466</v>
      </c>
      <c r="C383" s="8">
        <v>0.1323</v>
      </c>
      <c r="D383" s="9">
        <v>0.86923658352229782</v>
      </c>
      <c r="E383" s="8">
        <v>6.2960000000000003</v>
      </c>
      <c r="F383" s="9">
        <v>3.653113087674714</v>
      </c>
      <c r="G383" s="8">
        <v>0.34960000000000002</v>
      </c>
      <c r="H383" s="9">
        <v>4.7196796338672771</v>
      </c>
      <c r="I383" s="8">
        <v>0.66984999999999995</v>
      </c>
      <c r="K383" s="5">
        <v>1932</v>
      </c>
      <c r="L383" s="1">
        <v>80</v>
      </c>
      <c r="M383" s="1">
        <v>2018.1</v>
      </c>
      <c r="N383" s="1">
        <v>33</v>
      </c>
      <c r="O383" s="1">
        <v>2127</v>
      </c>
      <c r="P383" s="1">
        <v>15.5</v>
      </c>
      <c r="Q383" s="28">
        <v>2127</v>
      </c>
      <c r="R383" s="51">
        <v>15.5</v>
      </c>
    </row>
    <row r="384" spans="1:18">
      <c r="A384" t="s">
        <v>801</v>
      </c>
      <c r="B384" s="28">
        <v>273.52080000000001</v>
      </c>
      <c r="C384" s="8">
        <v>0.16789999999999999</v>
      </c>
      <c r="D384" s="9">
        <v>0.83382966051220964</v>
      </c>
      <c r="E384" s="8">
        <v>9.952</v>
      </c>
      <c r="F384" s="9">
        <v>3.617363344051447</v>
      </c>
      <c r="G384" s="8">
        <v>0.43109999999999998</v>
      </c>
      <c r="H384" s="9">
        <v>4.6392948271862684</v>
      </c>
      <c r="I384" s="8">
        <v>0.79520999999999997</v>
      </c>
      <c r="K384" s="5">
        <v>2310</v>
      </c>
      <c r="L384" s="1">
        <v>90</v>
      </c>
      <c r="M384" s="1">
        <v>2431.1999999999998</v>
      </c>
      <c r="N384" s="1">
        <v>34</v>
      </c>
      <c r="O384" s="1">
        <v>2535</v>
      </c>
      <c r="P384" s="1">
        <v>14</v>
      </c>
      <c r="Q384" s="28">
        <v>2535</v>
      </c>
      <c r="R384" s="51">
        <v>14</v>
      </c>
    </row>
    <row r="385" spans="1:18">
      <c r="A385" t="s">
        <v>802</v>
      </c>
      <c r="B385" s="28">
        <v>180.64619999999999</v>
      </c>
      <c r="C385" s="8">
        <v>0.17335999999999999</v>
      </c>
      <c r="D385" s="9">
        <v>0.80756806645131529</v>
      </c>
      <c r="E385" s="8">
        <v>12.87</v>
      </c>
      <c r="F385" s="9">
        <v>3.6519036519036518</v>
      </c>
      <c r="G385" s="8">
        <v>0.54379999999999995</v>
      </c>
      <c r="H385" s="9">
        <v>4.7811695476278047</v>
      </c>
      <c r="I385" s="8">
        <v>0.85985</v>
      </c>
      <c r="K385" s="5">
        <v>2797</v>
      </c>
      <c r="L385" s="1">
        <v>110</v>
      </c>
      <c r="M385" s="1">
        <v>2669.2</v>
      </c>
      <c r="N385" s="1">
        <v>36.5</v>
      </c>
      <c r="O385" s="1">
        <v>2589.8000000000002</v>
      </c>
      <c r="P385" s="1">
        <v>13.5</v>
      </c>
      <c r="Q385" s="28">
        <v>2589.8000000000002</v>
      </c>
      <c r="R385" s="51">
        <v>13.5</v>
      </c>
    </row>
    <row r="386" spans="1:18">
      <c r="A386" t="s">
        <v>803</v>
      </c>
      <c r="B386" s="28">
        <v>189.66149999999999</v>
      </c>
      <c r="C386" s="8">
        <v>0.17483000000000001</v>
      </c>
      <c r="D386" s="9">
        <v>0.80077789853000048</v>
      </c>
      <c r="E386" s="8">
        <v>10.7</v>
      </c>
      <c r="F386" s="9">
        <v>3.7383177570093462</v>
      </c>
      <c r="G386" s="8">
        <v>0.41870000000000002</v>
      </c>
      <c r="H386" s="9">
        <v>5.1349414855505131</v>
      </c>
      <c r="I386" s="8">
        <v>0.78820000000000001</v>
      </c>
      <c r="K386" s="5">
        <v>2253</v>
      </c>
      <c r="L386" s="1">
        <v>95</v>
      </c>
      <c r="M386" s="1">
        <v>2496</v>
      </c>
      <c r="N386" s="1">
        <v>35</v>
      </c>
      <c r="O386" s="1">
        <v>2604.6</v>
      </c>
      <c r="P386" s="1">
        <v>14</v>
      </c>
      <c r="Q386" s="28">
        <v>2604.6</v>
      </c>
      <c r="R386" s="51">
        <v>14</v>
      </c>
    </row>
    <row r="387" spans="1:18">
      <c r="A387" t="s">
        <v>804</v>
      </c>
      <c r="B387" s="28">
        <v>296.14409999999998</v>
      </c>
      <c r="C387" s="8">
        <v>0.17946000000000001</v>
      </c>
      <c r="D387" s="9">
        <v>0.80797949403766844</v>
      </c>
      <c r="E387" s="8">
        <v>13.04</v>
      </c>
      <c r="F387" s="9">
        <v>3.7193251533742333</v>
      </c>
      <c r="G387" s="8">
        <v>0.53149999999999997</v>
      </c>
      <c r="H387" s="9">
        <v>4.7977422389463777</v>
      </c>
      <c r="I387" s="8">
        <v>0.90073000000000003</v>
      </c>
      <c r="K387" s="5">
        <v>2747</v>
      </c>
      <c r="L387" s="1">
        <v>110</v>
      </c>
      <c r="M387" s="1">
        <v>2681.3</v>
      </c>
      <c r="N387" s="1">
        <v>35</v>
      </c>
      <c r="O387" s="1">
        <v>2647.5</v>
      </c>
      <c r="P387" s="1">
        <v>13.5</v>
      </c>
      <c r="Q387" s="28">
        <v>2647.5</v>
      </c>
      <c r="R387" s="51">
        <v>13.5</v>
      </c>
    </row>
    <row r="389" spans="1:18">
      <c r="A389" s="62" t="s">
        <v>1694</v>
      </c>
      <c r="B389" s="58"/>
      <c r="C389" s="59"/>
      <c r="D389" s="60"/>
      <c r="E389" s="59"/>
      <c r="F389" s="60"/>
      <c r="G389" s="59"/>
      <c r="H389" s="60"/>
      <c r="I389" s="59"/>
      <c r="J389" s="58"/>
      <c r="K389" s="61"/>
      <c r="L389" s="58"/>
      <c r="M389" s="58"/>
      <c r="N389" s="58"/>
      <c r="O389" s="58"/>
      <c r="P389" s="58"/>
      <c r="Q389" s="52"/>
      <c r="R389" s="52"/>
    </row>
    <row r="390" spans="1:18">
      <c r="C390" s="41"/>
      <c r="D390" s="42"/>
      <c r="E390" s="41"/>
      <c r="F390" s="42" t="s">
        <v>54</v>
      </c>
      <c r="G390" s="41"/>
      <c r="H390" s="42"/>
      <c r="I390" s="41"/>
      <c r="J390" s="5"/>
      <c r="L390" s="4"/>
      <c r="M390" s="7" t="s">
        <v>55</v>
      </c>
      <c r="N390" s="4"/>
      <c r="O390" s="4"/>
      <c r="P390" s="4"/>
    </row>
    <row r="391" spans="1:18" ht="16">
      <c r="A391" t="s">
        <v>0</v>
      </c>
      <c r="B391" s="1" t="s">
        <v>42</v>
      </c>
      <c r="C391" s="45" t="s">
        <v>47</v>
      </c>
      <c r="D391" s="43" t="s">
        <v>52</v>
      </c>
      <c r="E391" s="45" t="s">
        <v>47</v>
      </c>
      <c r="F391" s="43" t="s">
        <v>52</v>
      </c>
      <c r="G391" s="45" t="s">
        <v>45</v>
      </c>
      <c r="H391" s="43" t="s">
        <v>52</v>
      </c>
      <c r="I391" s="8" t="s">
        <v>49</v>
      </c>
      <c r="K391" s="18" t="s">
        <v>45</v>
      </c>
      <c r="L391" s="3" t="s">
        <v>52</v>
      </c>
      <c r="M391" s="2" t="s">
        <v>47</v>
      </c>
      <c r="N391" s="3" t="s">
        <v>52</v>
      </c>
      <c r="O391" s="2" t="s">
        <v>45</v>
      </c>
      <c r="P391" s="3" t="s">
        <v>52</v>
      </c>
      <c r="Q391" s="52" t="s">
        <v>56</v>
      </c>
      <c r="R391" s="53" t="s">
        <v>52</v>
      </c>
    </row>
    <row r="392" spans="1:18" ht="16">
      <c r="A392" s="6"/>
      <c r="B392" s="4" t="s">
        <v>43</v>
      </c>
      <c r="C392" s="41" t="s">
        <v>58</v>
      </c>
      <c r="D392" s="42" t="s">
        <v>51</v>
      </c>
      <c r="E392" s="41" t="s">
        <v>44</v>
      </c>
      <c r="F392" s="42" t="s">
        <v>51</v>
      </c>
      <c r="G392" s="41" t="s">
        <v>48</v>
      </c>
      <c r="H392" s="42" t="s">
        <v>51</v>
      </c>
      <c r="I392" s="41" t="s">
        <v>50</v>
      </c>
      <c r="J392" s="4"/>
      <c r="K392" s="4" t="s">
        <v>48</v>
      </c>
      <c r="L392" s="4" t="s">
        <v>53</v>
      </c>
      <c r="M392" s="4" t="s">
        <v>44</v>
      </c>
      <c r="N392" s="4" t="s">
        <v>53</v>
      </c>
      <c r="O392" s="4" t="s">
        <v>46</v>
      </c>
      <c r="P392" s="4" t="s">
        <v>53</v>
      </c>
      <c r="Q392" s="54" t="s">
        <v>57</v>
      </c>
      <c r="R392" s="54" t="s">
        <v>59</v>
      </c>
    </row>
    <row r="393" spans="1:18">
      <c r="A393" t="s">
        <v>1411</v>
      </c>
      <c r="B393" s="28">
        <v>241.88219999999998</v>
      </c>
      <c r="C393" s="8">
        <v>6.1899999999999997E-2</v>
      </c>
      <c r="D393" s="9">
        <v>1.615508885298869</v>
      </c>
      <c r="E393" s="8">
        <v>0.2273</v>
      </c>
      <c r="F393" s="9">
        <v>3.9595248570171577</v>
      </c>
      <c r="G393" s="8">
        <v>2.5989999999999999E-2</v>
      </c>
      <c r="H393" s="9">
        <v>4.8095421315890725</v>
      </c>
      <c r="I393" s="8">
        <v>2.5000000000000001E-3</v>
      </c>
      <c r="K393" s="5">
        <v>165.4</v>
      </c>
      <c r="L393" s="1">
        <v>8</v>
      </c>
      <c r="M393" s="1">
        <v>208.8</v>
      </c>
      <c r="N393" s="1">
        <v>7.5</v>
      </c>
      <c r="O393" s="1">
        <v>650</v>
      </c>
      <c r="P393" s="1">
        <v>35</v>
      </c>
      <c r="Q393" s="28">
        <v>165.4</v>
      </c>
      <c r="R393" s="51">
        <v>8</v>
      </c>
    </row>
    <row r="394" spans="1:18">
      <c r="A394" t="s">
        <v>1412</v>
      </c>
      <c r="B394" s="28">
        <v>131.31719999999999</v>
      </c>
      <c r="C394" s="8">
        <v>5.1400000000000001E-2</v>
      </c>
      <c r="D394" s="9">
        <v>1.7509727626459144</v>
      </c>
      <c r="E394" s="8">
        <v>0.22070000000000001</v>
      </c>
      <c r="F394" s="9">
        <v>3.8513819664703219</v>
      </c>
      <c r="G394" s="8">
        <v>2.9530000000000001E-2</v>
      </c>
      <c r="H394" s="9">
        <v>4.9102607517778525</v>
      </c>
      <c r="I394" s="8">
        <v>0.10682999999999999</v>
      </c>
      <c r="K394" s="46">
        <v>187.6</v>
      </c>
      <c r="L394" s="1">
        <v>9</v>
      </c>
      <c r="M394" s="46">
        <v>202.6</v>
      </c>
      <c r="N394" s="1">
        <v>7</v>
      </c>
      <c r="O394" s="1">
        <v>280</v>
      </c>
      <c r="P394" s="1">
        <v>36</v>
      </c>
      <c r="Q394" s="28">
        <v>187.6</v>
      </c>
      <c r="R394" s="51">
        <v>9</v>
      </c>
    </row>
    <row r="395" spans="1:18">
      <c r="A395" t="s">
        <v>1413</v>
      </c>
      <c r="B395" s="28">
        <v>152.40959999999998</v>
      </c>
      <c r="C395" s="8">
        <v>5.0099999999999999E-2</v>
      </c>
      <c r="D395" s="9">
        <v>1.5968063872255491</v>
      </c>
      <c r="E395" s="8">
        <v>0.22009999999999999</v>
      </c>
      <c r="F395" s="9">
        <v>3.8618809631985469</v>
      </c>
      <c r="G395" s="8">
        <v>3.1519999999999999E-2</v>
      </c>
      <c r="H395" s="9">
        <v>4.9175126903553306</v>
      </c>
      <c r="I395" s="8">
        <v>0.14746000000000001</v>
      </c>
      <c r="K395" s="5">
        <v>200</v>
      </c>
      <c r="L395" s="1">
        <v>9.5</v>
      </c>
      <c r="M395" s="1">
        <v>201.8</v>
      </c>
      <c r="N395" s="1">
        <v>7</v>
      </c>
      <c r="O395" s="1">
        <v>184</v>
      </c>
      <c r="P395" s="1">
        <v>32</v>
      </c>
      <c r="Q395" s="28">
        <v>200</v>
      </c>
      <c r="R395" s="51">
        <v>9.5</v>
      </c>
    </row>
    <row r="396" spans="1:18">
      <c r="A396" t="s">
        <v>1414</v>
      </c>
      <c r="B396" s="28">
        <v>142.54379999999998</v>
      </c>
      <c r="C396" s="8">
        <v>5.16E-2</v>
      </c>
      <c r="D396" s="9">
        <v>1.6472868217054262</v>
      </c>
      <c r="E396" s="8">
        <v>0.2266</v>
      </c>
      <c r="F396" s="9">
        <v>3.751103265666373</v>
      </c>
      <c r="G396" s="8">
        <v>3.2550000000000003E-2</v>
      </c>
      <c r="H396" s="9">
        <v>4.6082949308755756</v>
      </c>
      <c r="I396" s="8">
        <v>0.19558</v>
      </c>
      <c r="K396" s="5">
        <v>206.5</v>
      </c>
      <c r="L396" s="1">
        <v>9.5</v>
      </c>
      <c r="M396" s="1">
        <v>207.2</v>
      </c>
      <c r="N396" s="1">
        <v>7</v>
      </c>
      <c r="O396" s="1">
        <v>267</v>
      </c>
      <c r="P396" s="1">
        <v>34</v>
      </c>
      <c r="Q396" s="28">
        <v>206.5</v>
      </c>
      <c r="R396" s="51">
        <v>9.5</v>
      </c>
    </row>
    <row r="397" spans="1:18">
      <c r="A397" t="s">
        <v>1415</v>
      </c>
      <c r="B397" s="28">
        <v>82.838699999999989</v>
      </c>
      <c r="C397" s="8">
        <v>4.9599999999999998E-2</v>
      </c>
      <c r="D397" s="9">
        <v>2.0161290322580645</v>
      </c>
      <c r="E397" s="8">
        <v>0.2263</v>
      </c>
      <c r="F397" s="9">
        <v>4.1979673000441888</v>
      </c>
      <c r="G397" s="8">
        <v>3.3439999999999998E-2</v>
      </c>
      <c r="H397" s="9">
        <v>4.784688995215312</v>
      </c>
      <c r="I397" s="8">
        <v>0.59338000000000002</v>
      </c>
      <c r="K397" s="5">
        <v>212.5</v>
      </c>
      <c r="L397" s="1">
        <v>10</v>
      </c>
      <c r="M397" s="1">
        <v>205.8</v>
      </c>
      <c r="N397" s="1">
        <v>8</v>
      </c>
      <c r="O397" s="1">
        <v>192</v>
      </c>
      <c r="P397" s="1">
        <v>41</v>
      </c>
      <c r="Q397" s="28">
        <v>212.5</v>
      </c>
      <c r="R397" s="51">
        <v>10</v>
      </c>
    </row>
    <row r="398" spans="1:18">
      <c r="A398" t="s">
        <v>1416</v>
      </c>
      <c r="B398" s="28">
        <v>1928.934</v>
      </c>
      <c r="C398" s="8">
        <v>5.6559999999999999E-2</v>
      </c>
      <c r="D398" s="9">
        <v>0.88401697312588401</v>
      </c>
      <c r="E398" s="8">
        <v>0.40510000000000002</v>
      </c>
      <c r="F398" s="9">
        <v>3.702789434707479</v>
      </c>
      <c r="G398" s="8">
        <v>5.203E-2</v>
      </c>
      <c r="H398" s="9">
        <v>4.7088218335575629</v>
      </c>
      <c r="I398" s="8">
        <v>0.37508999999999998</v>
      </c>
      <c r="K398" s="5">
        <v>327</v>
      </c>
      <c r="L398" s="1">
        <v>15</v>
      </c>
      <c r="M398" s="1">
        <v>345.7</v>
      </c>
      <c r="N398" s="1">
        <v>11</v>
      </c>
      <c r="O398" s="1">
        <v>472</v>
      </c>
      <c r="P398" s="1">
        <v>20.5</v>
      </c>
      <c r="Q398" s="28">
        <v>327</v>
      </c>
      <c r="R398" s="51">
        <v>15</v>
      </c>
    </row>
    <row r="399" spans="1:18">
      <c r="A399" t="s">
        <v>1417</v>
      </c>
      <c r="B399" s="28">
        <v>201.73859999999999</v>
      </c>
      <c r="C399" s="8">
        <v>5.3679999999999999E-2</v>
      </c>
      <c r="D399" s="9">
        <v>1.1177347242921012</v>
      </c>
      <c r="E399" s="8">
        <v>0.39529999999999998</v>
      </c>
      <c r="F399" s="9">
        <v>3.7945863900834804</v>
      </c>
      <c r="G399" s="8">
        <v>5.3280000000000001E-2</v>
      </c>
      <c r="H399" s="9">
        <v>4.7860360360360366</v>
      </c>
      <c r="I399" s="8">
        <v>0.30701000000000001</v>
      </c>
      <c r="K399" s="5">
        <v>334.5</v>
      </c>
      <c r="L399" s="1">
        <v>15.5</v>
      </c>
      <c r="M399" s="1">
        <v>337.4</v>
      </c>
      <c r="N399" s="1">
        <v>11</v>
      </c>
      <c r="O399" s="1">
        <v>358</v>
      </c>
      <c r="P399" s="1">
        <v>26</v>
      </c>
      <c r="Q399" s="28">
        <v>334.5</v>
      </c>
      <c r="R399" s="51">
        <v>15.5</v>
      </c>
    </row>
    <row r="400" spans="1:18">
      <c r="A400" t="s">
        <v>1418</v>
      </c>
      <c r="B400" s="28">
        <v>203.26949999999999</v>
      </c>
      <c r="C400" s="8">
        <v>5.3960000000000001E-2</v>
      </c>
      <c r="D400" s="9">
        <v>1.2045959970348405</v>
      </c>
      <c r="E400" s="8">
        <v>0.42620000000000002</v>
      </c>
      <c r="F400" s="9">
        <v>3.7541060534960113</v>
      </c>
      <c r="G400" s="8">
        <v>5.5890000000000002E-2</v>
      </c>
      <c r="H400" s="9">
        <v>4.7414564322776878</v>
      </c>
      <c r="I400" s="8">
        <v>0.62000999999999995</v>
      </c>
      <c r="K400" s="5">
        <v>350.5</v>
      </c>
      <c r="L400" s="1">
        <v>16.5</v>
      </c>
      <c r="M400" s="1">
        <v>360</v>
      </c>
      <c r="N400" s="1">
        <v>11.5</v>
      </c>
      <c r="O400" s="1">
        <v>360</v>
      </c>
      <c r="P400" s="1">
        <v>26</v>
      </c>
      <c r="Q400" s="28">
        <v>350.5</v>
      </c>
      <c r="R400" s="51">
        <v>16.5</v>
      </c>
    </row>
    <row r="401" spans="1:18">
      <c r="A401" t="s">
        <v>1419</v>
      </c>
      <c r="B401" s="28">
        <v>1030.8059999999998</v>
      </c>
      <c r="C401" s="8">
        <v>6.13E-2</v>
      </c>
      <c r="D401" s="9">
        <v>1.6313213703099509</v>
      </c>
      <c r="E401" s="8">
        <v>0.48299999999999998</v>
      </c>
      <c r="F401" s="9">
        <v>4.1407867494824018</v>
      </c>
      <c r="G401" s="8">
        <v>5.638E-2</v>
      </c>
      <c r="H401" s="9">
        <v>4.8776161759489174</v>
      </c>
      <c r="I401" s="8">
        <v>0.76522999999999997</v>
      </c>
      <c r="K401" s="5">
        <v>353.6</v>
      </c>
      <c r="L401" s="1">
        <v>17</v>
      </c>
      <c r="M401" s="1">
        <v>398</v>
      </c>
      <c r="N401" s="1">
        <v>13</v>
      </c>
      <c r="O401" s="1">
        <v>615</v>
      </c>
      <c r="P401" s="1">
        <v>31</v>
      </c>
      <c r="Q401" s="28">
        <v>353.6</v>
      </c>
      <c r="R401" s="51">
        <v>17</v>
      </c>
    </row>
    <row r="402" spans="1:18">
      <c r="A402" t="s">
        <v>1420</v>
      </c>
      <c r="B402" s="28">
        <v>498.39299999999997</v>
      </c>
      <c r="C402" s="8">
        <v>5.9499999999999997E-2</v>
      </c>
      <c r="D402" s="9">
        <v>1.3445378151260505</v>
      </c>
      <c r="E402" s="8">
        <v>0.46300000000000002</v>
      </c>
      <c r="F402" s="9">
        <v>3.8876889848812088</v>
      </c>
      <c r="G402" s="8">
        <v>5.654E-2</v>
      </c>
      <c r="H402" s="9">
        <v>4.863813229571984</v>
      </c>
      <c r="I402" s="8">
        <v>0.41002</v>
      </c>
      <c r="K402" s="5">
        <v>354.8</v>
      </c>
      <c r="L402" s="1">
        <v>16.5</v>
      </c>
      <c r="M402" s="1">
        <v>384.2</v>
      </c>
      <c r="N402" s="1">
        <v>12</v>
      </c>
      <c r="O402" s="1">
        <v>561</v>
      </c>
      <c r="P402" s="1">
        <v>27.5</v>
      </c>
      <c r="Q402" s="28">
        <v>354.8</v>
      </c>
      <c r="R402" s="51">
        <v>16.5</v>
      </c>
    </row>
    <row r="403" spans="1:18">
      <c r="A403" t="s">
        <v>1421</v>
      </c>
      <c r="B403" s="28">
        <v>272.84039999999999</v>
      </c>
      <c r="C403" s="8">
        <v>5.4109999999999998E-2</v>
      </c>
      <c r="D403" s="9">
        <v>1.1088523378303456</v>
      </c>
      <c r="E403" s="8">
        <v>0.42770000000000002</v>
      </c>
      <c r="F403" s="9">
        <v>3.6240355389291561</v>
      </c>
      <c r="G403" s="8">
        <v>5.7669999999999999E-2</v>
      </c>
      <c r="H403" s="9">
        <v>4.6818102999826605</v>
      </c>
      <c r="I403" s="8">
        <v>0.60246</v>
      </c>
      <c r="K403" s="5">
        <v>361.4</v>
      </c>
      <c r="L403" s="1">
        <v>16.5</v>
      </c>
      <c r="M403" s="1">
        <v>361.2</v>
      </c>
      <c r="N403" s="1">
        <v>11.5</v>
      </c>
      <c r="O403" s="1">
        <v>370</v>
      </c>
      <c r="P403" s="1">
        <v>24</v>
      </c>
      <c r="Q403" s="28">
        <v>361.4</v>
      </c>
      <c r="R403" s="51">
        <v>16.5</v>
      </c>
    </row>
    <row r="404" spans="1:18">
      <c r="A404" t="s">
        <v>1422</v>
      </c>
      <c r="B404" s="28">
        <v>1195.8029999999999</v>
      </c>
      <c r="C404" s="8">
        <v>5.525E-2</v>
      </c>
      <c r="D404" s="9">
        <v>0.84162895927601822</v>
      </c>
      <c r="E404" s="8">
        <v>0.4637</v>
      </c>
      <c r="F404" s="9">
        <v>3.6661634677593273</v>
      </c>
      <c r="G404" s="8">
        <v>5.9880000000000003E-2</v>
      </c>
      <c r="H404" s="9">
        <v>4.9265197060788237</v>
      </c>
      <c r="I404" s="8">
        <v>0.33439999999999998</v>
      </c>
      <c r="K404" s="5">
        <v>374.9</v>
      </c>
      <c r="L404" s="1">
        <v>18</v>
      </c>
      <c r="M404" s="1">
        <v>386.8</v>
      </c>
      <c r="N404" s="1">
        <v>12</v>
      </c>
      <c r="O404" s="1">
        <v>422</v>
      </c>
      <c r="P404" s="1">
        <v>19.5</v>
      </c>
      <c r="Q404" s="28">
        <v>374.9</v>
      </c>
      <c r="R404" s="51">
        <v>18</v>
      </c>
    </row>
    <row r="405" spans="1:18">
      <c r="A405" t="s">
        <v>1423</v>
      </c>
      <c r="B405" s="28">
        <v>327.61259999999999</v>
      </c>
      <c r="C405" s="8">
        <v>5.5489999999999998E-2</v>
      </c>
      <c r="D405" s="9">
        <v>1.081275905568571</v>
      </c>
      <c r="E405" s="8">
        <v>0.46589999999999998</v>
      </c>
      <c r="F405" s="9">
        <v>3.7561708521141881</v>
      </c>
      <c r="G405" s="8">
        <v>6.0069999999999998E-2</v>
      </c>
      <c r="H405" s="9">
        <v>4.7444647910770774</v>
      </c>
      <c r="I405" s="8">
        <v>0.24107999999999999</v>
      </c>
      <c r="K405" s="5">
        <v>376</v>
      </c>
      <c r="L405" s="1">
        <v>17.5</v>
      </c>
      <c r="M405" s="1">
        <v>388.2</v>
      </c>
      <c r="N405" s="1">
        <v>12</v>
      </c>
      <c r="O405" s="1">
        <v>423</v>
      </c>
      <c r="P405" s="1">
        <v>24</v>
      </c>
      <c r="Q405" s="28">
        <v>376</v>
      </c>
      <c r="R405" s="51">
        <v>17.5</v>
      </c>
    </row>
    <row r="406" spans="1:18">
      <c r="A406" t="s">
        <v>1424</v>
      </c>
      <c r="B406" s="28">
        <v>257.19119999999998</v>
      </c>
      <c r="C406" s="8">
        <v>5.4300000000000001E-2</v>
      </c>
      <c r="D406" s="9">
        <v>1.3812154696132597</v>
      </c>
      <c r="E406" s="8">
        <v>0.47099999999999997</v>
      </c>
      <c r="F406" s="9">
        <v>3.8216560509554141</v>
      </c>
      <c r="G406" s="8">
        <v>6.1370000000000001E-2</v>
      </c>
      <c r="H406" s="9">
        <v>4.8883819455760147</v>
      </c>
      <c r="I406" s="8">
        <v>0.59179000000000004</v>
      </c>
      <c r="K406" s="5">
        <v>383.9</v>
      </c>
      <c r="L406" s="1">
        <v>18</v>
      </c>
      <c r="M406" s="1">
        <v>390.9</v>
      </c>
      <c r="N406" s="1">
        <v>12.5</v>
      </c>
      <c r="O406" s="1">
        <v>382</v>
      </c>
      <c r="P406" s="1">
        <v>29.5</v>
      </c>
      <c r="Q406" s="28">
        <v>383.9</v>
      </c>
      <c r="R406" s="51">
        <v>18</v>
      </c>
    </row>
    <row r="407" spans="1:18">
      <c r="A407" t="s">
        <v>1425</v>
      </c>
      <c r="B407" s="28">
        <v>1158.3809999999999</v>
      </c>
      <c r="C407" s="8">
        <v>5.5730000000000002E-2</v>
      </c>
      <c r="D407" s="9">
        <v>0.897182845863987</v>
      </c>
      <c r="E407" s="8">
        <v>0.47649999999999998</v>
      </c>
      <c r="F407" s="9">
        <v>3.7775445960125915</v>
      </c>
      <c r="G407" s="8">
        <v>6.216E-2</v>
      </c>
      <c r="H407" s="9">
        <v>4.9066924066924065</v>
      </c>
      <c r="I407" s="8">
        <v>0.56469000000000003</v>
      </c>
      <c r="K407" s="5">
        <v>388.7</v>
      </c>
      <c r="L407" s="1">
        <v>18.5</v>
      </c>
      <c r="M407" s="1">
        <v>395.9</v>
      </c>
      <c r="N407" s="1">
        <v>12.5</v>
      </c>
      <c r="O407" s="1">
        <v>447</v>
      </c>
      <c r="P407" s="1">
        <v>20</v>
      </c>
      <c r="Q407" s="28">
        <v>388.7</v>
      </c>
      <c r="R407" s="51">
        <v>18.5</v>
      </c>
    </row>
    <row r="408" spans="1:18">
      <c r="A408" t="s">
        <v>1426</v>
      </c>
      <c r="B408" s="28">
        <v>741.63599999999997</v>
      </c>
      <c r="C408" s="8">
        <v>5.6419999999999998E-2</v>
      </c>
      <c r="D408" s="9">
        <v>0.88621056362991857</v>
      </c>
      <c r="E408" s="8">
        <v>0.48320000000000002</v>
      </c>
      <c r="F408" s="9">
        <v>3.7251655629139071</v>
      </c>
      <c r="G408" s="8">
        <v>6.2449999999999999E-2</v>
      </c>
      <c r="H408" s="9">
        <v>4.8839071257005608</v>
      </c>
      <c r="I408" s="8">
        <v>0.39938000000000001</v>
      </c>
      <c r="K408" s="5">
        <v>390.5</v>
      </c>
      <c r="L408" s="1">
        <v>18.5</v>
      </c>
      <c r="M408" s="1">
        <v>399.9</v>
      </c>
      <c r="N408" s="1">
        <v>12.5</v>
      </c>
      <c r="O408" s="1">
        <v>467</v>
      </c>
      <c r="P408" s="1">
        <v>20.5</v>
      </c>
      <c r="Q408" s="28">
        <v>390.5</v>
      </c>
      <c r="R408" s="51">
        <v>18.5</v>
      </c>
    </row>
    <row r="409" spans="1:18">
      <c r="A409" t="s">
        <v>1427</v>
      </c>
      <c r="B409" s="28">
        <v>821.58299999999997</v>
      </c>
      <c r="C409" s="8">
        <v>5.552E-2</v>
      </c>
      <c r="D409" s="9">
        <v>0.90057636887608072</v>
      </c>
      <c r="E409" s="8">
        <v>0.48520000000000002</v>
      </c>
      <c r="F409" s="9">
        <v>3.7098103874690849</v>
      </c>
      <c r="G409" s="8">
        <v>6.2979999999999994E-2</v>
      </c>
      <c r="H409" s="9">
        <v>4.9221975230231818</v>
      </c>
      <c r="I409" s="8">
        <v>0.44903999999999999</v>
      </c>
      <c r="K409" s="5">
        <v>393.7</v>
      </c>
      <c r="L409" s="1">
        <v>18.5</v>
      </c>
      <c r="M409" s="1">
        <v>401.4</v>
      </c>
      <c r="N409" s="1">
        <v>12.5</v>
      </c>
      <c r="O409" s="1">
        <v>429</v>
      </c>
      <c r="P409" s="1">
        <v>20.5</v>
      </c>
      <c r="Q409" s="28">
        <v>393.7</v>
      </c>
      <c r="R409" s="51">
        <v>18.5</v>
      </c>
    </row>
    <row r="410" spans="1:18">
      <c r="A410" t="s">
        <v>1428</v>
      </c>
      <c r="B410" s="28">
        <v>562.0104</v>
      </c>
      <c r="C410" s="8">
        <v>5.7849999999999999E-2</v>
      </c>
      <c r="D410" s="9">
        <v>0.9507346585998272</v>
      </c>
      <c r="E410" s="8">
        <v>0.50380000000000003</v>
      </c>
      <c r="F410" s="9">
        <v>3.7713378324732032</v>
      </c>
      <c r="G410" s="8">
        <v>6.3240000000000005E-2</v>
      </c>
      <c r="H410" s="9">
        <v>4.7438330170777983</v>
      </c>
      <c r="I410" s="8">
        <v>0.33515</v>
      </c>
      <c r="K410" s="5">
        <v>395.3</v>
      </c>
      <c r="L410" s="1">
        <v>18</v>
      </c>
      <c r="M410" s="1">
        <v>414.4</v>
      </c>
      <c r="N410" s="1">
        <v>13</v>
      </c>
      <c r="O410" s="1">
        <v>525</v>
      </c>
      <c r="P410" s="1">
        <v>21</v>
      </c>
      <c r="Q410" s="28">
        <v>395.3</v>
      </c>
      <c r="R410" s="51">
        <v>18</v>
      </c>
    </row>
    <row r="411" spans="1:18">
      <c r="A411" t="s">
        <v>1429</v>
      </c>
      <c r="B411" s="28">
        <v>240.18119999999999</v>
      </c>
      <c r="C411" s="8">
        <v>5.4780000000000002E-2</v>
      </c>
      <c r="D411" s="9">
        <v>1.0952902519167578</v>
      </c>
      <c r="E411" s="8">
        <v>0.4864</v>
      </c>
      <c r="F411" s="9">
        <v>3.8034539473684208</v>
      </c>
      <c r="G411" s="8">
        <v>6.3920000000000005E-2</v>
      </c>
      <c r="H411" s="9">
        <v>4.7715894868585735</v>
      </c>
      <c r="I411" s="8">
        <v>0.19883000000000001</v>
      </c>
      <c r="K411" s="5">
        <v>399.4</v>
      </c>
      <c r="L411" s="1">
        <v>18.5</v>
      </c>
      <c r="M411" s="1">
        <v>401.8</v>
      </c>
      <c r="N411" s="1">
        <v>12.5</v>
      </c>
      <c r="O411" s="1">
        <v>394</v>
      </c>
      <c r="P411" s="1">
        <v>24.5</v>
      </c>
      <c r="Q411" s="28">
        <v>399.4</v>
      </c>
      <c r="R411" s="51">
        <v>18.5</v>
      </c>
    </row>
    <row r="412" spans="1:18">
      <c r="A412" t="s">
        <v>1430</v>
      </c>
      <c r="B412" s="28">
        <v>230.82569999999998</v>
      </c>
      <c r="C412" s="8">
        <v>5.4800000000000001E-2</v>
      </c>
      <c r="D412" s="9">
        <v>1.0948905109489049</v>
      </c>
      <c r="E412" s="8">
        <v>0.48709999999999998</v>
      </c>
      <c r="F412" s="9">
        <v>3.7979880927940877</v>
      </c>
      <c r="G412" s="8">
        <v>6.4210000000000003E-2</v>
      </c>
      <c r="H412" s="9">
        <v>4.8279084254788964</v>
      </c>
      <c r="I412" s="8">
        <v>0.31580999999999998</v>
      </c>
      <c r="K412" s="5">
        <v>401.2</v>
      </c>
      <c r="L412" s="1">
        <v>18.5</v>
      </c>
      <c r="M412" s="1">
        <v>402.6</v>
      </c>
      <c r="N412" s="1">
        <v>12.5</v>
      </c>
      <c r="O412" s="1">
        <v>405</v>
      </c>
      <c r="P412" s="1">
        <v>25.5</v>
      </c>
      <c r="Q412" s="28">
        <v>401.2</v>
      </c>
      <c r="R412" s="51">
        <v>18.5</v>
      </c>
    </row>
    <row r="413" spans="1:18">
      <c r="A413" t="s">
        <v>1431</v>
      </c>
      <c r="B413" s="28">
        <v>114.30719999999999</v>
      </c>
      <c r="C413" s="8">
        <v>5.5100000000000003E-2</v>
      </c>
      <c r="D413" s="9">
        <v>1.3611615245009074</v>
      </c>
      <c r="E413" s="8">
        <v>0.48699999999999999</v>
      </c>
      <c r="F413" s="9">
        <v>3.7987679671457908</v>
      </c>
      <c r="G413" s="8">
        <v>6.4570000000000002E-2</v>
      </c>
      <c r="H413" s="9">
        <v>4.7235558308812147</v>
      </c>
      <c r="I413" s="8">
        <v>0.43829000000000001</v>
      </c>
      <c r="K413" s="5">
        <v>403.3</v>
      </c>
      <c r="L413" s="1">
        <v>18.5</v>
      </c>
      <c r="M413" s="1">
        <v>402.1</v>
      </c>
      <c r="N413" s="1">
        <v>12.5</v>
      </c>
      <c r="O413" s="1">
        <v>408</v>
      </c>
      <c r="P413" s="1">
        <v>30</v>
      </c>
      <c r="Q413" s="28">
        <v>403.3</v>
      </c>
      <c r="R413" s="51">
        <v>18.5</v>
      </c>
    </row>
    <row r="414" spans="1:18">
      <c r="A414" t="s">
        <v>1432</v>
      </c>
      <c r="B414" s="28">
        <v>333.56609999999995</v>
      </c>
      <c r="C414" s="8">
        <v>5.629E-2</v>
      </c>
      <c r="D414" s="9">
        <v>1.1547344110854503</v>
      </c>
      <c r="E414" s="8">
        <v>0.50419999999999998</v>
      </c>
      <c r="F414" s="9">
        <v>3.8675128917096395</v>
      </c>
      <c r="G414" s="8">
        <v>6.4839999999999995E-2</v>
      </c>
      <c r="H414" s="9">
        <v>4.8581122763726103</v>
      </c>
      <c r="I414" s="8">
        <v>0.60929999999999995</v>
      </c>
      <c r="K414" s="5">
        <v>405</v>
      </c>
      <c r="L414" s="1">
        <v>19</v>
      </c>
      <c r="M414" s="1">
        <v>413.8</v>
      </c>
      <c r="N414" s="1">
        <v>13</v>
      </c>
      <c r="O414" s="1">
        <v>463</v>
      </c>
      <c r="P414" s="1">
        <v>25</v>
      </c>
      <c r="Q414" s="28">
        <v>405</v>
      </c>
      <c r="R414" s="51">
        <v>19</v>
      </c>
    </row>
    <row r="415" spans="1:18">
      <c r="A415" t="s">
        <v>1433</v>
      </c>
      <c r="B415" s="28">
        <v>690.60599999999999</v>
      </c>
      <c r="C415" s="8">
        <v>5.5449999999999999E-2</v>
      </c>
      <c r="D415" s="9">
        <v>0.90171325518485124</v>
      </c>
      <c r="E415" s="8">
        <v>0.49049999999999999</v>
      </c>
      <c r="F415" s="9">
        <v>3.7716615698267071</v>
      </c>
      <c r="G415" s="8">
        <v>6.5189999999999998E-2</v>
      </c>
      <c r="H415" s="9">
        <v>4.832029452369996</v>
      </c>
      <c r="I415" s="8">
        <v>0.50202999999999998</v>
      </c>
      <c r="K415" s="5">
        <v>407.1</v>
      </c>
      <c r="L415" s="1">
        <v>19</v>
      </c>
      <c r="M415" s="1">
        <v>404.9</v>
      </c>
      <c r="N415" s="1">
        <v>12.5</v>
      </c>
      <c r="O415" s="1">
        <v>430</v>
      </c>
      <c r="P415" s="1">
        <v>20</v>
      </c>
      <c r="Q415" s="28">
        <v>407.1</v>
      </c>
      <c r="R415" s="51">
        <v>19</v>
      </c>
    </row>
    <row r="416" spans="1:18">
      <c r="A416" t="s">
        <v>1434</v>
      </c>
      <c r="B416" s="28">
        <v>668.3229</v>
      </c>
      <c r="C416" s="8">
        <v>5.5980000000000002E-2</v>
      </c>
      <c r="D416" s="9">
        <v>0.87531261164701668</v>
      </c>
      <c r="E416" s="8">
        <v>0.49790000000000001</v>
      </c>
      <c r="F416" s="9">
        <v>3.6151837718417354</v>
      </c>
      <c r="G416" s="8">
        <v>6.5530000000000005E-2</v>
      </c>
      <c r="H416" s="9">
        <v>4.5017549214100407</v>
      </c>
      <c r="I416" s="8">
        <v>0.10059</v>
      </c>
      <c r="K416" s="5">
        <v>409.4</v>
      </c>
      <c r="L416" s="1">
        <v>18</v>
      </c>
      <c r="M416" s="1">
        <v>411</v>
      </c>
      <c r="N416" s="1">
        <v>12</v>
      </c>
      <c r="O416" s="1">
        <v>449</v>
      </c>
      <c r="P416" s="1">
        <v>19.5</v>
      </c>
      <c r="Q416" s="28">
        <v>409.4</v>
      </c>
      <c r="R416" s="51">
        <v>18</v>
      </c>
    </row>
    <row r="417" spans="1:18">
      <c r="A417" t="s">
        <v>1435</v>
      </c>
      <c r="B417" s="28">
        <v>130.977</v>
      </c>
      <c r="C417" s="8">
        <v>5.5899999999999998E-2</v>
      </c>
      <c r="D417" s="9">
        <v>1.2522361359570662</v>
      </c>
      <c r="E417" s="8">
        <v>0.52900000000000003</v>
      </c>
      <c r="F417" s="9">
        <v>3.7807183364839321</v>
      </c>
      <c r="G417" s="8">
        <v>6.6239999999999993E-2</v>
      </c>
      <c r="H417" s="9">
        <v>4.8309178743961363</v>
      </c>
      <c r="I417" s="8">
        <v>0.32967000000000002</v>
      </c>
      <c r="K417" s="5">
        <v>413.4</v>
      </c>
      <c r="L417" s="1">
        <v>19.5</v>
      </c>
      <c r="M417" s="1">
        <v>430.8</v>
      </c>
      <c r="N417" s="1">
        <v>13</v>
      </c>
      <c r="O417" s="1">
        <v>439</v>
      </c>
      <c r="P417" s="1">
        <v>27.5</v>
      </c>
      <c r="Q417" s="28">
        <v>413.4</v>
      </c>
      <c r="R417" s="51">
        <v>19.5</v>
      </c>
    </row>
    <row r="418" spans="1:18">
      <c r="A418" t="s">
        <v>1436</v>
      </c>
      <c r="B418" s="28">
        <v>472.53779999999995</v>
      </c>
      <c r="C418" s="8">
        <v>5.5870000000000003E-2</v>
      </c>
      <c r="D418" s="9">
        <v>0.98442813674601748</v>
      </c>
      <c r="E418" s="8">
        <v>0.51390000000000002</v>
      </c>
      <c r="F418" s="9">
        <v>3.7945125510799769</v>
      </c>
      <c r="G418" s="8">
        <v>6.6680000000000003E-2</v>
      </c>
      <c r="H418" s="9">
        <v>4.9490101979604084</v>
      </c>
      <c r="I418" s="8">
        <v>0.47371000000000002</v>
      </c>
      <c r="K418" s="5">
        <v>416.1</v>
      </c>
      <c r="L418" s="1">
        <v>20</v>
      </c>
      <c r="M418" s="1">
        <v>421.5</v>
      </c>
      <c r="N418" s="1">
        <v>13</v>
      </c>
      <c r="O418" s="1">
        <v>445</v>
      </c>
      <c r="P418" s="1">
        <v>22</v>
      </c>
      <c r="Q418" s="28">
        <v>416.1</v>
      </c>
      <c r="R418" s="51">
        <v>20</v>
      </c>
    </row>
    <row r="419" spans="1:18">
      <c r="A419" t="s">
        <v>1437</v>
      </c>
      <c r="B419" s="28">
        <v>187.4502</v>
      </c>
      <c r="C419" s="8">
        <v>6.2199999999999998E-2</v>
      </c>
      <c r="D419" s="9">
        <v>1.6077170418006432</v>
      </c>
      <c r="E419" s="8">
        <v>0.57599999999999996</v>
      </c>
      <c r="F419" s="9">
        <v>3.90625</v>
      </c>
      <c r="G419" s="8">
        <v>6.7049999999999998E-2</v>
      </c>
      <c r="H419" s="9">
        <v>4.8471290082028338</v>
      </c>
      <c r="I419" s="8">
        <v>0.38375999999999999</v>
      </c>
      <c r="K419" s="5">
        <v>418.2</v>
      </c>
      <c r="L419" s="1">
        <v>19.5</v>
      </c>
      <c r="M419" s="1">
        <v>458</v>
      </c>
      <c r="N419" s="1">
        <v>14.5</v>
      </c>
      <c r="O419" s="1">
        <v>646</v>
      </c>
      <c r="P419" s="1">
        <v>33.5</v>
      </c>
      <c r="Q419" s="28">
        <v>418.2</v>
      </c>
      <c r="R419" s="51">
        <v>19.5</v>
      </c>
    </row>
    <row r="420" spans="1:18">
      <c r="A420" t="s">
        <v>1438</v>
      </c>
      <c r="B420" s="28">
        <v>161.42489999999998</v>
      </c>
      <c r="C420" s="8">
        <v>5.5399999999999998E-2</v>
      </c>
      <c r="D420" s="9">
        <v>1.3537906137184117</v>
      </c>
      <c r="E420" s="8">
        <v>0.51400000000000001</v>
      </c>
      <c r="F420" s="9">
        <v>3.8910505836575875</v>
      </c>
      <c r="G420" s="8">
        <v>6.7400000000000002E-2</v>
      </c>
      <c r="H420" s="9">
        <v>4.7477744807121667</v>
      </c>
      <c r="I420" s="8">
        <v>0.13874</v>
      </c>
      <c r="K420" s="5">
        <v>420.5</v>
      </c>
      <c r="L420" s="1">
        <v>19.5</v>
      </c>
      <c r="M420" s="1">
        <v>421.8</v>
      </c>
      <c r="N420" s="1">
        <v>13.5</v>
      </c>
      <c r="O420" s="1">
        <v>413</v>
      </c>
      <c r="P420" s="1">
        <v>31</v>
      </c>
      <c r="Q420" s="28">
        <v>420.5</v>
      </c>
      <c r="R420" s="51">
        <v>19.5</v>
      </c>
    </row>
    <row r="421" spans="1:18">
      <c r="A421" t="s">
        <v>1439</v>
      </c>
      <c r="B421" s="28">
        <v>72.6327</v>
      </c>
      <c r="C421" s="8">
        <v>5.5199999999999999E-2</v>
      </c>
      <c r="D421" s="9">
        <v>1.5398550724637681</v>
      </c>
      <c r="E421" s="8">
        <v>0.52900000000000003</v>
      </c>
      <c r="F421" s="9">
        <v>3.8752362948960304</v>
      </c>
      <c r="G421" s="8">
        <v>6.7390000000000005E-2</v>
      </c>
      <c r="H421" s="9">
        <v>4.8968689716575158</v>
      </c>
      <c r="I421" s="8">
        <v>0.26138</v>
      </c>
      <c r="K421" s="5">
        <v>420.7</v>
      </c>
      <c r="L421" s="1">
        <v>19.5</v>
      </c>
      <c r="M421" s="1">
        <v>431.8</v>
      </c>
      <c r="N421" s="1">
        <v>13.5</v>
      </c>
      <c r="O421" s="1">
        <v>418</v>
      </c>
      <c r="P421" s="1">
        <v>32.5</v>
      </c>
      <c r="Q421" s="28">
        <v>420.7</v>
      </c>
      <c r="R421" s="51">
        <v>19.5</v>
      </c>
    </row>
    <row r="422" spans="1:18">
      <c r="A422" t="s">
        <v>1440</v>
      </c>
      <c r="B422" s="28">
        <v>151.5591</v>
      </c>
      <c r="C422" s="8">
        <v>5.4919999999999997E-2</v>
      </c>
      <c r="D422" s="9">
        <v>1.1835396941005099</v>
      </c>
      <c r="E422" s="8">
        <v>0.50560000000000005</v>
      </c>
      <c r="F422" s="9">
        <v>3.7579113924050627</v>
      </c>
      <c r="G422" s="8">
        <v>6.7549999999999999E-2</v>
      </c>
      <c r="H422" s="9">
        <v>4.8112509252405626</v>
      </c>
      <c r="I422" s="8">
        <v>0.39062000000000002</v>
      </c>
      <c r="K422" s="5">
        <v>421.4</v>
      </c>
      <c r="L422" s="1">
        <v>19.5</v>
      </c>
      <c r="M422" s="1">
        <v>415.1</v>
      </c>
      <c r="N422" s="1">
        <v>12.5</v>
      </c>
      <c r="O422" s="1">
        <v>394</v>
      </c>
      <c r="P422" s="1">
        <v>26</v>
      </c>
      <c r="Q422" s="28">
        <v>421.4</v>
      </c>
      <c r="R422" s="51">
        <v>19.5</v>
      </c>
    </row>
    <row r="423" spans="1:18">
      <c r="A423" t="s">
        <v>1441</v>
      </c>
      <c r="B423" s="28">
        <v>246.64499999999998</v>
      </c>
      <c r="C423" s="8">
        <v>5.484E-2</v>
      </c>
      <c r="D423" s="9">
        <v>1.0940919037199124</v>
      </c>
      <c r="E423" s="8">
        <v>0.50590000000000002</v>
      </c>
      <c r="F423" s="9">
        <v>3.6568491796797784</v>
      </c>
      <c r="G423" s="8">
        <v>6.7790000000000003E-2</v>
      </c>
      <c r="H423" s="9">
        <v>4.7204602448738751</v>
      </c>
      <c r="I423" s="8">
        <v>0.15719</v>
      </c>
      <c r="K423" s="5">
        <v>422.7</v>
      </c>
      <c r="L423" s="1">
        <v>19.5</v>
      </c>
      <c r="M423" s="1">
        <v>415.8</v>
      </c>
      <c r="N423" s="1">
        <v>12.5</v>
      </c>
      <c r="O423" s="1">
        <v>402</v>
      </c>
      <c r="P423" s="1">
        <v>24</v>
      </c>
      <c r="Q423" s="28">
        <v>422.7</v>
      </c>
      <c r="R423" s="51">
        <v>19.5</v>
      </c>
    </row>
    <row r="424" spans="1:18">
      <c r="A424" t="s">
        <v>1442</v>
      </c>
      <c r="B424" s="28">
        <v>150.5385</v>
      </c>
      <c r="C424" s="8">
        <v>5.5100000000000003E-2</v>
      </c>
      <c r="D424" s="9">
        <v>1.1796733212341197</v>
      </c>
      <c r="E424" s="8">
        <v>0.51949999999999996</v>
      </c>
      <c r="F424" s="9">
        <v>3.753609239653513</v>
      </c>
      <c r="G424" s="8">
        <v>6.7780000000000007E-2</v>
      </c>
      <c r="H424" s="9">
        <v>4.7949247565653579</v>
      </c>
      <c r="I424" s="8">
        <v>0.51105</v>
      </c>
      <c r="K424" s="5">
        <v>423</v>
      </c>
      <c r="L424" s="1">
        <v>19.5</v>
      </c>
      <c r="M424" s="1">
        <v>424.3</v>
      </c>
      <c r="N424" s="1">
        <v>13</v>
      </c>
      <c r="O424" s="1">
        <v>411</v>
      </c>
      <c r="P424" s="1">
        <v>26.5</v>
      </c>
      <c r="Q424" s="28">
        <v>423</v>
      </c>
      <c r="R424" s="51">
        <v>19.5</v>
      </c>
    </row>
    <row r="425" spans="1:18">
      <c r="A425" t="s">
        <v>1443</v>
      </c>
      <c r="B425" s="28">
        <v>722.92499999999995</v>
      </c>
      <c r="C425" s="8">
        <v>5.6460000000000003E-2</v>
      </c>
      <c r="D425" s="9">
        <v>0.97414098476797728</v>
      </c>
      <c r="E425" s="8">
        <v>0.52339999999999998</v>
      </c>
      <c r="F425" s="9">
        <v>3.8211692777990067</v>
      </c>
      <c r="G425" s="8">
        <v>6.787E-2</v>
      </c>
      <c r="H425" s="9">
        <v>5.0095771327537939</v>
      </c>
      <c r="I425" s="8">
        <v>0.23738000000000001</v>
      </c>
      <c r="K425" s="5">
        <v>423.2</v>
      </c>
      <c r="L425" s="1">
        <v>20.5</v>
      </c>
      <c r="M425" s="1">
        <v>427.1</v>
      </c>
      <c r="N425" s="1">
        <v>13</v>
      </c>
      <c r="O425" s="1">
        <v>473</v>
      </c>
      <c r="P425" s="1">
        <v>21</v>
      </c>
      <c r="Q425" s="28">
        <v>423.2</v>
      </c>
      <c r="R425" s="51">
        <v>20.5</v>
      </c>
    </row>
    <row r="426" spans="1:18">
      <c r="A426" t="s">
        <v>1444</v>
      </c>
      <c r="B426" s="28">
        <v>102.9105</v>
      </c>
      <c r="C426" s="8">
        <v>5.57E-2</v>
      </c>
      <c r="D426" s="9">
        <v>1.3464991023339317</v>
      </c>
      <c r="E426" s="8">
        <v>0.53100000000000003</v>
      </c>
      <c r="F426" s="9">
        <v>3.766478342749529</v>
      </c>
      <c r="G426" s="8">
        <v>6.9220000000000004E-2</v>
      </c>
      <c r="H426" s="9">
        <v>4.7674082635076571</v>
      </c>
      <c r="I426" s="8">
        <v>0.16600000000000001</v>
      </c>
      <c r="K426" s="5">
        <v>431.3</v>
      </c>
      <c r="L426" s="1">
        <v>20</v>
      </c>
      <c r="M426" s="1">
        <v>431.9</v>
      </c>
      <c r="N426" s="1">
        <v>13.5</v>
      </c>
      <c r="O426" s="1">
        <v>419</v>
      </c>
      <c r="P426" s="1">
        <v>29.5</v>
      </c>
      <c r="Q426" s="28">
        <v>431.3</v>
      </c>
      <c r="R426" s="51">
        <v>20</v>
      </c>
    </row>
    <row r="427" spans="1:18">
      <c r="A427" t="s">
        <v>1445</v>
      </c>
      <c r="B427" s="28">
        <v>152.74979999999999</v>
      </c>
      <c r="C427" s="8">
        <v>5.6000000000000001E-2</v>
      </c>
      <c r="D427" s="9">
        <v>1.4285714285714286</v>
      </c>
      <c r="E427" s="8">
        <v>0.52400000000000002</v>
      </c>
      <c r="F427" s="9">
        <v>3.7213740458015265</v>
      </c>
      <c r="G427" s="8">
        <v>6.9370000000000001E-2</v>
      </c>
      <c r="H427" s="9">
        <v>4.6129450771226761</v>
      </c>
      <c r="I427" s="8">
        <v>0.55998999999999999</v>
      </c>
      <c r="K427" s="5">
        <v>432.3</v>
      </c>
      <c r="L427" s="1">
        <v>19.5</v>
      </c>
      <c r="M427" s="1">
        <v>427.3</v>
      </c>
      <c r="N427" s="1">
        <v>13</v>
      </c>
      <c r="O427" s="1">
        <v>450</v>
      </c>
      <c r="P427" s="1">
        <v>31</v>
      </c>
      <c r="Q427" s="28">
        <v>432.3</v>
      </c>
      <c r="R427" s="51">
        <v>19.5</v>
      </c>
    </row>
    <row r="428" spans="1:18">
      <c r="A428" t="s">
        <v>1446</v>
      </c>
      <c r="B428" s="28">
        <v>529.01099999999997</v>
      </c>
      <c r="C428" s="8">
        <v>6.2300000000000001E-2</v>
      </c>
      <c r="D428" s="9">
        <v>1.1235955056179776</v>
      </c>
      <c r="E428" s="8">
        <v>0.57999999999999996</v>
      </c>
      <c r="F428" s="9">
        <v>3.7068965517241379</v>
      </c>
      <c r="G428" s="8">
        <v>6.9470000000000004E-2</v>
      </c>
      <c r="H428" s="9">
        <v>4.7502519072981144</v>
      </c>
      <c r="I428" s="8">
        <v>0.54101999999999995</v>
      </c>
      <c r="K428" s="5">
        <v>432.9</v>
      </c>
      <c r="L428" s="1">
        <v>20</v>
      </c>
      <c r="M428" s="1">
        <v>463.5</v>
      </c>
      <c r="N428" s="1">
        <v>14</v>
      </c>
      <c r="O428" s="1">
        <v>684</v>
      </c>
      <c r="P428" s="1">
        <v>23.5</v>
      </c>
      <c r="Q428" s="28">
        <v>432.9</v>
      </c>
      <c r="R428" s="51">
        <v>20</v>
      </c>
    </row>
    <row r="429" spans="1:18">
      <c r="A429" t="s">
        <v>1447</v>
      </c>
      <c r="B429" s="28">
        <v>477.98099999999994</v>
      </c>
      <c r="C429" s="8">
        <v>5.4449999999999998E-2</v>
      </c>
      <c r="D429" s="9">
        <v>0.91827364554637281</v>
      </c>
      <c r="E429" s="8">
        <v>0.51270000000000004</v>
      </c>
      <c r="F429" s="9">
        <v>3.705870879656719</v>
      </c>
      <c r="G429" s="8">
        <v>6.9610000000000005E-2</v>
      </c>
      <c r="H429" s="9">
        <v>4.7406981755494897</v>
      </c>
      <c r="I429" s="8">
        <v>0.38513999999999998</v>
      </c>
      <c r="K429" s="5">
        <v>433.7</v>
      </c>
      <c r="L429" s="1">
        <v>20</v>
      </c>
      <c r="M429" s="1">
        <v>419.7</v>
      </c>
      <c r="N429" s="1">
        <v>12.5</v>
      </c>
      <c r="O429" s="1">
        <v>389</v>
      </c>
      <c r="P429" s="1">
        <v>21</v>
      </c>
      <c r="Q429" s="28">
        <v>433.7</v>
      </c>
      <c r="R429" s="51">
        <v>20</v>
      </c>
    </row>
    <row r="430" spans="1:18">
      <c r="A430" t="s">
        <v>1448</v>
      </c>
      <c r="B430" s="28">
        <v>389.01869999999997</v>
      </c>
      <c r="C430" s="8">
        <v>5.4940000000000003E-2</v>
      </c>
      <c r="D430" s="9">
        <v>1.0010921004732436</v>
      </c>
      <c r="E430" s="8">
        <v>0.5292</v>
      </c>
      <c r="F430" s="9">
        <v>3.7792894935752082</v>
      </c>
      <c r="G430" s="8">
        <v>7.1279999999999996E-2</v>
      </c>
      <c r="H430" s="9">
        <v>4.84006734006734</v>
      </c>
      <c r="I430" s="8">
        <v>0.31863999999999998</v>
      </c>
      <c r="K430" s="5">
        <v>443.8</v>
      </c>
      <c r="L430" s="1">
        <v>20.5</v>
      </c>
      <c r="M430" s="1">
        <v>430.7</v>
      </c>
      <c r="N430" s="1">
        <v>13</v>
      </c>
      <c r="O430" s="1">
        <v>404</v>
      </c>
      <c r="P430" s="1">
        <v>22</v>
      </c>
      <c r="Q430" s="28">
        <v>443.8</v>
      </c>
      <c r="R430" s="51">
        <v>20.5</v>
      </c>
    </row>
    <row r="431" spans="1:18">
      <c r="A431" t="s">
        <v>1449</v>
      </c>
      <c r="B431" s="28">
        <v>364.69439999999997</v>
      </c>
      <c r="C431" s="8">
        <v>5.5660000000000001E-2</v>
      </c>
      <c r="D431" s="9">
        <v>0.98814229249011865</v>
      </c>
      <c r="E431" s="8">
        <v>0.54239999999999999</v>
      </c>
      <c r="F431" s="9">
        <v>3.7794985250737461</v>
      </c>
      <c r="G431" s="8">
        <v>7.1309999999999998E-2</v>
      </c>
      <c r="H431" s="9">
        <v>4.8380311316785862</v>
      </c>
      <c r="I431" s="8">
        <v>0.38546000000000002</v>
      </c>
      <c r="K431" s="5">
        <v>444</v>
      </c>
      <c r="L431" s="1">
        <v>20.5</v>
      </c>
      <c r="M431" s="1">
        <v>439.8</v>
      </c>
      <c r="N431" s="1">
        <v>13.5</v>
      </c>
      <c r="O431" s="1">
        <v>431</v>
      </c>
      <c r="P431" s="1">
        <v>22</v>
      </c>
      <c r="Q431" s="28">
        <v>444</v>
      </c>
      <c r="R431" s="51">
        <v>20.5</v>
      </c>
    </row>
    <row r="432" spans="1:18">
      <c r="A432" t="s">
        <v>1450</v>
      </c>
      <c r="B432" s="28">
        <v>526.79969999999992</v>
      </c>
      <c r="C432" s="8">
        <v>5.5710000000000003E-2</v>
      </c>
      <c r="D432" s="9">
        <v>0.98725542990486459</v>
      </c>
      <c r="E432" s="8">
        <v>0.53490000000000004</v>
      </c>
      <c r="F432" s="9">
        <v>3.7390166386240415</v>
      </c>
      <c r="G432" s="8">
        <v>7.2139999999999996E-2</v>
      </c>
      <c r="H432" s="9">
        <v>4.9209869697809818</v>
      </c>
      <c r="I432" s="8">
        <v>0.22103</v>
      </c>
      <c r="K432" s="5">
        <v>449</v>
      </c>
      <c r="L432" s="1">
        <v>21.5</v>
      </c>
      <c r="M432" s="1">
        <v>435.3</v>
      </c>
      <c r="N432" s="1">
        <v>13.5</v>
      </c>
      <c r="O432" s="1">
        <v>436</v>
      </c>
      <c r="P432" s="1">
        <v>22</v>
      </c>
      <c r="Q432" s="28">
        <v>449</v>
      </c>
      <c r="R432" s="51">
        <v>21.5</v>
      </c>
    </row>
    <row r="433" spans="1:18">
      <c r="A433" t="s">
        <v>1451</v>
      </c>
      <c r="B433" s="28">
        <v>104.88365999999999</v>
      </c>
      <c r="C433" s="8">
        <v>5.8700000000000002E-2</v>
      </c>
      <c r="D433" s="9">
        <v>1.362862010221465</v>
      </c>
      <c r="E433" s="8">
        <v>0.56499999999999995</v>
      </c>
      <c r="F433" s="9">
        <v>3.8938053097345131</v>
      </c>
      <c r="G433" s="8">
        <v>7.2359999999999994E-2</v>
      </c>
      <c r="H433" s="9">
        <v>4.7678275290215595</v>
      </c>
      <c r="I433" s="8">
        <v>0.44072</v>
      </c>
      <c r="K433" s="5">
        <v>450.6</v>
      </c>
      <c r="L433" s="1">
        <v>21</v>
      </c>
      <c r="M433" s="1">
        <v>453.7</v>
      </c>
      <c r="N433" s="1">
        <v>14</v>
      </c>
      <c r="O433" s="1">
        <v>540</v>
      </c>
      <c r="P433" s="1">
        <v>30.5</v>
      </c>
      <c r="Q433" s="28">
        <v>450.6</v>
      </c>
      <c r="R433" s="51">
        <v>21</v>
      </c>
    </row>
    <row r="434" spans="1:18">
      <c r="A434" t="s">
        <v>1452</v>
      </c>
      <c r="B434" s="28">
        <v>401.26589999999999</v>
      </c>
      <c r="C434" s="8">
        <v>5.6439999999999997E-2</v>
      </c>
      <c r="D434" s="9">
        <v>0.97448618001417453</v>
      </c>
      <c r="E434" s="8">
        <v>0.5494</v>
      </c>
      <c r="F434" s="9">
        <v>3.7313432835820901</v>
      </c>
      <c r="G434" s="8">
        <v>7.3620000000000005E-2</v>
      </c>
      <c r="H434" s="9">
        <v>4.6183102417821242</v>
      </c>
      <c r="I434" s="8">
        <v>0.48688999999999999</v>
      </c>
      <c r="K434" s="5">
        <v>457.9</v>
      </c>
      <c r="L434" s="1">
        <v>20.5</v>
      </c>
      <c r="M434" s="1">
        <v>445.3</v>
      </c>
      <c r="N434" s="1">
        <v>13.5</v>
      </c>
      <c r="O434" s="1">
        <v>464</v>
      </c>
      <c r="P434" s="1">
        <v>20.5</v>
      </c>
      <c r="Q434" s="28">
        <v>457.9</v>
      </c>
      <c r="R434" s="51">
        <v>20.5</v>
      </c>
    </row>
    <row r="435" spans="1:18">
      <c r="A435" t="s">
        <v>1453</v>
      </c>
      <c r="B435" s="28">
        <v>290.36069999999995</v>
      </c>
      <c r="C435" s="8">
        <v>5.6899999999999999E-2</v>
      </c>
      <c r="D435" s="9">
        <v>0.96660808435852386</v>
      </c>
      <c r="E435" s="8">
        <v>0.61339999999999995</v>
      </c>
      <c r="F435" s="9">
        <v>3.7495924356048258</v>
      </c>
      <c r="G435" s="8">
        <v>7.775E-2</v>
      </c>
      <c r="H435" s="9">
        <v>4.823151125401929</v>
      </c>
      <c r="I435" s="8">
        <v>0.48571999999999999</v>
      </c>
      <c r="K435" s="5">
        <v>482.6</v>
      </c>
      <c r="L435" s="1">
        <v>22.5</v>
      </c>
      <c r="M435" s="1">
        <v>485.4</v>
      </c>
      <c r="N435" s="1">
        <v>14</v>
      </c>
      <c r="O435" s="1">
        <v>488</v>
      </c>
      <c r="P435" s="1">
        <v>21.5</v>
      </c>
      <c r="Q435" s="28">
        <v>488</v>
      </c>
      <c r="R435" s="51">
        <v>21.5</v>
      </c>
    </row>
    <row r="436" spans="1:18">
      <c r="A436" t="s">
        <v>1454</v>
      </c>
      <c r="B436" s="28">
        <v>266.71679999999998</v>
      </c>
      <c r="C436" s="8">
        <v>6.2799999999999995E-2</v>
      </c>
      <c r="D436" s="9">
        <v>1.1146496815286626</v>
      </c>
      <c r="E436" s="8">
        <v>0.71799999999999997</v>
      </c>
      <c r="F436" s="9">
        <v>3.7604456824512535</v>
      </c>
      <c r="G436" s="8">
        <v>8.1449999999999995E-2</v>
      </c>
      <c r="H436" s="9">
        <v>4.9109883364027018</v>
      </c>
      <c r="I436" s="8">
        <v>0.46356999999999998</v>
      </c>
      <c r="K436" s="5">
        <v>505.1</v>
      </c>
      <c r="L436" s="1">
        <v>23.5</v>
      </c>
      <c r="M436" s="1">
        <v>549.6</v>
      </c>
      <c r="N436" s="1">
        <v>16</v>
      </c>
      <c r="O436" s="1">
        <v>697</v>
      </c>
      <c r="P436" s="1">
        <v>24</v>
      </c>
      <c r="Q436" s="28">
        <v>505.1</v>
      </c>
      <c r="R436" s="51">
        <v>23.5</v>
      </c>
    </row>
    <row r="437" spans="1:18">
      <c r="A437" t="s">
        <v>1455</v>
      </c>
      <c r="B437" s="28">
        <v>491.58899999999994</v>
      </c>
      <c r="C437" s="8">
        <v>5.9029999999999999E-2</v>
      </c>
      <c r="D437" s="9">
        <v>0.93172962900220235</v>
      </c>
      <c r="E437" s="8">
        <v>0.73560000000000003</v>
      </c>
      <c r="F437" s="9">
        <v>3.6704730831973897</v>
      </c>
      <c r="G437" s="8">
        <v>8.9510000000000006E-2</v>
      </c>
      <c r="H437" s="9">
        <v>4.7480728410233493</v>
      </c>
      <c r="I437" s="8">
        <v>0.28212999999999999</v>
      </c>
      <c r="K437" s="5">
        <v>552.6</v>
      </c>
      <c r="L437" s="1">
        <v>25</v>
      </c>
      <c r="M437" s="1">
        <v>559.20000000000005</v>
      </c>
      <c r="N437" s="1">
        <v>16</v>
      </c>
      <c r="O437" s="1">
        <v>567</v>
      </c>
      <c r="P437" s="1">
        <v>20</v>
      </c>
      <c r="Q437" s="28">
        <v>552.6</v>
      </c>
      <c r="R437" s="51">
        <v>25</v>
      </c>
    </row>
    <row r="438" spans="1:18">
      <c r="A438" t="s">
        <v>1456</v>
      </c>
      <c r="B438" s="28">
        <v>139.82219999999998</v>
      </c>
      <c r="C438" s="8">
        <v>5.91E-2</v>
      </c>
      <c r="D438" s="9">
        <v>1.1844331641285957</v>
      </c>
      <c r="E438" s="8">
        <v>0.72099999999999997</v>
      </c>
      <c r="F438" s="9">
        <v>3.7447988904299589</v>
      </c>
      <c r="G438" s="8">
        <v>9.0459999999999999E-2</v>
      </c>
      <c r="H438" s="9">
        <v>4.5876630554941418</v>
      </c>
      <c r="I438" s="8">
        <v>0.23418</v>
      </c>
      <c r="K438" s="5">
        <v>558.1</v>
      </c>
      <c r="L438" s="1">
        <v>24.5</v>
      </c>
      <c r="M438" s="1">
        <v>550.5</v>
      </c>
      <c r="N438" s="1">
        <v>15.5</v>
      </c>
      <c r="O438" s="1">
        <v>563</v>
      </c>
      <c r="P438" s="1">
        <v>25.5</v>
      </c>
      <c r="Q438" s="28">
        <v>558.1</v>
      </c>
      <c r="R438" s="51">
        <v>24.5</v>
      </c>
    </row>
    <row r="439" spans="1:18">
      <c r="A439" t="s">
        <v>1457</v>
      </c>
      <c r="B439" s="28">
        <v>647.91089999999997</v>
      </c>
      <c r="C439" s="8">
        <v>5.9069999999999998E-2</v>
      </c>
      <c r="D439" s="9">
        <v>0.84645336041984098</v>
      </c>
      <c r="E439" s="8">
        <v>0.70409999999999995</v>
      </c>
      <c r="F439" s="9">
        <v>3.6926572929981543</v>
      </c>
      <c r="G439" s="8">
        <v>8.6709999999999995E-2</v>
      </c>
      <c r="H439" s="9">
        <v>4.6707415523007727</v>
      </c>
      <c r="I439" s="8">
        <v>0.53295999999999999</v>
      </c>
      <c r="K439" s="5">
        <v>536</v>
      </c>
      <c r="L439" s="1">
        <v>24</v>
      </c>
      <c r="M439" s="1">
        <v>541.1</v>
      </c>
      <c r="N439" s="1">
        <v>15.5</v>
      </c>
      <c r="O439" s="1">
        <v>568</v>
      </c>
      <c r="P439" s="1">
        <v>19.5</v>
      </c>
      <c r="Q439" s="28">
        <v>568</v>
      </c>
      <c r="R439" s="51">
        <v>19.5</v>
      </c>
    </row>
    <row r="440" spans="1:18">
      <c r="A440" t="s">
        <v>1458</v>
      </c>
      <c r="B440" s="28">
        <v>137.9511</v>
      </c>
      <c r="C440" s="8">
        <v>5.9400000000000001E-2</v>
      </c>
      <c r="D440" s="9">
        <v>1.1784511784511784</v>
      </c>
      <c r="E440" s="8">
        <v>0.73699999999999999</v>
      </c>
      <c r="F440" s="9">
        <v>3.7991858887381276</v>
      </c>
      <c r="G440" s="8">
        <v>9.1109999999999997E-2</v>
      </c>
      <c r="H440" s="9">
        <v>4.8293271869169141</v>
      </c>
      <c r="I440" s="8">
        <v>0.59072000000000002</v>
      </c>
      <c r="K440" s="5">
        <v>561.9</v>
      </c>
      <c r="L440" s="1">
        <v>26</v>
      </c>
      <c r="M440" s="1">
        <v>560.79999999999995</v>
      </c>
      <c r="N440" s="1">
        <v>16.5</v>
      </c>
      <c r="O440" s="1">
        <v>582</v>
      </c>
      <c r="P440" s="1">
        <v>25</v>
      </c>
      <c r="Q440" s="28">
        <v>582</v>
      </c>
      <c r="R440" s="51">
        <v>25</v>
      </c>
    </row>
    <row r="441" spans="1:18">
      <c r="A441" t="s">
        <v>1459</v>
      </c>
      <c r="B441" s="28">
        <v>494.14049999999997</v>
      </c>
      <c r="C441" s="8">
        <v>6.0179999999999997E-2</v>
      </c>
      <c r="D441" s="9">
        <v>0.91392489199069471</v>
      </c>
      <c r="E441" s="8">
        <v>0.79090000000000005</v>
      </c>
      <c r="F441" s="9">
        <v>3.7299279302060935</v>
      </c>
      <c r="G441" s="8">
        <v>9.4700000000000006E-2</v>
      </c>
      <c r="H441" s="9">
        <v>4.857444561774023</v>
      </c>
      <c r="I441" s="8">
        <v>0.60958000000000001</v>
      </c>
      <c r="K441" s="5">
        <v>583.20000000000005</v>
      </c>
      <c r="L441" s="1">
        <v>27</v>
      </c>
      <c r="M441" s="1">
        <v>591.4</v>
      </c>
      <c r="N441" s="1">
        <v>16.5</v>
      </c>
      <c r="O441" s="1">
        <v>614</v>
      </c>
      <c r="P441" s="1">
        <v>19.5</v>
      </c>
      <c r="Q441" s="28">
        <v>614</v>
      </c>
      <c r="R441" s="51">
        <v>19.5</v>
      </c>
    </row>
    <row r="442" spans="1:18">
      <c r="A442" t="s">
        <v>1460</v>
      </c>
      <c r="B442" s="28">
        <v>147.13649999999998</v>
      </c>
      <c r="C442" s="8">
        <v>6.2230000000000001E-2</v>
      </c>
      <c r="D442" s="9">
        <v>1.044512293106219</v>
      </c>
      <c r="E442" s="8">
        <v>0.96099999999999997</v>
      </c>
      <c r="F442" s="9">
        <v>3.7981269510926117</v>
      </c>
      <c r="G442" s="8">
        <v>0.11119999999999999</v>
      </c>
      <c r="H442" s="9">
        <v>4.9460431654676258</v>
      </c>
      <c r="I442" s="8">
        <v>0.50578999999999996</v>
      </c>
      <c r="K442" s="5">
        <v>679.3</v>
      </c>
      <c r="L442" s="1">
        <v>31</v>
      </c>
      <c r="M442" s="1">
        <v>682.1</v>
      </c>
      <c r="N442" s="1">
        <v>18.5</v>
      </c>
      <c r="O442" s="1">
        <v>676</v>
      </c>
      <c r="P442" s="1">
        <v>22.5</v>
      </c>
      <c r="Q442" s="28">
        <v>676</v>
      </c>
      <c r="R442" s="51">
        <v>22.5</v>
      </c>
    </row>
    <row r="443" spans="1:18">
      <c r="A443" t="s">
        <v>1461</v>
      </c>
      <c r="B443" s="28">
        <v>644.67899999999997</v>
      </c>
      <c r="C443" s="8">
        <v>6.9669999999999996E-2</v>
      </c>
      <c r="D443" s="9">
        <v>0.86120281326252324</v>
      </c>
      <c r="E443" s="8">
        <v>0.9577</v>
      </c>
      <c r="F443" s="9">
        <v>3.6545891197661065</v>
      </c>
      <c r="G443" s="8">
        <v>9.6170000000000005E-2</v>
      </c>
      <c r="H443" s="9">
        <v>4.7831964230009358</v>
      </c>
      <c r="I443" s="8">
        <v>0.43744</v>
      </c>
      <c r="K443" s="5">
        <v>591.9</v>
      </c>
      <c r="L443" s="1">
        <v>27</v>
      </c>
      <c r="M443" s="1">
        <v>681.5</v>
      </c>
      <c r="N443" s="1">
        <v>18.5</v>
      </c>
      <c r="O443" s="1">
        <v>916</v>
      </c>
      <c r="P443" s="1">
        <v>18</v>
      </c>
      <c r="Q443" s="28">
        <v>916</v>
      </c>
      <c r="R443" s="51">
        <v>18</v>
      </c>
    </row>
    <row r="444" spans="1:18">
      <c r="A444" t="s">
        <v>1462</v>
      </c>
      <c r="B444" s="28">
        <v>189.32129999999998</v>
      </c>
      <c r="C444" s="8">
        <v>7.0440000000000003E-2</v>
      </c>
      <c r="D444" s="9">
        <v>0.92277115275411681</v>
      </c>
      <c r="E444" s="8">
        <v>1.5189999999999999</v>
      </c>
      <c r="F444" s="9">
        <v>3.6208031599736672</v>
      </c>
      <c r="G444" s="8">
        <v>0.16</v>
      </c>
      <c r="H444" s="9">
        <v>4.6875</v>
      </c>
      <c r="I444" s="8">
        <v>0.66235999999999995</v>
      </c>
      <c r="K444" s="5">
        <v>956.6</v>
      </c>
      <c r="L444" s="1">
        <v>42.5</v>
      </c>
      <c r="M444" s="1">
        <v>937.8</v>
      </c>
      <c r="N444" s="1">
        <v>22.5</v>
      </c>
      <c r="O444" s="1">
        <v>941</v>
      </c>
      <c r="P444" s="1">
        <v>18.5</v>
      </c>
      <c r="Q444" s="28">
        <v>941</v>
      </c>
      <c r="R444" s="51">
        <v>18.5</v>
      </c>
    </row>
    <row r="445" spans="1:18">
      <c r="A445" t="s">
        <v>1463</v>
      </c>
      <c r="B445" s="28">
        <v>295.97399999999999</v>
      </c>
      <c r="C445" s="8">
        <v>7.1010000000000004E-2</v>
      </c>
      <c r="D445" s="9">
        <v>0.8449514152936205</v>
      </c>
      <c r="E445" s="8">
        <v>1.579</v>
      </c>
      <c r="F445" s="9">
        <v>3.799873337555415</v>
      </c>
      <c r="G445" s="8">
        <v>0.17</v>
      </c>
      <c r="H445" s="9">
        <v>4.7058823529411766</v>
      </c>
      <c r="I445" s="8">
        <v>0.44174000000000002</v>
      </c>
      <c r="K445" s="5">
        <v>1012</v>
      </c>
      <c r="L445" s="1">
        <v>44</v>
      </c>
      <c r="M445" s="1">
        <v>961.9</v>
      </c>
      <c r="N445" s="1">
        <v>23</v>
      </c>
      <c r="O445" s="1">
        <v>957</v>
      </c>
      <c r="P445" s="1">
        <v>18</v>
      </c>
      <c r="Q445" s="28">
        <v>957</v>
      </c>
      <c r="R445" s="51">
        <v>18</v>
      </c>
    </row>
    <row r="446" spans="1:18">
      <c r="A446" t="s">
        <v>1464</v>
      </c>
      <c r="B446" s="28">
        <v>106.14239999999999</v>
      </c>
      <c r="C446" s="8">
        <v>7.1069999999999994E-2</v>
      </c>
      <c r="D446" s="9">
        <v>0.98494442099338697</v>
      </c>
      <c r="E446" s="8">
        <v>1.6140000000000001</v>
      </c>
      <c r="F446" s="9">
        <v>3.7174721189591073</v>
      </c>
      <c r="G446" s="8">
        <v>0.16439999999999999</v>
      </c>
      <c r="H446" s="9">
        <v>4.8661800486618008</v>
      </c>
      <c r="I446" s="8">
        <v>0.63034999999999997</v>
      </c>
      <c r="K446" s="5">
        <v>980.7</v>
      </c>
      <c r="L446" s="1">
        <v>43.5</v>
      </c>
      <c r="M446" s="1">
        <v>976.1</v>
      </c>
      <c r="N446" s="1">
        <v>23.5</v>
      </c>
      <c r="O446" s="1">
        <v>960</v>
      </c>
      <c r="P446" s="1">
        <v>20.5</v>
      </c>
      <c r="Q446" s="28">
        <v>960</v>
      </c>
      <c r="R446" s="51">
        <v>20.5</v>
      </c>
    </row>
    <row r="447" spans="1:18">
      <c r="A447" t="s">
        <v>1465</v>
      </c>
      <c r="B447" s="28">
        <v>487.67669999999998</v>
      </c>
      <c r="C447" s="8">
        <v>7.7020000000000005E-2</v>
      </c>
      <c r="D447" s="9">
        <v>0.8439366398338094</v>
      </c>
      <c r="E447" s="8">
        <v>1.7350000000000001</v>
      </c>
      <c r="F447" s="9">
        <v>3.7463976945244957</v>
      </c>
      <c r="G447" s="8">
        <v>0.1633</v>
      </c>
      <c r="H447" s="9">
        <v>4.8989589712186161</v>
      </c>
      <c r="I447" s="8">
        <v>0.46916000000000002</v>
      </c>
      <c r="K447" s="5">
        <v>975.8</v>
      </c>
      <c r="L447" s="1">
        <v>44</v>
      </c>
      <c r="M447" s="1">
        <v>1021.1</v>
      </c>
      <c r="N447" s="1">
        <v>24</v>
      </c>
      <c r="O447" s="1">
        <v>1120</v>
      </c>
      <c r="P447" s="1">
        <v>17</v>
      </c>
      <c r="Q447" s="28">
        <v>1120</v>
      </c>
      <c r="R447" s="51">
        <v>17</v>
      </c>
    </row>
    <row r="448" spans="1:18">
      <c r="A448" t="s">
        <v>1466</v>
      </c>
      <c r="B448" s="28">
        <v>172.6515</v>
      </c>
      <c r="C448" s="8">
        <v>7.7939999999999995E-2</v>
      </c>
      <c r="D448" s="9">
        <v>0.89812676417757253</v>
      </c>
      <c r="E448" s="8">
        <v>2.1339999999999999</v>
      </c>
      <c r="F448" s="9">
        <v>3.7488284910965328</v>
      </c>
      <c r="G448" s="8">
        <v>0.2069</v>
      </c>
      <c r="H448" s="9">
        <v>4.8332527791203477</v>
      </c>
      <c r="I448" s="8">
        <v>0.78700000000000003</v>
      </c>
      <c r="K448" s="5">
        <v>1212</v>
      </c>
      <c r="L448" s="1">
        <v>55</v>
      </c>
      <c r="M448" s="1">
        <v>1159.9000000000001</v>
      </c>
      <c r="N448" s="1">
        <v>25.5</v>
      </c>
      <c r="O448" s="1">
        <v>1145</v>
      </c>
      <c r="P448" s="1">
        <v>17.5</v>
      </c>
      <c r="Q448" s="28">
        <v>1145</v>
      </c>
      <c r="R448" s="51">
        <v>17.5</v>
      </c>
    </row>
    <row r="449" spans="1:19">
      <c r="A449" t="s">
        <v>1467</v>
      </c>
      <c r="B449" s="28">
        <v>596.71079999999995</v>
      </c>
      <c r="C449" s="8">
        <v>8.2040000000000002E-2</v>
      </c>
      <c r="D449" s="9">
        <v>0.85324232081911267</v>
      </c>
      <c r="E449" s="8">
        <v>2.2650000000000001</v>
      </c>
      <c r="F449" s="9">
        <v>3.7527593818984544</v>
      </c>
      <c r="G449" s="8">
        <v>0.21110000000000001</v>
      </c>
      <c r="H449" s="9">
        <v>4.7370914258645191</v>
      </c>
      <c r="I449" s="8">
        <v>0.54446000000000006</v>
      </c>
      <c r="K449" s="5">
        <v>1234</v>
      </c>
      <c r="L449" s="1">
        <v>55</v>
      </c>
      <c r="M449" s="1">
        <v>1201.5</v>
      </c>
      <c r="N449" s="1">
        <v>26</v>
      </c>
      <c r="O449" s="1">
        <v>1245</v>
      </c>
      <c r="P449" s="1">
        <v>16.5</v>
      </c>
      <c r="Q449" s="28">
        <v>1245</v>
      </c>
      <c r="R449" s="51">
        <v>16.5</v>
      </c>
    </row>
    <row r="450" spans="1:19">
      <c r="A450" t="s">
        <v>1468</v>
      </c>
      <c r="B450" s="28">
        <v>159.89399999999998</v>
      </c>
      <c r="C450" s="8">
        <v>8.6069999999999994E-2</v>
      </c>
      <c r="D450" s="9">
        <v>0.92947600790054608</v>
      </c>
      <c r="E450" s="8">
        <v>2.3380000000000001</v>
      </c>
      <c r="F450" s="9">
        <v>3.6355859709153124</v>
      </c>
      <c r="G450" s="8">
        <v>0.2024</v>
      </c>
      <c r="H450" s="9">
        <v>4.6936758893280635</v>
      </c>
      <c r="I450" s="8">
        <v>0.62087000000000003</v>
      </c>
      <c r="K450" s="5">
        <v>1189</v>
      </c>
      <c r="L450" s="1">
        <v>50</v>
      </c>
      <c r="M450" s="1">
        <v>1222.9000000000001</v>
      </c>
      <c r="N450" s="1">
        <v>26</v>
      </c>
      <c r="O450" s="1">
        <v>1339</v>
      </c>
      <c r="P450" s="1">
        <v>18.5</v>
      </c>
      <c r="Q450" s="28">
        <v>1339</v>
      </c>
      <c r="R450" s="51">
        <v>18.5</v>
      </c>
    </row>
    <row r="451" spans="1:19">
      <c r="A451" t="s">
        <v>1469</v>
      </c>
      <c r="B451" s="28">
        <v>316.72619999999995</v>
      </c>
      <c r="C451" s="8">
        <v>8.8370000000000004E-2</v>
      </c>
      <c r="D451" s="9">
        <v>0.79212402399004189</v>
      </c>
      <c r="E451" s="8">
        <v>2.887</v>
      </c>
      <c r="F451" s="9">
        <v>3.6369934187738138</v>
      </c>
      <c r="G451" s="8">
        <v>0.24110000000000001</v>
      </c>
      <c r="H451" s="9">
        <v>4.76980506014102</v>
      </c>
      <c r="I451" s="8">
        <v>0.48137000000000002</v>
      </c>
      <c r="K451" s="5">
        <v>1392.6</v>
      </c>
      <c r="L451" s="1">
        <v>60</v>
      </c>
      <c r="M451" s="1">
        <v>1378.6</v>
      </c>
      <c r="N451" s="1">
        <v>28</v>
      </c>
      <c r="O451" s="1">
        <v>1392</v>
      </c>
      <c r="P451" s="1">
        <v>15.5</v>
      </c>
      <c r="Q451" s="28">
        <v>1392</v>
      </c>
      <c r="R451" s="51">
        <v>15.5</v>
      </c>
    </row>
    <row r="452" spans="1:19" s="57" customFormat="1">
      <c r="A452" t="s">
        <v>1470</v>
      </c>
      <c r="B452" s="28">
        <v>203.60969999999998</v>
      </c>
      <c r="C452" s="8">
        <v>8.9120000000000005E-2</v>
      </c>
      <c r="D452" s="9">
        <v>0.84156193895870735</v>
      </c>
      <c r="E452" s="8">
        <v>2.8140000000000001</v>
      </c>
      <c r="F452" s="9">
        <v>3.7313432835820892</v>
      </c>
      <c r="G452" s="8">
        <v>0.2311</v>
      </c>
      <c r="H452" s="9">
        <v>4.7598442232799654</v>
      </c>
      <c r="I452" s="8">
        <v>0.37030000000000002</v>
      </c>
      <c r="J452" s="1"/>
      <c r="K452" s="5">
        <v>1340.6</v>
      </c>
      <c r="L452" s="1">
        <v>60</v>
      </c>
      <c r="M452" s="1">
        <v>1358.1</v>
      </c>
      <c r="N452" s="1">
        <v>28</v>
      </c>
      <c r="O452" s="1">
        <v>1407</v>
      </c>
      <c r="P452" s="1">
        <v>16</v>
      </c>
      <c r="Q452" s="28">
        <v>1407</v>
      </c>
      <c r="R452" s="51">
        <v>16</v>
      </c>
    </row>
    <row r="453" spans="1:19">
      <c r="A453" t="s">
        <v>1471</v>
      </c>
      <c r="B453" s="28">
        <v>99.338399999999993</v>
      </c>
      <c r="C453" s="8">
        <v>9.06E-2</v>
      </c>
      <c r="D453" s="9">
        <v>1.0485651214128036</v>
      </c>
      <c r="E453" s="8">
        <v>2.6509999999999998</v>
      </c>
      <c r="F453" s="9">
        <v>3.7721614485099968</v>
      </c>
      <c r="G453" s="8">
        <v>0.20849999999999999</v>
      </c>
      <c r="H453" s="9">
        <v>4.7961630695443649</v>
      </c>
      <c r="I453" s="8">
        <v>0.46545999999999998</v>
      </c>
      <c r="K453" s="5">
        <v>1221</v>
      </c>
      <c r="L453" s="1">
        <v>55</v>
      </c>
      <c r="M453" s="1">
        <v>1314</v>
      </c>
      <c r="N453" s="1">
        <v>28</v>
      </c>
      <c r="O453" s="1">
        <v>1431</v>
      </c>
      <c r="P453" s="1">
        <v>19.5</v>
      </c>
      <c r="Q453" s="28">
        <v>1431</v>
      </c>
      <c r="R453" s="51">
        <v>19.5</v>
      </c>
    </row>
    <row r="454" spans="1:19">
      <c r="A454" t="s">
        <v>1472</v>
      </c>
      <c r="B454" s="28">
        <v>134.7192</v>
      </c>
      <c r="C454" s="8">
        <v>9.307E-2</v>
      </c>
      <c r="D454" s="9">
        <v>0.9132910712367035</v>
      </c>
      <c r="E454" s="8">
        <v>3.3050000000000002</v>
      </c>
      <c r="F454" s="9">
        <v>3.7821482602118</v>
      </c>
      <c r="G454" s="8">
        <v>0.2586</v>
      </c>
      <c r="H454" s="9">
        <v>4.8337200309358082</v>
      </c>
      <c r="I454" s="8">
        <v>0.63368999999999998</v>
      </c>
      <c r="K454" s="5">
        <v>1482</v>
      </c>
      <c r="L454" s="1">
        <v>65</v>
      </c>
      <c r="M454" s="1">
        <v>1481.7</v>
      </c>
      <c r="N454" s="1">
        <v>29</v>
      </c>
      <c r="O454" s="1">
        <v>1485</v>
      </c>
      <c r="P454" s="1">
        <v>17.5</v>
      </c>
      <c r="Q454" s="28">
        <v>1485</v>
      </c>
      <c r="R454" s="51">
        <v>17.5</v>
      </c>
    </row>
    <row r="455" spans="1:19">
      <c r="A455" t="s">
        <v>1473</v>
      </c>
      <c r="B455" s="28">
        <v>131.82749999999999</v>
      </c>
      <c r="C455" s="8">
        <v>0.10098</v>
      </c>
      <c r="D455" s="9">
        <v>0.84175084175084169</v>
      </c>
      <c r="E455" s="8">
        <v>3.899</v>
      </c>
      <c r="F455" s="9">
        <v>3.5906642728904847</v>
      </c>
      <c r="G455" s="8">
        <v>0.28189999999999998</v>
      </c>
      <c r="H455" s="9">
        <v>4.6115643845335219</v>
      </c>
      <c r="I455" s="8">
        <v>0.58750000000000002</v>
      </c>
      <c r="K455" s="5">
        <v>1600</v>
      </c>
      <c r="L455" s="1">
        <v>65</v>
      </c>
      <c r="M455" s="1">
        <v>1612.7</v>
      </c>
      <c r="N455" s="1">
        <v>29.5</v>
      </c>
      <c r="O455" s="1">
        <v>1642</v>
      </c>
      <c r="P455" s="1">
        <v>16</v>
      </c>
      <c r="Q455" s="28">
        <v>1642</v>
      </c>
      <c r="R455" s="51">
        <v>16</v>
      </c>
    </row>
    <row r="456" spans="1:19">
      <c r="A456" t="s">
        <v>1474</v>
      </c>
      <c r="B456" s="28">
        <v>212.96519999999998</v>
      </c>
      <c r="C456" s="8">
        <v>0.10142</v>
      </c>
      <c r="D456" s="9">
        <v>0.83809899428120682</v>
      </c>
      <c r="E456" s="8">
        <v>3.89</v>
      </c>
      <c r="F456" s="9">
        <v>3.7275064267352178</v>
      </c>
      <c r="G456" s="8">
        <v>0.27160000000000001</v>
      </c>
      <c r="H456" s="9">
        <v>4.7864506627393224</v>
      </c>
      <c r="I456" s="8">
        <v>0.53746000000000005</v>
      </c>
      <c r="K456" s="5">
        <v>1548</v>
      </c>
      <c r="L456" s="1">
        <v>65</v>
      </c>
      <c r="M456" s="1">
        <v>1611.1</v>
      </c>
      <c r="N456" s="1">
        <v>29.5</v>
      </c>
      <c r="O456" s="1">
        <v>1649</v>
      </c>
      <c r="P456" s="1">
        <v>16</v>
      </c>
      <c r="Q456" s="28">
        <v>1649</v>
      </c>
      <c r="R456" s="51">
        <v>16</v>
      </c>
    </row>
    <row r="457" spans="1:19">
      <c r="A457" t="s">
        <v>1475</v>
      </c>
      <c r="B457" s="28">
        <v>97.042049999999989</v>
      </c>
      <c r="C457" s="8">
        <v>0.10151</v>
      </c>
      <c r="D457" s="9">
        <v>0.88661215643778923</v>
      </c>
      <c r="E457" s="8">
        <v>3.9950000000000001</v>
      </c>
      <c r="F457" s="9">
        <v>3.629536921151439</v>
      </c>
      <c r="G457" s="8">
        <v>0.28860000000000002</v>
      </c>
      <c r="H457" s="9">
        <v>4.8510048510048511</v>
      </c>
      <c r="I457" s="8">
        <v>0.64458000000000004</v>
      </c>
      <c r="K457" s="5">
        <v>1635</v>
      </c>
      <c r="L457" s="1">
        <v>70</v>
      </c>
      <c r="M457" s="1">
        <v>1633.3</v>
      </c>
      <c r="N457" s="1">
        <v>30.5</v>
      </c>
      <c r="O457" s="1">
        <v>1650</v>
      </c>
      <c r="P457" s="1">
        <v>16.5</v>
      </c>
      <c r="Q457" s="28">
        <v>1650</v>
      </c>
      <c r="R457" s="51">
        <v>16.5</v>
      </c>
    </row>
    <row r="458" spans="1:19">
      <c r="A458" t="s">
        <v>1476</v>
      </c>
      <c r="B458" s="28">
        <v>77.395499999999998</v>
      </c>
      <c r="C458" s="8">
        <v>0.10204000000000001</v>
      </c>
      <c r="D458" s="9">
        <v>0.88200705605644836</v>
      </c>
      <c r="E458" s="8">
        <v>4.1479999999999997</v>
      </c>
      <c r="F458" s="9">
        <v>3.616200578592093</v>
      </c>
      <c r="G458" s="8">
        <v>0.30399999999999999</v>
      </c>
      <c r="H458" s="9">
        <v>4.4407894736842106</v>
      </c>
      <c r="I458" s="8">
        <v>0.70457000000000003</v>
      </c>
      <c r="K458" s="5">
        <v>1711</v>
      </c>
      <c r="L458" s="1">
        <v>70</v>
      </c>
      <c r="M458" s="1">
        <v>1662</v>
      </c>
      <c r="N458" s="1">
        <v>30.5</v>
      </c>
      <c r="O458" s="1">
        <v>1661</v>
      </c>
      <c r="P458" s="1">
        <v>16.5</v>
      </c>
      <c r="Q458" s="28">
        <v>1661</v>
      </c>
      <c r="R458" s="51">
        <v>16.5</v>
      </c>
      <c r="S458" s="1"/>
    </row>
    <row r="459" spans="1:19">
      <c r="A459" t="s">
        <v>1477</v>
      </c>
      <c r="B459" s="28">
        <v>195.61499999999998</v>
      </c>
      <c r="C459" s="8">
        <v>0.10259</v>
      </c>
      <c r="D459" s="9">
        <v>0.82854079344965392</v>
      </c>
      <c r="E459" s="8">
        <v>4.0129999999999999</v>
      </c>
      <c r="F459" s="9">
        <v>3.7378519810615498</v>
      </c>
      <c r="G459" s="8">
        <v>0.29070000000000001</v>
      </c>
      <c r="H459" s="9">
        <v>4.8159614723082216</v>
      </c>
      <c r="I459" s="8">
        <v>0.61240000000000006</v>
      </c>
      <c r="K459" s="5">
        <v>1646</v>
      </c>
      <c r="L459" s="1">
        <v>70</v>
      </c>
      <c r="M459" s="1">
        <v>1636.5</v>
      </c>
      <c r="N459" s="1">
        <v>30</v>
      </c>
      <c r="O459" s="1">
        <v>1670</v>
      </c>
      <c r="P459" s="1">
        <v>15.5</v>
      </c>
      <c r="Q459" s="28">
        <v>1670</v>
      </c>
      <c r="R459" s="51">
        <v>15.5</v>
      </c>
    </row>
    <row r="460" spans="1:19">
      <c r="A460" t="s">
        <v>1478</v>
      </c>
      <c r="B460" s="28">
        <v>220.61969999999999</v>
      </c>
      <c r="C460" s="8">
        <v>0.10879</v>
      </c>
      <c r="D460" s="9">
        <v>0.8272819192940527</v>
      </c>
      <c r="E460" s="8">
        <v>4.8369999999999997</v>
      </c>
      <c r="F460" s="9">
        <v>3.7213148645854872</v>
      </c>
      <c r="G460" s="8">
        <v>0.32250000000000001</v>
      </c>
      <c r="H460" s="9">
        <v>4.8062015503875966</v>
      </c>
      <c r="I460" s="8">
        <v>0.61716000000000004</v>
      </c>
      <c r="K460" s="5">
        <v>1801</v>
      </c>
      <c r="L460" s="1">
        <v>75</v>
      </c>
      <c r="M460" s="1">
        <v>1791.3</v>
      </c>
      <c r="N460" s="1">
        <v>32</v>
      </c>
      <c r="O460" s="1">
        <v>1779</v>
      </c>
      <c r="P460" s="1">
        <v>15</v>
      </c>
      <c r="Q460" s="28">
        <v>1779</v>
      </c>
      <c r="R460" s="51">
        <v>15</v>
      </c>
    </row>
    <row r="461" spans="1:19">
      <c r="A461" t="s">
        <v>1479</v>
      </c>
      <c r="B461" s="28">
        <v>76.323869999999999</v>
      </c>
      <c r="C461" s="8">
        <v>0.1113</v>
      </c>
      <c r="D461" s="9">
        <v>0.89847259658580414</v>
      </c>
      <c r="E461" s="8">
        <v>5.0949999999999998</v>
      </c>
      <c r="F461" s="9">
        <v>3.7291462217860651</v>
      </c>
      <c r="G461" s="8">
        <v>0.33729999999999999</v>
      </c>
      <c r="H461" s="9">
        <v>4.7435517343611036</v>
      </c>
      <c r="I461" s="8">
        <v>0.71911000000000003</v>
      </c>
      <c r="K461" s="5">
        <v>1872</v>
      </c>
      <c r="L461" s="1">
        <v>75</v>
      </c>
      <c r="M461" s="1">
        <v>1836</v>
      </c>
      <c r="N461" s="1">
        <v>31</v>
      </c>
      <c r="O461" s="1">
        <v>1820</v>
      </c>
      <c r="P461" s="1">
        <v>16</v>
      </c>
      <c r="Q461" s="28">
        <v>1820</v>
      </c>
      <c r="R461" s="51">
        <v>16</v>
      </c>
    </row>
    <row r="462" spans="1:19">
      <c r="A462" t="s">
        <v>1480</v>
      </c>
      <c r="B462" s="28">
        <v>281.51549999999997</v>
      </c>
      <c r="C462" s="8">
        <v>0.11233</v>
      </c>
      <c r="D462" s="9">
        <v>0.8012107184189442</v>
      </c>
      <c r="E462" s="8">
        <v>5.3789999999999996</v>
      </c>
      <c r="F462" s="9">
        <v>3.7181632273656819</v>
      </c>
      <c r="G462" s="8">
        <v>0.35389999999999999</v>
      </c>
      <c r="H462" s="9">
        <v>4.8036168409155131</v>
      </c>
      <c r="I462" s="8">
        <v>0.61980000000000002</v>
      </c>
      <c r="K462" s="5">
        <v>1953</v>
      </c>
      <c r="L462" s="1">
        <v>80</v>
      </c>
      <c r="M462" s="1">
        <v>1882</v>
      </c>
      <c r="N462" s="1">
        <v>31.5</v>
      </c>
      <c r="O462" s="1">
        <v>1837.5</v>
      </c>
      <c r="P462" s="1">
        <v>15</v>
      </c>
      <c r="Q462" s="28">
        <v>1837.5</v>
      </c>
      <c r="R462" s="51">
        <v>15</v>
      </c>
    </row>
    <row r="463" spans="1:19">
      <c r="A463" t="s">
        <v>1481</v>
      </c>
      <c r="B463" s="28">
        <v>201.39839999999998</v>
      </c>
      <c r="C463" s="8">
        <v>0.11273</v>
      </c>
      <c r="D463" s="9">
        <v>0.84272154705934532</v>
      </c>
      <c r="E463" s="8">
        <v>5.27</v>
      </c>
      <c r="F463" s="9">
        <v>3.700189753320684</v>
      </c>
      <c r="G463" s="8">
        <v>0.34549999999999997</v>
      </c>
      <c r="H463" s="9">
        <v>4.7756874095513755</v>
      </c>
      <c r="I463" s="8">
        <v>0.59119999999999995</v>
      </c>
      <c r="K463" s="5">
        <v>1912</v>
      </c>
      <c r="L463" s="1">
        <v>80</v>
      </c>
      <c r="M463" s="1">
        <v>1863.4</v>
      </c>
      <c r="N463" s="1">
        <v>31.5</v>
      </c>
      <c r="O463" s="1">
        <v>1844</v>
      </c>
      <c r="P463" s="1">
        <v>15</v>
      </c>
      <c r="Q463" s="28">
        <v>1844</v>
      </c>
      <c r="R463" s="51">
        <v>15</v>
      </c>
      <c r="S463" s="1"/>
    </row>
    <row r="464" spans="1:19">
      <c r="A464" t="s">
        <v>1482</v>
      </c>
      <c r="B464" s="28">
        <v>48.206339999999997</v>
      </c>
      <c r="C464" s="8">
        <v>0.113</v>
      </c>
      <c r="D464" s="9">
        <v>0.92920353982300885</v>
      </c>
      <c r="E464" s="8">
        <v>4.8819999999999997</v>
      </c>
      <c r="F464" s="9">
        <v>3.6870135190495699</v>
      </c>
      <c r="G464" s="8">
        <v>0.30709999999999998</v>
      </c>
      <c r="H464" s="9">
        <v>4.8844024747639203</v>
      </c>
      <c r="I464" s="8">
        <v>0.66857</v>
      </c>
      <c r="K464" s="5">
        <v>1725</v>
      </c>
      <c r="L464" s="1">
        <v>75</v>
      </c>
      <c r="M464" s="1">
        <v>1798</v>
      </c>
      <c r="N464" s="1">
        <v>31</v>
      </c>
      <c r="O464" s="1">
        <v>1844</v>
      </c>
      <c r="P464" s="1">
        <v>16.5</v>
      </c>
      <c r="Q464" s="28">
        <v>1844</v>
      </c>
      <c r="R464" s="51">
        <v>16.5</v>
      </c>
      <c r="S464" s="1"/>
    </row>
    <row r="465" spans="1:19">
      <c r="A465" t="s">
        <v>1483</v>
      </c>
      <c r="B465" s="28">
        <v>460.46069999999997</v>
      </c>
      <c r="C465" s="8">
        <v>0.11277</v>
      </c>
      <c r="D465" s="9">
        <v>0.79808459696727851</v>
      </c>
      <c r="E465" s="8">
        <v>4.915</v>
      </c>
      <c r="F465" s="9">
        <v>3.6622583926754833</v>
      </c>
      <c r="G465" s="8">
        <v>0.31609999999999999</v>
      </c>
      <c r="H465" s="9">
        <v>4.9035115469788044</v>
      </c>
      <c r="I465" s="8">
        <v>0.53159999999999996</v>
      </c>
      <c r="K465" s="5">
        <v>1770</v>
      </c>
      <c r="L465" s="1">
        <v>75</v>
      </c>
      <c r="M465" s="1">
        <v>1804</v>
      </c>
      <c r="N465" s="1">
        <v>30</v>
      </c>
      <c r="O465" s="1">
        <v>1844.6</v>
      </c>
      <c r="P465" s="1">
        <v>15</v>
      </c>
      <c r="Q465" s="28">
        <v>1844.6</v>
      </c>
      <c r="R465" s="51">
        <v>15</v>
      </c>
      <c r="S465" s="1"/>
    </row>
    <row r="466" spans="1:19">
      <c r="A466" t="s">
        <v>1484</v>
      </c>
      <c r="B466" s="28">
        <v>65.811689999999999</v>
      </c>
      <c r="C466" s="8">
        <v>0.11310000000000001</v>
      </c>
      <c r="D466" s="9">
        <v>0.88417329796640143</v>
      </c>
      <c r="E466" s="8">
        <v>5.2169999999999996</v>
      </c>
      <c r="F466" s="9">
        <v>3.7377803335250146</v>
      </c>
      <c r="G466" s="8">
        <v>0.34749999999999998</v>
      </c>
      <c r="H466" s="9">
        <v>4.7482014388489215</v>
      </c>
      <c r="I466" s="8">
        <v>0.82567000000000002</v>
      </c>
      <c r="K466" s="5">
        <v>1923</v>
      </c>
      <c r="L466" s="1">
        <v>80</v>
      </c>
      <c r="M466" s="1">
        <v>1854</v>
      </c>
      <c r="N466" s="1">
        <v>31.5</v>
      </c>
      <c r="O466" s="1">
        <v>1846</v>
      </c>
      <c r="P466" s="1">
        <v>16.5</v>
      </c>
      <c r="Q466" s="28">
        <v>1846</v>
      </c>
      <c r="R466" s="51">
        <v>16.5</v>
      </c>
      <c r="S466" s="1"/>
    </row>
    <row r="467" spans="1:19">
      <c r="A467" t="s">
        <v>1485</v>
      </c>
      <c r="B467" s="28">
        <v>279.13409999999999</v>
      </c>
      <c r="C467" s="8">
        <v>0.11325</v>
      </c>
      <c r="D467" s="9">
        <v>0.79470198675496684</v>
      </c>
      <c r="E467" s="8">
        <v>4.5140000000000002</v>
      </c>
      <c r="F467" s="9">
        <v>3.7660611431103233</v>
      </c>
      <c r="G467" s="8">
        <v>0.29559999999999997</v>
      </c>
      <c r="H467" s="9">
        <v>4.9052774018944527</v>
      </c>
      <c r="I467" s="8">
        <v>0.58760999999999997</v>
      </c>
      <c r="K467" s="5">
        <v>1668</v>
      </c>
      <c r="L467" s="1">
        <v>70</v>
      </c>
      <c r="M467" s="1">
        <v>1733.8</v>
      </c>
      <c r="N467" s="1">
        <v>29.5</v>
      </c>
      <c r="O467" s="1">
        <v>1853</v>
      </c>
      <c r="P467" s="1">
        <v>14.5</v>
      </c>
      <c r="Q467" s="28">
        <v>1853</v>
      </c>
      <c r="R467" s="51">
        <v>14.5</v>
      </c>
    </row>
    <row r="468" spans="1:19">
      <c r="A468" t="s">
        <v>1486</v>
      </c>
      <c r="B468" s="28">
        <v>27.913409999999999</v>
      </c>
      <c r="C468" s="8">
        <v>0.1154</v>
      </c>
      <c r="D468" s="9">
        <v>1.0398613518197573</v>
      </c>
      <c r="E468" s="8">
        <v>5.2130000000000001</v>
      </c>
      <c r="F468" s="9">
        <v>3.7406483790523692</v>
      </c>
      <c r="G468" s="8">
        <v>0.32750000000000001</v>
      </c>
      <c r="H468" s="9">
        <v>4.7328244274809164</v>
      </c>
      <c r="I468" s="8">
        <v>0.67574000000000001</v>
      </c>
      <c r="K468" s="5">
        <v>1828</v>
      </c>
      <c r="L468" s="1">
        <v>75</v>
      </c>
      <c r="M468" s="1">
        <v>1856</v>
      </c>
      <c r="N468" s="1">
        <v>31.5</v>
      </c>
      <c r="O468" s="1">
        <v>1881</v>
      </c>
      <c r="P468" s="1">
        <v>18.5</v>
      </c>
      <c r="Q468" s="28">
        <v>1881</v>
      </c>
      <c r="R468" s="51">
        <v>18.5</v>
      </c>
    </row>
    <row r="469" spans="1:19">
      <c r="A469" t="s">
        <v>1487</v>
      </c>
      <c r="B469" s="28">
        <v>170.95049999999998</v>
      </c>
      <c r="C469" s="8">
        <v>0.1157</v>
      </c>
      <c r="D469" s="9">
        <v>0.82108902333621436</v>
      </c>
      <c r="E469" s="8">
        <v>4.6219999999999999</v>
      </c>
      <c r="F469" s="9">
        <v>3.6780614452617919</v>
      </c>
      <c r="G469" s="8">
        <v>0.2878</v>
      </c>
      <c r="H469" s="9">
        <v>4.6907574704656003</v>
      </c>
      <c r="I469" s="8">
        <v>0.49264000000000002</v>
      </c>
      <c r="K469" s="5">
        <v>1632</v>
      </c>
      <c r="L469" s="1">
        <v>70</v>
      </c>
      <c r="M469" s="1">
        <v>1752.8</v>
      </c>
      <c r="N469" s="1">
        <v>31</v>
      </c>
      <c r="O469" s="1">
        <v>1891</v>
      </c>
      <c r="P469" s="1">
        <v>15</v>
      </c>
      <c r="Q469" s="28">
        <v>1891</v>
      </c>
      <c r="R469" s="51">
        <v>15</v>
      </c>
    </row>
    <row r="470" spans="1:19">
      <c r="A470" t="s">
        <v>1488</v>
      </c>
      <c r="B470" s="28">
        <v>71.901269999999997</v>
      </c>
      <c r="C470" s="8">
        <v>0.11650000000000001</v>
      </c>
      <c r="D470" s="9">
        <v>0.90128755364806867</v>
      </c>
      <c r="E470" s="8">
        <v>5.5780000000000003</v>
      </c>
      <c r="F470" s="9">
        <v>3.7647902474005019</v>
      </c>
      <c r="G470" s="8">
        <v>0.3503</v>
      </c>
      <c r="H470" s="9">
        <v>4.8529831572937487</v>
      </c>
      <c r="I470" s="8">
        <v>0.74770999999999999</v>
      </c>
      <c r="K470" s="5">
        <v>1936</v>
      </c>
      <c r="L470" s="1">
        <v>80</v>
      </c>
      <c r="M470" s="1">
        <v>1911.3</v>
      </c>
      <c r="N470" s="1">
        <v>32</v>
      </c>
      <c r="O470" s="1">
        <v>1902</v>
      </c>
      <c r="P470" s="1">
        <v>16</v>
      </c>
      <c r="Q470" s="28">
        <v>1902</v>
      </c>
      <c r="R470" s="51">
        <v>16</v>
      </c>
      <c r="S470" s="1"/>
    </row>
    <row r="471" spans="1:19">
      <c r="A471" t="s">
        <v>1489</v>
      </c>
      <c r="B471" s="28">
        <v>111.24539999999999</v>
      </c>
      <c r="C471" s="8">
        <v>0.11676</v>
      </c>
      <c r="D471" s="9">
        <v>0.81363480644056174</v>
      </c>
      <c r="E471" s="8">
        <v>5.55</v>
      </c>
      <c r="F471" s="9">
        <v>3.6936936936936933</v>
      </c>
      <c r="G471" s="8">
        <v>0.33079999999999998</v>
      </c>
      <c r="H471" s="9">
        <v>4.836759371221282</v>
      </c>
      <c r="I471" s="8">
        <v>0.63002000000000002</v>
      </c>
      <c r="K471" s="5">
        <v>1841</v>
      </c>
      <c r="L471" s="1">
        <v>80</v>
      </c>
      <c r="M471" s="1">
        <v>1907.7</v>
      </c>
      <c r="N471" s="1">
        <v>32</v>
      </c>
      <c r="O471" s="1">
        <v>1906</v>
      </c>
      <c r="P471" s="1">
        <v>15</v>
      </c>
      <c r="Q471" s="28">
        <v>1906</v>
      </c>
      <c r="R471" s="51">
        <v>15</v>
      </c>
      <c r="S471" s="1"/>
    </row>
    <row r="472" spans="1:19">
      <c r="A472" t="s">
        <v>1490</v>
      </c>
      <c r="B472" s="28">
        <v>87.142229999999998</v>
      </c>
      <c r="C472" s="8">
        <v>0.11717</v>
      </c>
      <c r="D472" s="9">
        <v>0.85346078347699927</v>
      </c>
      <c r="E472" s="8">
        <v>5.2839999999999998</v>
      </c>
      <c r="F472" s="9">
        <v>3.6903860711582137</v>
      </c>
      <c r="G472" s="8">
        <v>0.33040000000000003</v>
      </c>
      <c r="H472" s="9">
        <v>4.8426150121065374</v>
      </c>
      <c r="I472" s="8">
        <v>0.56201999999999996</v>
      </c>
      <c r="K472" s="5">
        <v>1840</v>
      </c>
      <c r="L472" s="1">
        <v>75</v>
      </c>
      <c r="M472" s="1">
        <v>1865.2</v>
      </c>
      <c r="N472" s="1">
        <v>31.5</v>
      </c>
      <c r="O472" s="1">
        <v>1911</v>
      </c>
      <c r="P472" s="1">
        <v>15.5</v>
      </c>
      <c r="Q472" s="28">
        <v>1911</v>
      </c>
      <c r="R472" s="51">
        <v>15.5</v>
      </c>
      <c r="S472" s="1"/>
    </row>
    <row r="473" spans="1:19">
      <c r="A473" t="s">
        <v>1491</v>
      </c>
      <c r="B473" s="28">
        <v>92.02409999999999</v>
      </c>
      <c r="C473" s="8">
        <v>0.11726</v>
      </c>
      <c r="D473" s="9">
        <v>0.85280573085451139</v>
      </c>
      <c r="E473" s="8">
        <v>5.6950000000000003</v>
      </c>
      <c r="F473" s="9">
        <v>3.6874451273046525</v>
      </c>
      <c r="G473" s="8">
        <v>0.36849999999999999</v>
      </c>
      <c r="H473" s="9">
        <v>4.7489823609226605</v>
      </c>
      <c r="I473" s="8">
        <v>0.78478999999999999</v>
      </c>
      <c r="K473" s="5">
        <v>2022</v>
      </c>
      <c r="L473" s="1">
        <v>85</v>
      </c>
      <c r="M473" s="1">
        <v>1929.4</v>
      </c>
      <c r="N473" s="1">
        <v>31</v>
      </c>
      <c r="O473" s="1">
        <v>1912</v>
      </c>
      <c r="P473" s="1">
        <v>15.5</v>
      </c>
      <c r="Q473" s="28">
        <v>1912</v>
      </c>
      <c r="R473" s="51">
        <v>15.5</v>
      </c>
    </row>
    <row r="474" spans="1:19">
      <c r="A474" t="s">
        <v>1492</v>
      </c>
      <c r="B474" s="28">
        <v>190.85219999999998</v>
      </c>
      <c r="C474" s="8">
        <v>0.11864</v>
      </c>
      <c r="D474" s="9">
        <v>0.80074173971679041</v>
      </c>
      <c r="E474" s="8">
        <v>5.681</v>
      </c>
      <c r="F474" s="9">
        <v>3.6965323006512936</v>
      </c>
      <c r="G474" s="8">
        <v>0.34599999999999997</v>
      </c>
      <c r="H474" s="9">
        <v>4.7687861271676306</v>
      </c>
      <c r="I474" s="8">
        <v>0.43962000000000001</v>
      </c>
      <c r="K474" s="5">
        <v>1915</v>
      </c>
      <c r="L474" s="1">
        <v>80</v>
      </c>
      <c r="M474" s="1">
        <v>1929.5</v>
      </c>
      <c r="N474" s="1">
        <v>32</v>
      </c>
      <c r="O474" s="1">
        <v>1934</v>
      </c>
      <c r="P474" s="1">
        <v>15</v>
      </c>
      <c r="Q474" s="28">
        <v>1934</v>
      </c>
      <c r="R474" s="51">
        <v>15</v>
      </c>
      <c r="S474" s="1"/>
    </row>
    <row r="475" spans="1:19">
      <c r="A475" t="s">
        <v>1493</v>
      </c>
      <c r="B475" s="28">
        <v>49.499099999999999</v>
      </c>
      <c r="C475" s="8">
        <v>0.12189999999999999</v>
      </c>
      <c r="D475" s="9">
        <v>0.94339622641509435</v>
      </c>
      <c r="E475" s="8">
        <v>6.1120000000000001</v>
      </c>
      <c r="F475" s="9">
        <v>3.5994764397905756</v>
      </c>
      <c r="G475" s="8">
        <v>0.36909999999999998</v>
      </c>
      <c r="H475" s="9">
        <v>4.6057978867515583</v>
      </c>
      <c r="I475" s="8">
        <v>0.64263999999999999</v>
      </c>
      <c r="K475" s="5">
        <v>2025</v>
      </c>
      <c r="L475" s="1">
        <v>80</v>
      </c>
      <c r="M475" s="1">
        <v>1991</v>
      </c>
      <c r="N475" s="1">
        <v>32.5</v>
      </c>
      <c r="O475" s="1">
        <v>1983</v>
      </c>
      <c r="P475" s="1">
        <v>17</v>
      </c>
      <c r="Q475" s="28">
        <v>1983</v>
      </c>
      <c r="R475" s="51">
        <v>17</v>
      </c>
      <c r="S475" s="1"/>
    </row>
    <row r="476" spans="1:19">
      <c r="A476" t="s">
        <v>1494</v>
      </c>
      <c r="B476" s="28">
        <v>115.3278</v>
      </c>
      <c r="C476" s="8">
        <v>0.1229</v>
      </c>
      <c r="D476" s="9">
        <v>0.85435313262815293</v>
      </c>
      <c r="E476" s="8">
        <v>6.0789999999999997</v>
      </c>
      <c r="F476" s="9">
        <v>3.7012666556999507</v>
      </c>
      <c r="G476" s="8">
        <v>0.3609</v>
      </c>
      <c r="H476" s="9">
        <v>4.7104461069548353</v>
      </c>
      <c r="I476" s="8">
        <v>0.60943999999999998</v>
      </c>
      <c r="K476" s="5">
        <v>1987</v>
      </c>
      <c r="L476" s="1">
        <v>80</v>
      </c>
      <c r="M476" s="1">
        <v>1985.6</v>
      </c>
      <c r="N476" s="1">
        <v>32</v>
      </c>
      <c r="O476" s="1">
        <v>1996</v>
      </c>
      <c r="P476" s="1">
        <v>15</v>
      </c>
      <c r="Q476" s="28">
        <v>1996</v>
      </c>
      <c r="R476" s="51">
        <v>15</v>
      </c>
      <c r="S476" s="1"/>
    </row>
    <row r="477" spans="1:19">
      <c r="A477" t="s">
        <v>1495</v>
      </c>
      <c r="B477" s="28">
        <v>32.880330000000001</v>
      </c>
      <c r="C477" s="8">
        <v>0.12570000000000001</v>
      </c>
      <c r="D477" s="9">
        <v>1.0342084327764518</v>
      </c>
      <c r="E477" s="8">
        <v>6.35</v>
      </c>
      <c r="F477" s="9">
        <v>3.8582677165354329</v>
      </c>
      <c r="G477" s="8">
        <v>0.38369999999999999</v>
      </c>
      <c r="H477" s="9">
        <v>4.9517852488923637</v>
      </c>
      <c r="I477" s="8">
        <v>0.56311999999999995</v>
      </c>
      <c r="K477" s="5">
        <v>2091</v>
      </c>
      <c r="L477" s="1">
        <v>90</v>
      </c>
      <c r="M477" s="1">
        <v>2022</v>
      </c>
      <c r="N477" s="1">
        <v>33.5</v>
      </c>
      <c r="O477" s="1">
        <v>2045</v>
      </c>
      <c r="P477" s="1">
        <v>18</v>
      </c>
      <c r="Q477" s="28">
        <v>2045</v>
      </c>
      <c r="R477" s="51">
        <v>18</v>
      </c>
      <c r="S477" s="1"/>
    </row>
    <row r="478" spans="1:19">
      <c r="A478" t="s">
        <v>1496</v>
      </c>
      <c r="B478" s="28">
        <v>58.616459999999996</v>
      </c>
      <c r="C478" s="8">
        <v>0.12759999999999999</v>
      </c>
      <c r="D478" s="9">
        <v>0.90125391849529779</v>
      </c>
      <c r="E478" s="8">
        <v>6.6079999999999997</v>
      </c>
      <c r="F478" s="9">
        <v>3.6319612590799029</v>
      </c>
      <c r="G478" s="8">
        <v>0.38090000000000002</v>
      </c>
      <c r="H478" s="9">
        <v>4.8569178262011024</v>
      </c>
      <c r="I478" s="8">
        <v>0.52854999999999996</v>
      </c>
      <c r="K478" s="5">
        <v>2081</v>
      </c>
      <c r="L478" s="1">
        <v>85</v>
      </c>
      <c r="M478" s="1">
        <v>2060</v>
      </c>
      <c r="N478" s="1">
        <v>32</v>
      </c>
      <c r="O478" s="1">
        <v>2062</v>
      </c>
      <c r="P478" s="1">
        <v>16</v>
      </c>
      <c r="Q478" s="28">
        <v>2062</v>
      </c>
      <c r="R478" s="51">
        <v>16</v>
      </c>
      <c r="S478" s="1"/>
    </row>
    <row r="479" spans="1:19">
      <c r="A479" t="s">
        <v>1497</v>
      </c>
      <c r="B479" s="28">
        <v>242.22239999999999</v>
      </c>
      <c r="C479" s="8">
        <v>0.13020000000000001</v>
      </c>
      <c r="D479" s="9">
        <v>0.92165898617511499</v>
      </c>
      <c r="E479" s="8">
        <v>5.7329999999999997</v>
      </c>
      <c r="F479" s="9">
        <v>3.7502180359323218</v>
      </c>
      <c r="G479" s="8">
        <v>0.30869999999999997</v>
      </c>
      <c r="H479" s="9">
        <v>5.1830255911888568</v>
      </c>
      <c r="I479" s="8">
        <v>0.3589</v>
      </c>
      <c r="K479" s="5">
        <v>1734</v>
      </c>
      <c r="L479" s="1">
        <v>75</v>
      </c>
      <c r="M479" s="1">
        <v>1935</v>
      </c>
      <c r="N479" s="1">
        <v>32.5</v>
      </c>
      <c r="O479" s="1">
        <v>2099</v>
      </c>
      <c r="P479" s="1">
        <v>16</v>
      </c>
      <c r="Q479" s="28">
        <v>2099</v>
      </c>
      <c r="R479" s="51">
        <v>16</v>
      </c>
      <c r="S479" s="1"/>
    </row>
    <row r="480" spans="1:19">
      <c r="A480" t="s">
        <v>1498</v>
      </c>
      <c r="B480" s="28">
        <v>90.493199999999987</v>
      </c>
      <c r="C480" s="8">
        <v>0.1366</v>
      </c>
      <c r="D480" s="9">
        <v>0.87847730600292806</v>
      </c>
      <c r="E480" s="8">
        <v>7.2489999999999997</v>
      </c>
      <c r="F480" s="9">
        <v>3.7246516760932549</v>
      </c>
      <c r="G480" s="8">
        <v>0.3926</v>
      </c>
      <c r="H480" s="9">
        <v>4.8395313295975546</v>
      </c>
      <c r="I480" s="8">
        <v>0.78615000000000002</v>
      </c>
      <c r="K480" s="5">
        <v>2135</v>
      </c>
      <c r="L480" s="1">
        <v>85</v>
      </c>
      <c r="M480" s="1">
        <v>2143.4</v>
      </c>
      <c r="N480" s="1">
        <v>33.5</v>
      </c>
      <c r="O480" s="1">
        <v>2185</v>
      </c>
      <c r="P480" s="1">
        <v>15</v>
      </c>
      <c r="Q480" s="28">
        <v>2185</v>
      </c>
      <c r="R480" s="51">
        <v>15</v>
      </c>
      <c r="S480" s="1"/>
    </row>
    <row r="481" spans="1:19">
      <c r="A481" t="s">
        <v>1499</v>
      </c>
      <c r="B481" s="28">
        <v>118.89989999999999</v>
      </c>
      <c r="C481" s="8">
        <v>0.15429999999999999</v>
      </c>
      <c r="D481" s="9">
        <v>0.84251458198314966</v>
      </c>
      <c r="E481" s="8">
        <v>8.76</v>
      </c>
      <c r="F481" s="9">
        <v>3.7100456621004572</v>
      </c>
      <c r="G481" s="8">
        <v>0.41370000000000001</v>
      </c>
      <c r="H481" s="9">
        <v>4.7135605511240026</v>
      </c>
      <c r="I481" s="8">
        <v>0.80266999999999999</v>
      </c>
      <c r="K481" s="5">
        <v>2230</v>
      </c>
      <c r="L481" s="1">
        <v>90</v>
      </c>
      <c r="M481" s="1">
        <v>2315</v>
      </c>
      <c r="N481" s="1">
        <v>33</v>
      </c>
      <c r="O481" s="1">
        <v>2393</v>
      </c>
      <c r="P481" s="1">
        <v>14.5</v>
      </c>
      <c r="Q481" s="28">
        <v>2393</v>
      </c>
      <c r="R481" s="51">
        <v>14.5</v>
      </c>
      <c r="S481" s="1"/>
    </row>
    <row r="482" spans="1:19">
      <c r="A482" t="s">
        <v>1500</v>
      </c>
      <c r="B482" s="28">
        <v>67.869900000000001</v>
      </c>
      <c r="C482" s="8">
        <v>0.15989999999999999</v>
      </c>
      <c r="D482" s="9">
        <v>0.84427767354596628</v>
      </c>
      <c r="E482" s="8">
        <v>10.35</v>
      </c>
      <c r="F482" s="9">
        <v>3.7198067632850247</v>
      </c>
      <c r="G482" s="8">
        <v>0.46710000000000002</v>
      </c>
      <c r="H482" s="9">
        <v>4.8169556840077066</v>
      </c>
      <c r="I482" s="8">
        <v>0.68467</v>
      </c>
      <c r="K482" s="5">
        <v>2470</v>
      </c>
      <c r="L482" s="1">
        <v>100</v>
      </c>
      <c r="M482" s="1">
        <v>2468</v>
      </c>
      <c r="N482" s="1">
        <v>34.5</v>
      </c>
      <c r="O482" s="1">
        <v>2456</v>
      </c>
      <c r="P482" s="1">
        <v>14</v>
      </c>
      <c r="Q482" s="28">
        <v>2456</v>
      </c>
      <c r="R482" s="51">
        <v>14</v>
      </c>
      <c r="S482" s="1"/>
    </row>
    <row r="483" spans="1:19">
      <c r="A483" t="s">
        <v>1501</v>
      </c>
      <c r="B483" s="28">
        <v>112.09589999999999</v>
      </c>
      <c r="C483" s="8">
        <v>0.16621</v>
      </c>
      <c r="D483" s="9">
        <v>0.81222549786414777</v>
      </c>
      <c r="E483" s="8">
        <v>10.891999999999999</v>
      </c>
      <c r="F483" s="9">
        <v>3.6724201248622848</v>
      </c>
      <c r="G483" s="8">
        <v>0.45739999999999997</v>
      </c>
      <c r="H483" s="9">
        <v>4.809794490599038</v>
      </c>
      <c r="I483" s="8">
        <v>0.78986000000000001</v>
      </c>
      <c r="K483" s="5">
        <v>2428</v>
      </c>
      <c r="L483" s="1">
        <v>95</v>
      </c>
      <c r="M483" s="1">
        <v>2514.1</v>
      </c>
      <c r="N483" s="1">
        <v>35</v>
      </c>
      <c r="O483" s="1">
        <v>2520.5</v>
      </c>
      <c r="P483" s="1">
        <v>14</v>
      </c>
      <c r="Q483" s="28">
        <v>2520.5</v>
      </c>
      <c r="R483" s="51">
        <v>14</v>
      </c>
    </row>
    <row r="484" spans="1:19">
      <c r="A484" t="s">
        <v>1502</v>
      </c>
      <c r="B484" s="28">
        <v>134.88929999999999</v>
      </c>
      <c r="C484" s="8">
        <v>0.17258999999999999</v>
      </c>
      <c r="D484" s="9">
        <v>0.81117098325511316</v>
      </c>
      <c r="E484" s="8">
        <v>11.69</v>
      </c>
      <c r="F484" s="9">
        <v>3.5928143712574849</v>
      </c>
      <c r="G484" s="8">
        <v>0.50680000000000003</v>
      </c>
      <c r="H484" s="9">
        <v>4.4396211523283347</v>
      </c>
      <c r="I484" s="8">
        <v>0.72277000000000002</v>
      </c>
      <c r="K484" s="5">
        <v>2642</v>
      </c>
      <c r="L484" s="1">
        <v>100</v>
      </c>
      <c r="M484" s="1">
        <v>2578.5</v>
      </c>
      <c r="N484" s="1">
        <v>34.5</v>
      </c>
      <c r="O484" s="1">
        <v>2582.6</v>
      </c>
      <c r="P484" s="1">
        <v>14</v>
      </c>
      <c r="Q484" s="28">
        <v>2582.6</v>
      </c>
      <c r="R484" s="51">
        <v>14</v>
      </c>
    </row>
    <row r="485" spans="1:19">
      <c r="A485" t="s">
        <v>1503</v>
      </c>
      <c r="B485" s="28">
        <v>134.7192</v>
      </c>
      <c r="C485" s="8">
        <v>0.18334</v>
      </c>
      <c r="D485" s="9">
        <v>0.79088033162430449</v>
      </c>
      <c r="E485" s="8">
        <v>13.478</v>
      </c>
      <c r="F485" s="9">
        <v>3.7097492209526637</v>
      </c>
      <c r="G485" s="8">
        <v>0.55300000000000005</v>
      </c>
      <c r="H485" s="9">
        <v>4.7920433996383354</v>
      </c>
      <c r="I485" s="8">
        <v>-0.19023999999999999</v>
      </c>
      <c r="K485" s="5">
        <v>2836</v>
      </c>
      <c r="L485" s="1">
        <v>110</v>
      </c>
      <c r="M485" s="1">
        <v>2713.1</v>
      </c>
      <c r="N485" s="1">
        <v>35</v>
      </c>
      <c r="O485" s="1">
        <v>2684.1</v>
      </c>
      <c r="P485" s="1">
        <v>13.5</v>
      </c>
      <c r="Q485" s="28">
        <v>2684.1</v>
      </c>
      <c r="R485" s="51">
        <v>13.5</v>
      </c>
      <c r="S485" s="1"/>
    </row>
    <row r="486" spans="1:19">
      <c r="A486" s="50"/>
      <c r="S486" s="1"/>
    </row>
    <row r="487" spans="1:19">
      <c r="A487" s="62" t="s">
        <v>1683</v>
      </c>
      <c r="B487" s="58"/>
      <c r="C487" s="59"/>
      <c r="D487" s="60"/>
      <c r="E487" s="59"/>
      <c r="F487" s="60"/>
      <c r="G487" s="59"/>
      <c r="H487" s="60"/>
      <c r="I487" s="59"/>
      <c r="J487" s="58"/>
      <c r="K487" s="61"/>
      <c r="L487" s="58"/>
      <c r="M487" s="58"/>
      <c r="N487" s="58"/>
      <c r="O487" s="58"/>
      <c r="P487" s="58"/>
      <c r="Q487" s="52"/>
      <c r="R487" s="52"/>
      <c r="S487" s="1"/>
    </row>
    <row r="488" spans="1:19">
      <c r="C488" s="41"/>
      <c r="D488" s="42"/>
      <c r="E488" s="41"/>
      <c r="F488" s="42" t="s">
        <v>54</v>
      </c>
      <c r="G488" s="41"/>
      <c r="H488" s="42"/>
      <c r="I488" s="41"/>
      <c r="J488" s="5"/>
      <c r="L488" s="4"/>
      <c r="M488" s="7" t="s">
        <v>55</v>
      </c>
      <c r="N488" s="4"/>
      <c r="O488" s="4"/>
      <c r="P488" s="4"/>
    </row>
    <row r="489" spans="1:19" ht="16">
      <c r="A489" t="s">
        <v>0</v>
      </c>
      <c r="B489" s="1" t="s">
        <v>42</v>
      </c>
      <c r="C489" s="45" t="s">
        <v>47</v>
      </c>
      <c r="D489" s="43" t="s">
        <v>52</v>
      </c>
      <c r="E489" s="45" t="s">
        <v>47</v>
      </c>
      <c r="F489" s="43" t="s">
        <v>52</v>
      </c>
      <c r="G489" s="45" t="s">
        <v>45</v>
      </c>
      <c r="H489" s="43" t="s">
        <v>52</v>
      </c>
      <c r="I489" s="8" t="s">
        <v>49</v>
      </c>
      <c r="K489" s="18" t="s">
        <v>45</v>
      </c>
      <c r="L489" s="3" t="s">
        <v>52</v>
      </c>
      <c r="M489" s="2" t="s">
        <v>47</v>
      </c>
      <c r="N489" s="3" t="s">
        <v>52</v>
      </c>
      <c r="O489" s="2" t="s">
        <v>45</v>
      </c>
      <c r="P489" s="3" t="s">
        <v>52</v>
      </c>
      <c r="Q489" s="52" t="s">
        <v>56</v>
      </c>
      <c r="R489" s="53" t="s">
        <v>52</v>
      </c>
      <c r="S489" s="1"/>
    </row>
    <row r="490" spans="1:19" ht="16">
      <c r="A490" s="6"/>
      <c r="B490" s="4" t="s">
        <v>43</v>
      </c>
      <c r="C490" s="41" t="s">
        <v>58</v>
      </c>
      <c r="D490" s="42" t="s">
        <v>51</v>
      </c>
      <c r="E490" s="41" t="s">
        <v>44</v>
      </c>
      <c r="F490" s="42" t="s">
        <v>51</v>
      </c>
      <c r="G490" s="41" t="s">
        <v>48</v>
      </c>
      <c r="H490" s="42" t="s">
        <v>51</v>
      </c>
      <c r="I490" s="41" t="s">
        <v>50</v>
      </c>
      <c r="J490" s="4"/>
      <c r="K490" s="4" t="s">
        <v>48</v>
      </c>
      <c r="L490" s="4" t="s">
        <v>53</v>
      </c>
      <c r="M490" s="4" t="s">
        <v>44</v>
      </c>
      <c r="N490" s="4" t="s">
        <v>53</v>
      </c>
      <c r="O490" s="4" t="s">
        <v>46</v>
      </c>
      <c r="P490" s="4" t="s">
        <v>53</v>
      </c>
      <c r="Q490" s="54" t="s">
        <v>57</v>
      </c>
      <c r="R490" s="54" t="s">
        <v>53</v>
      </c>
    </row>
    <row r="491" spans="1:19">
      <c r="A491" s="10" t="s">
        <v>36</v>
      </c>
      <c r="B491" s="11">
        <v>389.529</v>
      </c>
      <c r="C491" s="38">
        <v>5.2999999999999999E-2</v>
      </c>
      <c r="D491" s="9">
        <v>4.9056603773584904</v>
      </c>
      <c r="E491" s="38">
        <v>0.121</v>
      </c>
      <c r="F491" s="9">
        <v>4.008264462809918</v>
      </c>
      <c r="G491" s="38">
        <v>1.627E-2</v>
      </c>
      <c r="H491" s="9">
        <v>3.3804548248309771</v>
      </c>
      <c r="I491" s="38">
        <v>0.18762000000000001</v>
      </c>
      <c r="K491" s="27">
        <v>104</v>
      </c>
      <c r="L491" s="37">
        <v>3.65</v>
      </c>
      <c r="M491" s="12">
        <v>115.8</v>
      </c>
      <c r="N491" s="37">
        <v>4.45</v>
      </c>
      <c r="O491" s="13">
        <v>311</v>
      </c>
      <c r="P491" s="36">
        <v>50</v>
      </c>
      <c r="Q491" s="34">
        <v>104</v>
      </c>
      <c r="R491" s="34">
        <v>3.65</v>
      </c>
      <c r="S491" s="1"/>
    </row>
    <row r="492" spans="1:19">
      <c r="A492" s="10" t="s">
        <v>35</v>
      </c>
      <c r="B492" s="11">
        <v>680.4</v>
      </c>
      <c r="C492" s="38">
        <v>5.2499999999999998E-2</v>
      </c>
      <c r="D492" s="9">
        <v>4.3809523809523814</v>
      </c>
      <c r="E492" s="38">
        <v>0.12189999999999999</v>
      </c>
      <c r="F492" s="9">
        <v>3.9376538146021329</v>
      </c>
      <c r="G492" s="38">
        <v>1.677E-2</v>
      </c>
      <c r="H492" s="9">
        <v>3.5778175313059033</v>
      </c>
      <c r="I492" s="38">
        <v>0.18811</v>
      </c>
      <c r="K492" s="27">
        <v>107.2</v>
      </c>
      <c r="L492" s="37">
        <v>3.7</v>
      </c>
      <c r="M492" s="12">
        <v>116.6</v>
      </c>
      <c r="N492" s="37">
        <v>4.3</v>
      </c>
      <c r="O492" s="13">
        <v>292</v>
      </c>
      <c r="P492" s="36">
        <v>43.5</v>
      </c>
      <c r="Q492" s="34">
        <v>107.2</v>
      </c>
      <c r="R492" s="34">
        <v>3.7</v>
      </c>
      <c r="S492" s="1"/>
    </row>
    <row r="493" spans="1:19">
      <c r="A493" s="16" t="s">
        <v>29</v>
      </c>
      <c r="B493" s="15">
        <v>436.30649999999997</v>
      </c>
      <c r="C493" s="38">
        <v>5.4899999999999997E-2</v>
      </c>
      <c r="D493" s="9">
        <v>4.9180327868852469</v>
      </c>
      <c r="E493" s="38">
        <v>0.1295</v>
      </c>
      <c r="F493" s="9">
        <v>4.2471042471042466</v>
      </c>
      <c r="G493" s="38">
        <v>1.6990000000000002E-2</v>
      </c>
      <c r="H493" s="9">
        <v>3.531489111241906</v>
      </c>
      <c r="I493" s="38">
        <v>0.37469999999999998</v>
      </c>
      <c r="K493" s="27">
        <v>108.6</v>
      </c>
      <c r="L493" s="37">
        <v>3.75</v>
      </c>
      <c r="M493" s="14">
        <v>123.3</v>
      </c>
      <c r="N493" s="37">
        <v>4.8</v>
      </c>
      <c r="O493" s="14">
        <v>377</v>
      </c>
      <c r="P493" s="36">
        <v>50</v>
      </c>
      <c r="Q493" s="34">
        <v>108.6</v>
      </c>
      <c r="R493" s="34">
        <v>3.75</v>
      </c>
      <c r="S493" s="1"/>
    </row>
    <row r="494" spans="1:19">
      <c r="A494" s="10" t="s">
        <v>23</v>
      </c>
      <c r="B494" s="11">
        <v>247.83569999999997</v>
      </c>
      <c r="C494" s="38">
        <v>5.1700000000000003E-2</v>
      </c>
      <c r="D494" s="9">
        <v>6.1895551257253389</v>
      </c>
      <c r="E494" s="38">
        <v>0.1207</v>
      </c>
      <c r="F494" s="9">
        <v>4.9710024855012431</v>
      </c>
      <c r="G494" s="38">
        <v>1.703E-2</v>
      </c>
      <c r="H494" s="9">
        <v>3.8167938931297711</v>
      </c>
      <c r="I494" s="38">
        <v>0.20308999999999999</v>
      </c>
      <c r="K494" s="27">
        <v>108.9</v>
      </c>
      <c r="L494" s="37">
        <v>4.05</v>
      </c>
      <c r="M494" s="12">
        <v>115.3</v>
      </c>
      <c r="N494" s="37">
        <v>5.5</v>
      </c>
      <c r="O494" s="13">
        <v>240</v>
      </c>
      <c r="P494" s="36">
        <v>60</v>
      </c>
      <c r="Q494" s="34">
        <v>108.9</v>
      </c>
      <c r="R494" s="34">
        <v>4.05</v>
      </c>
    </row>
    <row r="495" spans="1:19">
      <c r="A495" s="10" t="s">
        <v>11</v>
      </c>
      <c r="B495" s="11">
        <v>892.00439999999992</v>
      </c>
      <c r="C495" s="38">
        <v>5.5599999999999997E-2</v>
      </c>
      <c r="D495" s="9">
        <v>5.0359712230215825</v>
      </c>
      <c r="E495" s="38">
        <v>0.13320000000000001</v>
      </c>
      <c r="F495" s="9">
        <v>4.1291291291291286</v>
      </c>
      <c r="G495" s="38">
        <v>1.7139999999999999E-2</v>
      </c>
      <c r="H495" s="9">
        <v>3.5005834305717616</v>
      </c>
      <c r="I495" s="38">
        <v>4.1765999999999998E-2</v>
      </c>
      <c r="K495" s="27">
        <v>109.6</v>
      </c>
      <c r="L495" s="37">
        <v>3.7</v>
      </c>
      <c r="M495" s="12">
        <v>126.6</v>
      </c>
      <c r="N495" s="37">
        <v>4.8499999999999996</v>
      </c>
      <c r="O495" s="13">
        <v>385</v>
      </c>
      <c r="P495" s="36">
        <v>50</v>
      </c>
      <c r="Q495" s="34">
        <v>109.6</v>
      </c>
      <c r="R495" s="34">
        <v>3.7</v>
      </c>
      <c r="S495" s="1"/>
    </row>
    <row r="496" spans="1:19">
      <c r="A496" s="10" t="s">
        <v>9</v>
      </c>
      <c r="B496" s="11">
        <v>644.67899999999997</v>
      </c>
      <c r="C496" s="38">
        <v>4.9399999999999999E-2</v>
      </c>
      <c r="D496" s="9">
        <v>4.4534412955465594</v>
      </c>
      <c r="E496" s="38">
        <v>0.1201</v>
      </c>
      <c r="F496" s="9">
        <v>3.9550374687760201</v>
      </c>
      <c r="G496" s="38">
        <v>1.729E-2</v>
      </c>
      <c r="H496" s="9">
        <v>3.4702139965297856</v>
      </c>
      <c r="I496" s="38">
        <v>2.3876999999999999E-2</v>
      </c>
      <c r="K496" s="27">
        <v>110.5</v>
      </c>
      <c r="L496" s="37">
        <v>3.85</v>
      </c>
      <c r="M496" s="12">
        <v>114.9</v>
      </c>
      <c r="N496" s="37">
        <v>4.3</v>
      </c>
      <c r="O496" s="13">
        <v>161</v>
      </c>
      <c r="P496" s="36">
        <v>45</v>
      </c>
      <c r="Q496" s="34">
        <v>110.5</v>
      </c>
      <c r="R496" s="34">
        <v>3.85</v>
      </c>
      <c r="S496" s="1"/>
    </row>
    <row r="497" spans="1:19">
      <c r="A497" s="10" t="s">
        <v>32</v>
      </c>
      <c r="B497" s="11">
        <v>553.33529999999996</v>
      </c>
      <c r="C497" s="38">
        <v>4.9799999999999997E-2</v>
      </c>
      <c r="D497" s="9">
        <v>4.4176706827309244</v>
      </c>
      <c r="E497" s="38">
        <v>0.1166</v>
      </c>
      <c r="F497" s="9">
        <v>3.8593481989708405</v>
      </c>
      <c r="G497" s="38">
        <v>1.7420000000000001E-2</v>
      </c>
      <c r="H497" s="9">
        <v>3.4443168771526977</v>
      </c>
      <c r="I497" s="38">
        <v>7.5451000000000004E-2</v>
      </c>
      <c r="K497" s="27">
        <v>111.4</v>
      </c>
      <c r="L497" s="37">
        <v>3.75</v>
      </c>
      <c r="M497" s="12">
        <v>111.8</v>
      </c>
      <c r="N497" s="37">
        <v>4.0999999999999996</v>
      </c>
      <c r="O497" s="13">
        <v>183</v>
      </c>
      <c r="P497" s="36">
        <v>44.5</v>
      </c>
      <c r="Q497" s="34">
        <v>111.4</v>
      </c>
      <c r="R497" s="34">
        <v>3.75</v>
      </c>
      <c r="S497" s="1"/>
    </row>
    <row r="498" spans="1:19">
      <c r="A498" s="10" t="s">
        <v>31</v>
      </c>
      <c r="B498" s="11">
        <v>223.34129999999999</v>
      </c>
      <c r="C498" s="38">
        <v>5.62E-2</v>
      </c>
      <c r="D498" s="9">
        <v>6.4056939501779357</v>
      </c>
      <c r="E498" s="38">
        <v>0.13189999999999999</v>
      </c>
      <c r="F498" s="9">
        <v>4.5489006823351028</v>
      </c>
      <c r="G498" s="38">
        <v>1.7500000000000002E-2</v>
      </c>
      <c r="H498" s="9">
        <v>3.4285714285714279</v>
      </c>
      <c r="I498" s="38">
        <v>6.9712999999999997E-2</v>
      </c>
      <c r="K498" s="27">
        <v>111.8</v>
      </c>
      <c r="L498" s="37">
        <v>3.85</v>
      </c>
      <c r="M498" s="12">
        <v>125.9</v>
      </c>
      <c r="N498" s="37">
        <v>5.5</v>
      </c>
      <c r="O498" s="13">
        <v>430</v>
      </c>
      <c r="P498" s="36">
        <v>65</v>
      </c>
      <c r="Q498" s="34">
        <v>111.8</v>
      </c>
      <c r="R498" s="34">
        <v>3.85</v>
      </c>
      <c r="S498" s="1"/>
    </row>
    <row r="499" spans="1:19">
      <c r="A499" s="10" t="s">
        <v>5</v>
      </c>
      <c r="B499" s="11">
        <v>748.43999999999994</v>
      </c>
      <c r="C499" s="38">
        <v>5.2900000000000003E-2</v>
      </c>
      <c r="D499" s="9">
        <v>3.7807183364839321</v>
      </c>
      <c r="E499" s="38">
        <v>0.12740000000000001</v>
      </c>
      <c r="F499" s="9">
        <v>3.8069073783359499</v>
      </c>
      <c r="G499" s="38">
        <v>1.7510000000000001E-2</v>
      </c>
      <c r="H499" s="9">
        <v>3.4266133637921183</v>
      </c>
      <c r="I499" s="38">
        <v>0.14867</v>
      </c>
      <c r="K499" s="27">
        <v>111.9</v>
      </c>
      <c r="L499" s="37">
        <v>3.75</v>
      </c>
      <c r="M499" s="12">
        <v>121.6</v>
      </c>
      <c r="N499" s="37">
        <v>4.3499999999999996</v>
      </c>
      <c r="O499" s="13">
        <v>312</v>
      </c>
      <c r="P499" s="36">
        <v>42</v>
      </c>
      <c r="Q499" s="34">
        <v>111.9</v>
      </c>
      <c r="R499" s="34">
        <v>3.75</v>
      </c>
    </row>
    <row r="500" spans="1:19">
      <c r="A500" s="10" t="s">
        <v>18</v>
      </c>
      <c r="B500" s="11">
        <v>530.71199999999999</v>
      </c>
      <c r="C500" s="38">
        <v>5.0200000000000002E-2</v>
      </c>
      <c r="D500" s="9">
        <v>4.5816733067729087</v>
      </c>
      <c r="E500" s="38">
        <v>0.1226</v>
      </c>
      <c r="F500" s="9">
        <v>3.9151712887438821</v>
      </c>
      <c r="G500" s="38">
        <v>1.7520000000000001E-2</v>
      </c>
      <c r="H500" s="9">
        <v>3.4246575342465753</v>
      </c>
      <c r="I500" s="38">
        <v>6.2875E-2</v>
      </c>
      <c r="K500" s="27">
        <v>112</v>
      </c>
      <c r="L500" s="37">
        <v>3.8</v>
      </c>
      <c r="M500" s="12">
        <v>117.2</v>
      </c>
      <c r="N500" s="37">
        <v>4.3</v>
      </c>
      <c r="O500" s="13">
        <v>189</v>
      </c>
      <c r="P500" s="36">
        <v>44</v>
      </c>
      <c r="Q500" s="34">
        <v>112</v>
      </c>
      <c r="R500" s="34">
        <v>3.8</v>
      </c>
      <c r="S500" s="1"/>
    </row>
    <row r="501" spans="1:19">
      <c r="A501" s="10" t="s">
        <v>27</v>
      </c>
      <c r="B501" s="11">
        <v>894.72599999999989</v>
      </c>
      <c r="C501" s="38">
        <v>5.9200000000000003E-2</v>
      </c>
      <c r="D501" s="9">
        <v>3.7162162162162162</v>
      </c>
      <c r="E501" s="38">
        <v>0.14030000000000001</v>
      </c>
      <c r="F501" s="9">
        <v>3.5637918745545263</v>
      </c>
      <c r="G501" s="38">
        <v>1.77E-2</v>
      </c>
      <c r="H501" s="9">
        <v>3.3898305084745757</v>
      </c>
      <c r="I501" s="38">
        <v>0.48165999999999998</v>
      </c>
      <c r="K501" s="27">
        <v>113.1</v>
      </c>
      <c r="L501" s="37">
        <v>3.7</v>
      </c>
      <c r="M501" s="12">
        <v>133.1</v>
      </c>
      <c r="N501" s="37">
        <v>4.6500000000000004</v>
      </c>
      <c r="O501" s="13">
        <v>579</v>
      </c>
      <c r="P501" s="36">
        <v>40.5</v>
      </c>
      <c r="Q501" s="34">
        <v>113.1</v>
      </c>
      <c r="R501" s="34">
        <v>3.7</v>
      </c>
      <c r="S501" s="1"/>
    </row>
    <row r="502" spans="1:19">
      <c r="A502" s="10" t="s">
        <v>4</v>
      </c>
      <c r="B502" s="11">
        <v>704.21399999999994</v>
      </c>
      <c r="C502" s="38">
        <v>5.2600000000000001E-2</v>
      </c>
      <c r="D502" s="9">
        <v>3.9923954372623567</v>
      </c>
      <c r="E502" s="38">
        <v>0.12620000000000001</v>
      </c>
      <c r="F502" s="9">
        <v>3.8431061806656097</v>
      </c>
      <c r="G502" s="38">
        <v>1.78E-2</v>
      </c>
      <c r="H502" s="9">
        <v>4.213483146067416</v>
      </c>
      <c r="I502" s="38">
        <v>9.5344999999999999E-2</v>
      </c>
      <c r="K502" s="27">
        <v>113.7</v>
      </c>
      <c r="L502" s="37">
        <v>4.5999999999999996</v>
      </c>
      <c r="M502" s="12">
        <v>120.5</v>
      </c>
      <c r="N502" s="37">
        <v>4.3499999999999996</v>
      </c>
      <c r="O502" s="13">
        <v>299</v>
      </c>
      <c r="P502" s="36">
        <v>44</v>
      </c>
      <c r="Q502" s="34">
        <v>113.7</v>
      </c>
      <c r="R502" s="34">
        <v>4.5999999999999996</v>
      </c>
    </row>
    <row r="503" spans="1:19">
      <c r="A503" s="10" t="s">
        <v>24</v>
      </c>
      <c r="B503" s="11">
        <v>461.14109999999999</v>
      </c>
      <c r="C503" s="38">
        <v>4.9000000000000002E-2</v>
      </c>
      <c r="D503" s="9">
        <v>4.4897959183673475</v>
      </c>
      <c r="E503" s="38">
        <v>0.1168</v>
      </c>
      <c r="F503" s="9">
        <v>3.8527397260273966</v>
      </c>
      <c r="G503" s="38">
        <v>1.7819999999999999E-2</v>
      </c>
      <c r="H503" s="9">
        <v>3.3670033670033668</v>
      </c>
      <c r="I503" s="38">
        <v>0.14480999999999999</v>
      </c>
      <c r="K503" s="27">
        <v>113.9</v>
      </c>
      <c r="L503" s="37">
        <v>3.85</v>
      </c>
      <c r="M503" s="12">
        <v>112</v>
      </c>
      <c r="N503" s="37">
        <v>4.1500000000000004</v>
      </c>
      <c r="O503" s="13">
        <v>153</v>
      </c>
      <c r="P503" s="36">
        <v>46</v>
      </c>
      <c r="Q503" s="34">
        <v>113.9</v>
      </c>
      <c r="R503" s="34">
        <v>3.85</v>
      </c>
      <c r="S503" s="1"/>
    </row>
    <row r="504" spans="1:19">
      <c r="A504" s="10" t="s">
        <v>16</v>
      </c>
      <c r="B504" s="11">
        <v>191.36249999999998</v>
      </c>
      <c r="C504" s="38">
        <v>5.2400000000000002E-2</v>
      </c>
      <c r="D504" s="9">
        <v>5.7251908396946565</v>
      </c>
      <c r="E504" s="38">
        <v>0.12770000000000001</v>
      </c>
      <c r="F504" s="9">
        <v>4.3069694596711035</v>
      </c>
      <c r="G504" s="38">
        <v>1.7979999999999999E-2</v>
      </c>
      <c r="H504" s="9">
        <v>3.615127919911012</v>
      </c>
      <c r="I504" s="38">
        <v>0.35291</v>
      </c>
      <c r="K504" s="27">
        <v>114.9</v>
      </c>
      <c r="L504" s="37">
        <v>4</v>
      </c>
      <c r="M504" s="12">
        <v>121.6</v>
      </c>
      <c r="N504" s="37">
        <v>5</v>
      </c>
      <c r="O504" s="13">
        <v>280</v>
      </c>
      <c r="P504" s="36">
        <v>60</v>
      </c>
      <c r="Q504" s="34">
        <v>114.9</v>
      </c>
      <c r="R504" s="34">
        <v>4</v>
      </c>
      <c r="S504" s="1"/>
    </row>
    <row r="505" spans="1:19">
      <c r="A505" s="10" t="s">
        <v>20</v>
      </c>
      <c r="B505" s="11">
        <v>1566.6209999999999</v>
      </c>
      <c r="C505" s="38">
        <v>5.33E-2</v>
      </c>
      <c r="D505" s="9">
        <v>5.0656660412757972</v>
      </c>
      <c r="E505" s="38">
        <v>0.13320000000000001</v>
      </c>
      <c r="F505" s="9">
        <v>4.1291291291291286</v>
      </c>
      <c r="G505" s="38">
        <v>1.7989999999999999E-2</v>
      </c>
      <c r="H505" s="9">
        <v>3.3351862145636466</v>
      </c>
      <c r="I505" s="38">
        <v>0.44740000000000002</v>
      </c>
      <c r="K505" s="27">
        <v>115</v>
      </c>
      <c r="L505" s="37">
        <v>3.9</v>
      </c>
      <c r="M505" s="12">
        <v>126.6</v>
      </c>
      <c r="N505" s="37">
        <v>5</v>
      </c>
      <c r="O505" s="13">
        <v>299</v>
      </c>
      <c r="P505" s="36">
        <v>47</v>
      </c>
      <c r="Q505" s="34">
        <v>115</v>
      </c>
      <c r="R505" s="34">
        <v>3.9</v>
      </c>
      <c r="S505" s="1"/>
    </row>
    <row r="506" spans="1:19">
      <c r="A506" s="10" t="s">
        <v>12</v>
      </c>
      <c r="B506" s="11">
        <v>512.17109999999991</v>
      </c>
      <c r="C506" s="38">
        <v>5.6399999999999999E-2</v>
      </c>
      <c r="D506" s="9">
        <v>5.3191489361702127</v>
      </c>
      <c r="E506" s="38">
        <v>0.14230000000000001</v>
      </c>
      <c r="F506" s="9">
        <v>4.2164441321152495</v>
      </c>
      <c r="G506" s="38">
        <v>1.813E-2</v>
      </c>
      <c r="H506" s="9">
        <v>3.5852178709321567</v>
      </c>
      <c r="I506" s="38">
        <v>5.3005999999999998E-2</v>
      </c>
      <c r="K506" s="27">
        <v>115.8</v>
      </c>
      <c r="L506" s="37">
        <v>4.05</v>
      </c>
      <c r="M506" s="12">
        <v>134.5</v>
      </c>
      <c r="N506" s="37">
        <v>5.5</v>
      </c>
      <c r="O506" s="13">
        <v>431</v>
      </c>
      <c r="P506" s="36">
        <v>55</v>
      </c>
      <c r="Q506" s="34">
        <v>115.8</v>
      </c>
      <c r="R506" s="34">
        <v>4.05</v>
      </c>
    </row>
    <row r="507" spans="1:19">
      <c r="A507" s="10" t="s">
        <v>2</v>
      </c>
      <c r="B507" s="11">
        <v>1035.9089999999999</v>
      </c>
      <c r="C507" s="38">
        <v>5.1200000000000002E-2</v>
      </c>
      <c r="D507" s="9">
        <v>3.90625</v>
      </c>
      <c r="E507" s="38">
        <v>0.1268</v>
      </c>
      <c r="F507" s="9">
        <v>3.8249211356466883</v>
      </c>
      <c r="G507" s="38">
        <v>1.821E-2</v>
      </c>
      <c r="H507" s="9">
        <v>3.2948929159802307</v>
      </c>
      <c r="I507" s="38">
        <v>0.46433000000000002</v>
      </c>
      <c r="K507" s="27">
        <v>116.3</v>
      </c>
      <c r="L507" s="37">
        <v>3.95</v>
      </c>
      <c r="M507" s="12">
        <v>121.1</v>
      </c>
      <c r="N507" s="37">
        <v>4.4000000000000004</v>
      </c>
      <c r="O507" s="13">
        <v>236</v>
      </c>
      <c r="P507" s="36">
        <v>40.5</v>
      </c>
      <c r="Q507" s="34">
        <v>116.3</v>
      </c>
      <c r="R507" s="34">
        <v>3.95</v>
      </c>
      <c r="S507" s="1"/>
    </row>
    <row r="508" spans="1:19">
      <c r="A508" s="10" t="s">
        <v>21</v>
      </c>
      <c r="B508" s="11">
        <v>406.70909999999998</v>
      </c>
      <c r="C508" s="38">
        <v>4.9599999999999998E-2</v>
      </c>
      <c r="D508" s="9">
        <v>5.4435483870967749</v>
      </c>
      <c r="E508" s="38">
        <v>0.1235</v>
      </c>
      <c r="F508" s="9">
        <v>4.048582995951417</v>
      </c>
      <c r="G508" s="38">
        <v>1.8370000000000001E-2</v>
      </c>
      <c r="H508" s="9">
        <v>3.2661948829613499</v>
      </c>
      <c r="I508" s="38">
        <v>0.18715999999999999</v>
      </c>
      <c r="K508" s="27">
        <v>117.3</v>
      </c>
      <c r="L508" s="37">
        <v>3.95</v>
      </c>
      <c r="M508" s="12">
        <v>118.5</v>
      </c>
      <c r="N508" s="37">
        <v>4.6500000000000004</v>
      </c>
      <c r="O508" s="13">
        <v>154</v>
      </c>
      <c r="P508" s="36">
        <v>50</v>
      </c>
      <c r="Q508" s="34">
        <v>117.3</v>
      </c>
      <c r="R508" s="34">
        <v>3.95</v>
      </c>
    </row>
    <row r="509" spans="1:19">
      <c r="A509" s="10" t="s">
        <v>28</v>
      </c>
      <c r="B509" s="11">
        <v>273.01049999999998</v>
      </c>
      <c r="C509" s="38">
        <v>5.1999999999999998E-2</v>
      </c>
      <c r="D509" s="9">
        <v>4.615384615384615</v>
      </c>
      <c r="E509" s="38">
        <v>0.2041</v>
      </c>
      <c r="F509" s="9">
        <v>4.164625183733464</v>
      </c>
      <c r="G509" s="38">
        <v>2.8510000000000001E-2</v>
      </c>
      <c r="H509" s="9">
        <v>3.5075412136092594</v>
      </c>
      <c r="I509" s="38">
        <v>0.32477</v>
      </c>
      <c r="K509" s="27">
        <v>181.2</v>
      </c>
      <c r="L509" s="37">
        <v>6.5</v>
      </c>
      <c r="M509" s="12">
        <v>187.9</v>
      </c>
      <c r="N509" s="37">
        <v>7</v>
      </c>
      <c r="O509" s="13">
        <v>279</v>
      </c>
      <c r="P509" s="36">
        <v>47</v>
      </c>
      <c r="Q509" s="34">
        <v>181.2</v>
      </c>
      <c r="R509" s="34">
        <v>6.5</v>
      </c>
      <c r="S509" s="1"/>
    </row>
    <row r="510" spans="1:19">
      <c r="A510" s="10" t="s">
        <v>10</v>
      </c>
      <c r="B510" s="11">
        <v>225.89279999999999</v>
      </c>
      <c r="C510" s="38">
        <v>5.1400000000000001E-2</v>
      </c>
      <c r="D510" s="9">
        <v>4.2801556420233462</v>
      </c>
      <c r="E510" s="38">
        <v>0.24859999999999999</v>
      </c>
      <c r="F510" s="9">
        <v>3.8213998390989543</v>
      </c>
      <c r="G510" s="38">
        <v>3.431E-2</v>
      </c>
      <c r="H510" s="9">
        <v>3.4975225881667149</v>
      </c>
      <c r="I510" s="38">
        <v>0.24204999999999999</v>
      </c>
      <c r="K510" s="27">
        <v>217.5</v>
      </c>
      <c r="L510" s="37">
        <v>7.5</v>
      </c>
      <c r="M510" s="12">
        <v>225.7</v>
      </c>
      <c r="N510" s="37">
        <v>7.5</v>
      </c>
      <c r="O510" s="13">
        <v>253</v>
      </c>
      <c r="P510" s="36">
        <v>44</v>
      </c>
      <c r="Q510" s="34">
        <v>217.5</v>
      </c>
      <c r="R510" s="34">
        <v>7.5</v>
      </c>
    </row>
    <row r="511" spans="1:19">
      <c r="A511" s="10" t="s">
        <v>13</v>
      </c>
      <c r="B511" s="11">
        <v>541.93859999999995</v>
      </c>
      <c r="C511" s="38">
        <v>5.7599999999999998E-2</v>
      </c>
      <c r="D511" s="9">
        <v>3.4722222222222223</v>
      </c>
      <c r="E511" s="38">
        <v>0.45200000000000001</v>
      </c>
      <c r="F511" s="9">
        <v>3.6504424778761062</v>
      </c>
      <c r="G511" s="38">
        <v>5.6559999999999999E-2</v>
      </c>
      <c r="H511" s="9">
        <v>3.3592644978783595</v>
      </c>
      <c r="I511" s="38">
        <v>1.8686999999999999E-2</v>
      </c>
      <c r="K511" s="27">
        <v>354.7</v>
      </c>
      <c r="L511" s="37">
        <v>11.5</v>
      </c>
      <c r="M511" s="12">
        <v>378.2</v>
      </c>
      <c r="N511" s="37">
        <v>11.5</v>
      </c>
      <c r="O511" s="13">
        <v>495</v>
      </c>
      <c r="P511" s="36">
        <v>37.5</v>
      </c>
      <c r="Q511" s="34">
        <v>354.7</v>
      </c>
      <c r="R511" s="34">
        <v>11.5</v>
      </c>
    </row>
    <row r="512" spans="1:19">
      <c r="A512" s="10" t="s">
        <v>25</v>
      </c>
      <c r="B512" s="11">
        <v>418.44599999999997</v>
      </c>
      <c r="C512" s="38">
        <v>6.4399999999999999E-2</v>
      </c>
      <c r="D512" s="9">
        <v>3.4161490683229814</v>
      </c>
      <c r="E512" s="38">
        <v>0.61699999999999999</v>
      </c>
      <c r="F512" s="9">
        <v>3.6466774716369525</v>
      </c>
      <c r="G512" s="38">
        <v>7.2099999999999997E-2</v>
      </c>
      <c r="H512" s="9">
        <v>3.3287101248266295</v>
      </c>
      <c r="I512" s="38">
        <v>0.31846999999999998</v>
      </c>
      <c r="K512" s="27">
        <v>448.9</v>
      </c>
      <c r="L512" s="37">
        <v>14.5</v>
      </c>
      <c r="M512" s="12">
        <v>489.3</v>
      </c>
      <c r="N512" s="37">
        <v>14</v>
      </c>
      <c r="O512" s="13">
        <v>753</v>
      </c>
      <c r="P512" s="36">
        <v>35.5</v>
      </c>
      <c r="Q512" s="34">
        <v>448.9</v>
      </c>
      <c r="R512" s="34">
        <v>14.5</v>
      </c>
    </row>
    <row r="513" spans="1:19">
      <c r="A513" s="10" t="s">
        <v>37</v>
      </c>
      <c r="B513" s="11">
        <v>216.02699999999999</v>
      </c>
      <c r="C513" s="38">
        <v>6.3200000000000006E-2</v>
      </c>
      <c r="D513" s="9">
        <v>4.4303797468354427</v>
      </c>
      <c r="E513" s="38">
        <v>0.72399999999999998</v>
      </c>
      <c r="F513" s="9">
        <v>4.0745856353591163</v>
      </c>
      <c r="G513" s="38">
        <v>8.4500000000000006E-2</v>
      </c>
      <c r="H513" s="9">
        <v>3.5502958579881656</v>
      </c>
      <c r="I513" s="38">
        <v>0.36538999999999999</v>
      </c>
      <c r="K513" s="27">
        <v>524</v>
      </c>
      <c r="L513" s="37">
        <v>18.5</v>
      </c>
      <c r="M513" s="12">
        <v>552</v>
      </c>
      <c r="N513" s="37">
        <v>16.5</v>
      </c>
      <c r="O513" s="13">
        <v>716</v>
      </c>
      <c r="P513" s="36">
        <v>45.5</v>
      </c>
      <c r="Q513" s="34">
        <v>524</v>
      </c>
      <c r="R513" s="34">
        <v>18.5</v>
      </c>
      <c r="S513" s="1"/>
    </row>
    <row r="514" spans="1:19">
      <c r="A514" s="10" t="s">
        <v>26</v>
      </c>
      <c r="B514" s="11">
        <v>379.83329999999995</v>
      </c>
      <c r="C514" s="38">
        <v>6.7599999999999993E-2</v>
      </c>
      <c r="D514" s="9">
        <v>3.8461538461538463</v>
      </c>
      <c r="E514" s="38">
        <v>0.81100000000000005</v>
      </c>
      <c r="F514" s="9">
        <v>3.6991368680641177</v>
      </c>
      <c r="G514" s="38">
        <v>8.8900000000000007E-2</v>
      </c>
      <c r="H514" s="9">
        <v>3.3183352080989872</v>
      </c>
      <c r="I514" s="38">
        <v>0.16578999999999999</v>
      </c>
      <c r="K514" s="27">
        <v>548.6</v>
      </c>
      <c r="L514" s="37">
        <v>17.5</v>
      </c>
      <c r="M514" s="12">
        <v>604</v>
      </c>
      <c r="N514" s="37">
        <v>16.5</v>
      </c>
      <c r="O514" s="13">
        <v>845</v>
      </c>
      <c r="P514" s="36">
        <v>39.5</v>
      </c>
      <c r="Q514" s="34">
        <v>548.6</v>
      </c>
      <c r="R514" s="34">
        <v>17.5</v>
      </c>
    </row>
    <row r="515" spans="1:19">
      <c r="A515" s="10" t="s">
        <v>39</v>
      </c>
      <c r="B515" s="11">
        <v>121.79159999999999</v>
      </c>
      <c r="C515" s="38">
        <v>8.3000000000000004E-2</v>
      </c>
      <c r="D515" s="9">
        <v>3.1325301204819271</v>
      </c>
      <c r="E515" s="38">
        <v>2.4870000000000001</v>
      </c>
      <c r="F515" s="9">
        <v>3.6188178528347401</v>
      </c>
      <c r="G515" s="38">
        <v>0.21510000000000001</v>
      </c>
      <c r="H515" s="9">
        <v>3.4867503486750344</v>
      </c>
      <c r="I515" s="38">
        <v>0.56486000000000003</v>
      </c>
      <c r="K515" s="27">
        <v>1255</v>
      </c>
      <c r="L515" s="37">
        <v>39.5</v>
      </c>
      <c r="M515" s="12">
        <v>1266</v>
      </c>
      <c r="N515" s="37">
        <v>26.5</v>
      </c>
      <c r="O515" s="13">
        <v>1278</v>
      </c>
      <c r="P515" s="36">
        <v>30</v>
      </c>
      <c r="Q515" s="34">
        <v>1278</v>
      </c>
      <c r="R515" s="34">
        <v>30</v>
      </c>
      <c r="S515" s="1"/>
    </row>
    <row r="516" spans="1:19">
      <c r="A516" s="10" t="s">
        <v>14</v>
      </c>
      <c r="B516" s="11">
        <v>619.16399999999999</v>
      </c>
      <c r="C516" s="38">
        <v>9.0380000000000002E-2</v>
      </c>
      <c r="D516" s="9">
        <v>2.7660986944014163</v>
      </c>
      <c r="E516" s="38">
        <v>3.137</v>
      </c>
      <c r="F516" s="9">
        <v>3.6659228562320694</v>
      </c>
      <c r="G516" s="38">
        <v>0.25180000000000002</v>
      </c>
      <c r="H516" s="9">
        <v>3.375694996028594</v>
      </c>
      <c r="I516" s="38">
        <v>0.74973000000000001</v>
      </c>
      <c r="K516" s="27">
        <v>1448</v>
      </c>
      <c r="L516" s="37">
        <v>44.5</v>
      </c>
      <c r="M516" s="12">
        <v>1441</v>
      </c>
      <c r="N516" s="37">
        <v>27.5</v>
      </c>
      <c r="O516" s="13">
        <v>1436</v>
      </c>
      <c r="P516" s="36">
        <v>26</v>
      </c>
      <c r="Q516" s="34">
        <v>1436</v>
      </c>
      <c r="R516" s="34">
        <v>26</v>
      </c>
      <c r="S516" s="1"/>
    </row>
    <row r="517" spans="1:19">
      <c r="A517" s="10" t="s">
        <v>8</v>
      </c>
      <c r="B517" s="11">
        <v>1442.7882</v>
      </c>
      <c r="C517" s="38">
        <v>9.1160000000000005E-2</v>
      </c>
      <c r="D517" s="9">
        <v>2.6327336551118909</v>
      </c>
      <c r="E517" s="38">
        <v>2.2799999999999998</v>
      </c>
      <c r="F517" s="9">
        <v>3.7280701754385968</v>
      </c>
      <c r="G517" s="38">
        <v>0.17979999999999999</v>
      </c>
      <c r="H517" s="9">
        <v>3.6151279199110125</v>
      </c>
      <c r="I517" s="38">
        <v>0.79659000000000002</v>
      </c>
      <c r="K517" s="27">
        <v>1065</v>
      </c>
      <c r="L517" s="37">
        <v>35</v>
      </c>
      <c r="M517" s="12">
        <v>1207</v>
      </c>
      <c r="N517" s="37">
        <v>26</v>
      </c>
      <c r="O517" s="13">
        <v>1451</v>
      </c>
      <c r="P517" s="36">
        <v>25.5</v>
      </c>
      <c r="Q517" s="34">
        <v>1451</v>
      </c>
      <c r="R517" s="34">
        <v>25.5</v>
      </c>
    </row>
    <row r="518" spans="1:19">
      <c r="A518" s="10" t="s">
        <v>17</v>
      </c>
      <c r="B518" s="11">
        <v>125.36369999999999</v>
      </c>
      <c r="C518" s="38">
        <v>9.3299999999999994E-2</v>
      </c>
      <c r="D518" s="9">
        <v>2.893890675241158</v>
      </c>
      <c r="E518" s="38">
        <v>3.3530000000000002</v>
      </c>
      <c r="F518" s="9">
        <v>3.7280047718461078</v>
      </c>
      <c r="G518" s="38">
        <v>0.2636</v>
      </c>
      <c r="H518" s="9">
        <v>3.4142640364188162</v>
      </c>
      <c r="I518" s="38">
        <v>0.69089</v>
      </c>
      <c r="K518" s="27">
        <v>1508</v>
      </c>
      <c r="L518" s="37">
        <v>45</v>
      </c>
      <c r="M518" s="12">
        <v>1499</v>
      </c>
      <c r="N518" s="37">
        <v>27.5</v>
      </c>
      <c r="O518" s="13">
        <v>1492</v>
      </c>
      <c r="P518" s="36">
        <v>27.5</v>
      </c>
      <c r="Q518" s="34">
        <v>1492</v>
      </c>
      <c r="R518" s="34">
        <v>27.5</v>
      </c>
      <c r="S518" s="1"/>
    </row>
    <row r="519" spans="1:19">
      <c r="A519" s="10" t="s">
        <v>34</v>
      </c>
      <c r="B519" s="11">
        <v>534.11399999999992</v>
      </c>
      <c r="C519" s="38">
        <v>9.5909999999999995E-2</v>
      </c>
      <c r="D519" s="9">
        <v>2.7108747784381193</v>
      </c>
      <c r="E519" s="38">
        <v>3.4620000000000002</v>
      </c>
      <c r="F519" s="9">
        <v>3.610629693818602</v>
      </c>
      <c r="G519" s="38">
        <v>0.26029999999999998</v>
      </c>
      <c r="H519" s="9">
        <v>3.4575489819439107</v>
      </c>
      <c r="I519" s="38">
        <v>0.83542000000000005</v>
      </c>
      <c r="K519" s="27">
        <v>1491</v>
      </c>
      <c r="L519" s="37">
        <v>45.5</v>
      </c>
      <c r="M519" s="12">
        <v>1519</v>
      </c>
      <c r="N519" s="37">
        <v>29</v>
      </c>
      <c r="O519" s="13">
        <v>1546</v>
      </c>
      <c r="P519" s="36">
        <v>25.5</v>
      </c>
      <c r="Q519" s="34">
        <v>1546</v>
      </c>
      <c r="R519" s="34">
        <v>25.5</v>
      </c>
      <c r="S519" s="1"/>
    </row>
    <row r="520" spans="1:19">
      <c r="A520" s="10" t="s">
        <v>7</v>
      </c>
      <c r="B520" s="11">
        <v>57.153599999999997</v>
      </c>
      <c r="C520" s="38">
        <v>9.8900000000000002E-2</v>
      </c>
      <c r="D520" s="9">
        <v>3.3367037411526792</v>
      </c>
      <c r="E520" s="38">
        <v>3.415</v>
      </c>
      <c r="F520" s="9">
        <v>3.6603221083455346</v>
      </c>
      <c r="G520" s="38">
        <v>0.25309999999999999</v>
      </c>
      <c r="H520" s="9">
        <v>3.5559067562228366</v>
      </c>
      <c r="I520" s="38">
        <v>0.70904</v>
      </c>
      <c r="K520" s="27">
        <v>1453</v>
      </c>
      <c r="L520" s="37">
        <v>45</v>
      </c>
      <c r="M520" s="12">
        <v>1509</v>
      </c>
      <c r="N520" s="37">
        <v>29</v>
      </c>
      <c r="O520" s="13">
        <v>1603</v>
      </c>
      <c r="P520" s="36">
        <v>30.5</v>
      </c>
      <c r="Q520" s="34">
        <v>1603</v>
      </c>
      <c r="R520" s="34">
        <v>30.5</v>
      </c>
    </row>
    <row r="521" spans="1:19">
      <c r="A521" s="10" t="s">
        <v>3</v>
      </c>
      <c r="B521" s="11">
        <v>252.42839999999998</v>
      </c>
      <c r="C521" s="38">
        <v>0.1037</v>
      </c>
      <c r="D521" s="9">
        <v>3.857280617164899</v>
      </c>
      <c r="E521" s="38">
        <v>3.2919999999999998</v>
      </c>
      <c r="F521" s="9">
        <v>3.797083839611179</v>
      </c>
      <c r="G521" s="38">
        <v>0.23300000000000001</v>
      </c>
      <c r="H521" s="9">
        <v>3.4334763948497855</v>
      </c>
      <c r="I521" s="38">
        <v>0.55969000000000002</v>
      </c>
      <c r="K521" s="27">
        <v>1350</v>
      </c>
      <c r="L521" s="37">
        <v>41.5</v>
      </c>
      <c r="M521" s="12">
        <v>1475</v>
      </c>
      <c r="N521" s="37">
        <v>29</v>
      </c>
      <c r="O521" s="13">
        <v>1679</v>
      </c>
      <c r="P521" s="36">
        <v>32</v>
      </c>
      <c r="Q521" s="34">
        <v>1679</v>
      </c>
      <c r="R521" s="34">
        <v>32</v>
      </c>
    </row>
    <row r="522" spans="1:19">
      <c r="A522" s="10" t="s">
        <v>22</v>
      </c>
      <c r="B522" s="11">
        <v>787.56299999999999</v>
      </c>
      <c r="C522" s="38">
        <v>0.1103</v>
      </c>
      <c r="D522" s="9">
        <v>6.2556663644605619</v>
      </c>
      <c r="E522" s="38">
        <v>4.1920000000000002</v>
      </c>
      <c r="F522" s="9">
        <v>9.1841603053435108</v>
      </c>
      <c r="G522" s="38">
        <v>0.27839999999999998</v>
      </c>
      <c r="H522" s="9">
        <v>5.028735632183909</v>
      </c>
      <c r="I522" s="38">
        <v>0.87616000000000005</v>
      </c>
      <c r="K522" s="27">
        <v>1582</v>
      </c>
      <c r="L522" s="37">
        <v>65</v>
      </c>
      <c r="M522" s="12">
        <v>1671</v>
      </c>
      <c r="N522" s="37">
        <v>49</v>
      </c>
      <c r="O522" s="13">
        <v>1807</v>
      </c>
      <c r="P522" s="36">
        <v>42.5</v>
      </c>
      <c r="Q522" s="34">
        <v>1807</v>
      </c>
      <c r="R522" s="34">
        <v>42.5</v>
      </c>
      <c r="S522" s="1"/>
    </row>
    <row r="523" spans="1:19">
      <c r="A523" s="10" t="s">
        <v>6</v>
      </c>
      <c r="B523" s="11">
        <v>138.29129999999998</v>
      </c>
      <c r="C523" s="38">
        <v>0.1132</v>
      </c>
      <c r="D523" s="9">
        <v>2.9151943462897529</v>
      </c>
      <c r="E523" s="38">
        <v>4.82</v>
      </c>
      <c r="F523" s="9">
        <v>3.6307053941908709</v>
      </c>
      <c r="G523" s="38">
        <v>0.311</v>
      </c>
      <c r="H523" s="9">
        <v>3.536977491961415</v>
      </c>
      <c r="I523" s="38">
        <v>0.85872999999999999</v>
      </c>
      <c r="K523" s="27">
        <v>1743</v>
      </c>
      <c r="L523" s="37">
        <v>55</v>
      </c>
      <c r="M523" s="12">
        <v>1788</v>
      </c>
      <c r="N523" s="37">
        <v>32.5</v>
      </c>
      <c r="O523" s="13">
        <v>1847</v>
      </c>
      <c r="P523" s="36">
        <v>26.5</v>
      </c>
      <c r="Q523" s="34">
        <v>1847</v>
      </c>
      <c r="R523" s="34">
        <v>26.5</v>
      </c>
      <c r="S523" s="1"/>
    </row>
    <row r="524" spans="1:19">
      <c r="A524" s="10" t="s">
        <v>38</v>
      </c>
      <c r="B524" s="11">
        <v>144.2448</v>
      </c>
      <c r="C524" s="38">
        <v>0.11360000000000001</v>
      </c>
      <c r="D524" s="9">
        <v>2.8169014084507045</v>
      </c>
      <c r="E524" s="38">
        <v>5.2069999999999999</v>
      </c>
      <c r="F524" s="9">
        <v>3.6489341271365472</v>
      </c>
      <c r="G524" s="38">
        <v>0.3286</v>
      </c>
      <c r="H524" s="9">
        <v>3.4996956786366407</v>
      </c>
      <c r="I524" s="38">
        <v>0.70262999999999998</v>
      </c>
      <c r="K524" s="27">
        <v>1831</v>
      </c>
      <c r="L524" s="37">
        <v>55</v>
      </c>
      <c r="M524" s="12">
        <v>1852</v>
      </c>
      <c r="N524" s="37">
        <v>31</v>
      </c>
      <c r="O524" s="13">
        <v>1854</v>
      </c>
      <c r="P524" s="36">
        <v>26</v>
      </c>
      <c r="Q524" s="34">
        <v>1854</v>
      </c>
      <c r="R524" s="34">
        <v>26</v>
      </c>
      <c r="S524" s="1"/>
    </row>
    <row r="525" spans="1:19">
      <c r="A525" s="10" t="s">
        <v>15</v>
      </c>
      <c r="B525" s="11">
        <v>99.168299999999988</v>
      </c>
      <c r="C525" s="38">
        <v>0.1171</v>
      </c>
      <c r="D525" s="9">
        <v>2.9888983774551665</v>
      </c>
      <c r="E525" s="38">
        <v>5.5629999999999997</v>
      </c>
      <c r="F525" s="9">
        <v>3.5053028941218769</v>
      </c>
      <c r="G525" s="38">
        <v>0.34639999999999999</v>
      </c>
      <c r="H525" s="9">
        <v>3.4642032332563515</v>
      </c>
      <c r="I525" s="38">
        <v>0.71116000000000001</v>
      </c>
      <c r="K525" s="27">
        <v>1916</v>
      </c>
      <c r="L525" s="37">
        <v>55</v>
      </c>
      <c r="M525" s="12">
        <v>1911</v>
      </c>
      <c r="N525" s="37">
        <v>32</v>
      </c>
      <c r="O525" s="13">
        <v>1915</v>
      </c>
      <c r="P525" s="36">
        <v>25.5</v>
      </c>
      <c r="Q525" s="34">
        <v>1915</v>
      </c>
      <c r="R525" s="34">
        <v>25.5</v>
      </c>
    </row>
    <row r="526" spans="1:19">
      <c r="A526" s="10" t="s">
        <v>1</v>
      </c>
      <c r="B526" s="11">
        <v>505.53719999999998</v>
      </c>
      <c r="C526" s="38">
        <v>0.12590000000000001</v>
      </c>
      <c r="D526" s="9">
        <v>2.7005559968228749</v>
      </c>
      <c r="E526" s="38">
        <v>4.3289999999999997</v>
      </c>
      <c r="F526" s="9">
        <v>3.4650034650034653</v>
      </c>
      <c r="G526" s="38">
        <v>0.24959999999999999</v>
      </c>
      <c r="H526" s="9">
        <v>3.4054487179487185</v>
      </c>
      <c r="I526" s="38">
        <v>0.81488000000000005</v>
      </c>
      <c r="K526" s="27">
        <v>1436</v>
      </c>
      <c r="L526" s="37">
        <v>43.5</v>
      </c>
      <c r="M526" s="12">
        <v>1698</v>
      </c>
      <c r="N526" s="37">
        <v>30</v>
      </c>
      <c r="O526" s="13">
        <v>2042</v>
      </c>
      <c r="P526" s="36">
        <v>24</v>
      </c>
      <c r="Q526" s="34">
        <v>2042</v>
      </c>
      <c r="R526" s="34">
        <v>24</v>
      </c>
      <c r="S526" s="1"/>
    </row>
    <row r="527" spans="1:19">
      <c r="A527" s="10" t="s">
        <v>33</v>
      </c>
      <c r="B527" s="11">
        <v>208.20239999999998</v>
      </c>
      <c r="C527" s="38">
        <v>0.17330000000000001</v>
      </c>
      <c r="D527" s="9">
        <v>2.7120600115406805</v>
      </c>
      <c r="E527" s="38">
        <v>11.71</v>
      </c>
      <c r="F527" s="9">
        <v>3.5439795046968396</v>
      </c>
      <c r="G527" s="38">
        <v>0.49280000000000002</v>
      </c>
      <c r="H527" s="9">
        <v>3.3482142857142856</v>
      </c>
      <c r="I527" s="38">
        <v>0.88656000000000001</v>
      </c>
      <c r="K527" s="27">
        <v>2582</v>
      </c>
      <c r="L527" s="37">
        <v>70</v>
      </c>
      <c r="M527" s="12">
        <v>2581</v>
      </c>
      <c r="N527" s="37">
        <v>34.5</v>
      </c>
      <c r="O527" s="13">
        <v>2591</v>
      </c>
      <c r="P527" s="36">
        <v>21.5</v>
      </c>
      <c r="Q527" s="34">
        <v>2591</v>
      </c>
      <c r="R527" s="34">
        <v>21.5</v>
      </c>
    </row>
    <row r="528" spans="1:19">
      <c r="A528" s="10" t="s">
        <v>41</v>
      </c>
      <c r="B528" s="11">
        <v>116.00819999999999</v>
      </c>
      <c r="C528" s="38">
        <v>0.17580000000000001</v>
      </c>
      <c r="D528" s="9">
        <v>2.7872582480091008</v>
      </c>
      <c r="E528" s="38">
        <v>11.93</v>
      </c>
      <c r="F528" s="9">
        <v>3.6462699077954732</v>
      </c>
      <c r="G528" s="38">
        <v>0.49809999999999999</v>
      </c>
      <c r="H528" s="9">
        <v>3.4129692832764507</v>
      </c>
      <c r="I528" s="38">
        <v>0.79901999999999995</v>
      </c>
      <c r="K528" s="27">
        <v>2604</v>
      </c>
      <c r="L528" s="37">
        <v>75</v>
      </c>
      <c r="M528" s="12">
        <v>2600</v>
      </c>
      <c r="N528" s="37">
        <v>33.5</v>
      </c>
      <c r="O528" s="13">
        <v>2612</v>
      </c>
      <c r="P528" s="36">
        <v>23.5</v>
      </c>
      <c r="Q528" s="34">
        <v>2612</v>
      </c>
      <c r="R528" s="34">
        <v>23.5</v>
      </c>
    </row>
    <row r="529" spans="1:19">
      <c r="A529" s="10" t="s">
        <v>40</v>
      </c>
      <c r="B529" s="11">
        <v>255.14999999999998</v>
      </c>
      <c r="C529" s="38">
        <v>0.1827</v>
      </c>
      <c r="D529" s="9">
        <v>2.6819923371647505</v>
      </c>
      <c r="E529" s="38">
        <v>11.72</v>
      </c>
      <c r="F529" s="9">
        <v>3.6262798634812285</v>
      </c>
      <c r="G529" s="38">
        <v>0.4637</v>
      </c>
      <c r="H529" s="9">
        <v>3.4505067931852493</v>
      </c>
      <c r="I529" s="38">
        <v>0.89649999999999996</v>
      </c>
      <c r="K529" s="27">
        <v>2454</v>
      </c>
      <c r="L529" s="37">
        <v>70</v>
      </c>
      <c r="M529" s="12">
        <v>2580</v>
      </c>
      <c r="N529" s="37">
        <v>34</v>
      </c>
      <c r="O529" s="13">
        <v>2676</v>
      </c>
      <c r="P529" s="36">
        <v>22.5</v>
      </c>
      <c r="Q529" s="34">
        <v>2676</v>
      </c>
      <c r="R529" s="34">
        <v>22.5</v>
      </c>
    </row>
    <row r="530" spans="1:19">
      <c r="A530" s="10" t="s">
        <v>30</v>
      </c>
      <c r="B530" s="11">
        <v>104.10119999999999</v>
      </c>
      <c r="C530" s="38">
        <v>0.1946</v>
      </c>
      <c r="D530" s="9">
        <v>2.8263103802672149</v>
      </c>
      <c r="E530" s="38">
        <v>14.14</v>
      </c>
      <c r="F530" s="9">
        <v>3.536067892503536</v>
      </c>
      <c r="G530" s="38">
        <v>0.52700000000000002</v>
      </c>
      <c r="H530" s="9">
        <v>3.4155597722960147</v>
      </c>
      <c r="I530" s="38">
        <v>0.90298999999999996</v>
      </c>
      <c r="K530" s="27">
        <v>2731</v>
      </c>
      <c r="L530" s="37">
        <v>80</v>
      </c>
      <c r="M530" s="12">
        <v>2753</v>
      </c>
      <c r="N530" s="37">
        <v>39.5</v>
      </c>
      <c r="O530" s="13">
        <v>2779</v>
      </c>
      <c r="P530" s="36">
        <v>24</v>
      </c>
      <c r="Q530" s="34">
        <v>2779</v>
      </c>
      <c r="R530" s="34">
        <v>24</v>
      </c>
      <c r="S530" s="1"/>
    </row>
    <row r="531" spans="1:19">
      <c r="A531" s="10" t="s">
        <v>19</v>
      </c>
      <c r="B531" s="11">
        <v>375.75089999999994</v>
      </c>
      <c r="C531" s="38">
        <v>0.27910000000000001</v>
      </c>
      <c r="D531" s="9">
        <v>2.7230383375134357</v>
      </c>
      <c r="E531" s="38">
        <v>19.59</v>
      </c>
      <c r="F531" s="9">
        <v>3.5732516590096983</v>
      </c>
      <c r="G531" s="38">
        <v>0.503</v>
      </c>
      <c r="H531" s="9">
        <v>3.4791252485089466</v>
      </c>
      <c r="I531" s="38">
        <v>0.89026000000000005</v>
      </c>
      <c r="K531" s="27">
        <v>2629</v>
      </c>
      <c r="L531" s="37">
        <v>70</v>
      </c>
      <c r="M531" s="12">
        <v>3065</v>
      </c>
      <c r="N531" s="37">
        <v>36.5</v>
      </c>
      <c r="O531" s="13">
        <v>3354</v>
      </c>
      <c r="P531" s="36">
        <v>22.5</v>
      </c>
      <c r="Q531" s="34">
        <v>3354</v>
      </c>
      <c r="R531" s="34">
        <v>22.5</v>
      </c>
    </row>
    <row r="532" spans="1:19">
      <c r="G532" s="38"/>
      <c r="H532" s="37"/>
    </row>
    <row r="533" spans="1:19">
      <c r="A533" s="62" t="s">
        <v>1684</v>
      </c>
      <c r="B533" s="58"/>
      <c r="C533" s="59"/>
      <c r="D533" s="60"/>
      <c r="E533" s="59"/>
      <c r="F533" s="60"/>
      <c r="G533" s="59"/>
      <c r="H533" s="60"/>
      <c r="I533" s="59"/>
      <c r="J533" s="58"/>
      <c r="K533" s="61"/>
      <c r="L533" s="58"/>
      <c r="M533" s="58"/>
      <c r="N533" s="58"/>
      <c r="O533" s="58"/>
      <c r="P533" s="58"/>
      <c r="Q533" s="52"/>
      <c r="R533" s="52"/>
      <c r="S533" s="1"/>
    </row>
    <row r="534" spans="1:19">
      <c r="C534" s="41"/>
      <c r="D534" s="42"/>
      <c r="E534" s="41"/>
      <c r="F534" s="42" t="s">
        <v>54</v>
      </c>
      <c r="G534" s="41"/>
      <c r="H534" s="42"/>
      <c r="I534" s="41"/>
      <c r="J534" s="5"/>
      <c r="L534" s="4"/>
      <c r="M534" s="7" t="s">
        <v>55</v>
      </c>
      <c r="N534" s="4"/>
      <c r="O534" s="4"/>
      <c r="P534" s="4"/>
      <c r="S534" s="1"/>
    </row>
    <row r="535" spans="1:19" ht="16">
      <c r="A535" t="s">
        <v>0</v>
      </c>
      <c r="B535" s="1" t="s">
        <v>42</v>
      </c>
      <c r="C535" s="45" t="s">
        <v>47</v>
      </c>
      <c r="D535" s="43" t="s">
        <v>52</v>
      </c>
      <c r="E535" s="45" t="s">
        <v>47</v>
      </c>
      <c r="F535" s="43" t="s">
        <v>52</v>
      </c>
      <c r="G535" s="45" t="s">
        <v>45</v>
      </c>
      <c r="H535" s="43" t="s">
        <v>52</v>
      </c>
      <c r="I535" s="8" t="s">
        <v>49</v>
      </c>
      <c r="K535" s="18" t="s">
        <v>45</v>
      </c>
      <c r="L535" s="3" t="s">
        <v>52</v>
      </c>
      <c r="M535" s="2" t="s">
        <v>47</v>
      </c>
      <c r="N535" s="3" t="s">
        <v>52</v>
      </c>
      <c r="O535" s="2" t="s">
        <v>45</v>
      </c>
      <c r="P535" s="3" t="s">
        <v>52</v>
      </c>
      <c r="Q535" s="52" t="s">
        <v>56</v>
      </c>
      <c r="R535" s="53" t="s">
        <v>52</v>
      </c>
    </row>
    <row r="536" spans="1:19" ht="16">
      <c r="A536" s="6"/>
      <c r="B536" s="4" t="s">
        <v>43</v>
      </c>
      <c r="C536" s="41" t="s">
        <v>58</v>
      </c>
      <c r="D536" s="42" t="s">
        <v>51</v>
      </c>
      <c r="E536" s="41" t="s">
        <v>44</v>
      </c>
      <c r="F536" s="42" t="s">
        <v>51</v>
      </c>
      <c r="G536" s="41" t="s">
        <v>48</v>
      </c>
      <c r="H536" s="42" t="s">
        <v>51</v>
      </c>
      <c r="I536" s="41" t="s">
        <v>50</v>
      </c>
      <c r="J536" s="4"/>
      <c r="K536" s="4" t="s">
        <v>48</v>
      </c>
      <c r="L536" s="4" t="s">
        <v>53</v>
      </c>
      <c r="M536" s="4" t="s">
        <v>44</v>
      </c>
      <c r="N536" s="4" t="s">
        <v>53</v>
      </c>
      <c r="O536" s="4" t="s">
        <v>46</v>
      </c>
      <c r="P536" s="4" t="s">
        <v>53</v>
      </c>
      <c r="Q536" s="54" t="s">
        <v>57</v>
      </c>
      <c r="R536" s="54" t="s">
        <v>59</v>
      </c>
      <c r="S536" s="1"/>
    </row>
    <row r="537" spans="1:19">
      <c r="A537" s="19" t="s">
        <v>60</v>
      </c>
      <c r="B537" s="20">
        <v>2810.0519999999997</v>
      </c>
      <c r="C537" s="38">
        <v>5.7599999999999998E-2</v>
      </c>
      <c r="D537" s="37">
        <v>1.3888888888888891</v>
      </c>
      <c r="E537" s="38">
        <v>0.25430000000000003</v>
      </c>
      <c r="F537" s="37">
        <v>5.3086905230043255</v>
      </c>
      <c r="G537" s="38">
        <v>3.1820000000000001E-2</v>
      </c>
      <c r="H537" s="37">
        <v>5.3425518541797601</v>
      </c>
      <c r="I537" s="38">
        <v>0.67952999999999997</v>
      </c>
      <c r="K537" s="27">
        <v>201.9</v>
      </c>
      <c r="L537" s="37">
        <v>10.5</v>
      </c>
      <c r="M537" s="21">
        <v>229.9</v>
      </c>
      <c r="N537" s="37">
        <v>10</v>
      </c>
      <c r="O537" s="22">
        <v>511</v>
      </c>
      <c r="P537" s="36">
        <v>30.5</v>
      </c>
      <c r="Q537" s="34">
        <v>201.9</v>
      </c>
      <c r="R537" s="34">
        <v>10.5</v>
      </c>
    </row>
    <row r="538" spans="1:19">
      <c r="A538" s="19" t="s">
        <v>61</v>
      </c>
      <c r="B538" s="20">
        <v>649.2716999999999</v>
      </c>
      <c r="C538" s="38">
        <v>5.74E-2</v>
      </c>
      <c r="D538" s="37">
        <v>1.5679442508710801</v>
      </c>
      <c r="E538" s="38">
        <v>0.43919999999999998</v>
      </c>
      <c r="F538" s="37">
        <v>3.6429872495446269</v>
      </c>
      <c r="G538" s="38">
        <v>5.5449999999999999E-2</v>
      </c>
      <c r="H538" s="37">
        <v>3.3363390441839496</v>
      </c>
      <c r="I538" s="38">
        <v>0.45263999999999999</v>
      </c>
      <c r="K538" s="27">
        <v>347.8</v>
      </c>
      <c r="L538" s="37">
        <v>11</v>
      </c>
      <c r="M538" s="21">
        <v>369.1</v>
      </c>
      <c r="N538" s="37">
        <v>11</v>
      </c>
      <c r="O538" s="22">
        <v>498</v>
      </c>
      <c r="P538" s="36">
        <v>34</v>
      </c>
      <c r="Q538" s="34">
        <v>347.8</v>
      </c>
      <c r="R538" s="34">
        <v>11</v>
      </c>
      <c r="S538" s="1"/>
    </row>
    <row r="539" spans="1:19">
      <c r="A539" s="19" t="s">
        <v>62</v>
      </c>
      <c r="B539" s="20">
        <v>285.59789999999998</v>
      </c>
      <c r="C539" s="38">
        <v>5.7200000000000001E-2</v>
      </c>
      <c r="D539" s="37">
        <v>1.7482517482517483</v>
      </c>
      <c r="E539" s="38">
        <v>0.44500000000000001</v>
      </c>
      <c r="F539" s="37">
        <v>3.707865168539326</v>
      </c>
      <c r="G539" s="38">
        <v>5.5930000000000001E-2</v>
      </c>
      <c r="H539" s="37">
        <v>3.4865009833720721</v>
      </c>
      <c r="I539" s="38">
        <v>0.31612000000000001</v>
      </c>
      <c r="K539" s="27">
        <v>350.7</v>
      </c>
      <c r="L539" s="37">
        <v>12</v>
      </c>
      <c r="M539" s="21">
        <v>374</v>
      </c>
      <c r="N539" s="37">
        <v>11.5</v>
      </c>
      <c r="O539" s="22">
        <v>485</v>
      </c>
      <c r="P539" s="36">
        <v>40</v>
      </c>
      <c r="Q539" s="34">
        <v>350.7</v>
      </c>
      <c r="R539" s="34">
        <v>12</v>
      </c>
      <c r="S539" s="1"/>
    </row>
    <row r="540" spans="1:19">
      <c r="A540" s="19" t="s">
        <v>63</v>
      </c>
      <c r="B540" s="20">
        <v>822.09329999999989</v>
      </c>
      <c r="C540" s="38">
        <v>5.7099999999999998E-2</v>
      </c>
      <c r="D540" s="37">
        <v>1.6637478108581436</v>
      </c>
      <c r="E540" s="38">
        <v>0.44700000000000001</v>
      </c>
      <c r="F540" s="37">
        <v>3.5794183445190155</v>
      </c>
      <c r="G540" s="38">
        <v>5.5969999999999999E-2</v>
      </c>
      <c r="H540" s="37">
        <v>3.3946757191352512</v>
      </c>
      <c r="I540" s="38">
        <v>0.50246000000000002</v>
      </c>
      <c r="K540" s="27">
        <v>351</v>
      </c>
      <c r="L540" s="37">
        <v>11.5</v>
      </c>
      <c r="M540" s="21">
        <v>375</v>
      </c>
      <c r="N540" s="37">
        <v>11</v>
      </c>
      <c r="O540" s="22">
        <v>492</v>
      </c>
      <c r="P540" s="36">
        <v>36</v>
      </c>
      <c r="Q540" s="34">
        <v>351</v>
      </c>
      <c r="R540" s="34">
        <v>11.5</v>
      </c>
      <c r="S540" s="1"/>
    </row>
    <row r="541" spans="1:19">
      <c r="A541" s="19" t="s">
        <v>64</v>
      </c>
      <c r="B541" s="20">
        <v>949.1579999999999</v>
      </c>
      <c r="C541" s="38">
        <v>6.2700000000000006E-2</v>
      </c>
      <c r="D541" s="37">
        <v>1.8341307814992023</v>
      </c>
      <c r="E541" s="38">
        <v>0.49</v>
      </c>
      <c r="F541" s="37">
        <v>3.6734693877551017</v>
      </c>
      <c r="G541" s="38">
        <v>5.6120000000000003E-2</v>
      </c>
      <c r="H541" s="37">
        <v>3.3856022808267996</v>
      </c>
      <c r="I541" s="38">
        <v>0.29837999999999998</v>
      </c>
      <c r="K541" s="27">
        <v>352</v>
      </c>
      <c r="L541" s="37">
        <v>11.5</v>
      </c>
      <c r="M541" s="21">
        <v>403.8</v>
      </c>
      <c r="N541" s="37">
        <v>12.5</v>
      </c>
      <c r="O541" s="22">
        <v>672</v>
      </c>
      <c r="P541" s="36">
        <v>36</v>
      </c>
      <c r="Q541" s="34">
        <v>352</v>
      </c>
      <c r="R541" s="34">
        <v>11.5</v>
      </c>
      <c r="S541" s="1"/>
    </row>
    <row r="542" spans="1:19">
      <c r="A542" s="19" t="s">
        <v>65</v>
      </c>
      <c r="B542" s="20">
        <v>821.58299999999997</v>
      </c>
      <c r="C542" s="38">
        <v>5.6300000000000003E-2</v>
      </c>
      <c r="D542" s="37">
        <v>1.8650088809946712</v>
      </c>
      <c r="E542" s="38">
        <v>0.45300000000000001</v>
      </c>
      <c r="F542" s="37">
        <v>3.6423841059602649</v>
      </c>
      <c r="G542" s="38">
        <v>5.7829999999999999E-2</v>
      </c>
      <c r="H542" s="37">
        <v>3.3719522739062771</v>
      </c>
      <c r="I542" s="38">
        <v>0.13546</v>
      </c>
      <c r="K542" s="27">
        <v>362.4</v>
      </c>
      <c r="L542" s="37">
        <v>12</v>
      </c>
      <c r="M542" s="21">
        <v>379</v>
      </c>
      <c r="N542" s="37">
        <v>11.5</v>
      </c>
      <c r="O542" s="22">
        <v>455</v>
      </c>
      <c r="P542" s="36">
        <v>37.5</v>
      </c>
      <c r="Q542" s="34">
        <v>362.4</v>
      </c>
      <c r="R542" s="34">
        <v>12</v>
      </c>
      <c r="S542" s="1"/>
    </row>
    <row r="543" spans="1:19">
      <c r="A543" s="19" t="s">
        <v>66</v>
      </c>
      <c r="B543" s="20">
        <v>825.83549999999991</v>
      </c>
      <c r="C543" s="38">
        <v>5.6000000000000001E-2</v>
      </c>
      <c r="D543" s="37">
        <v>1.607142857142857</v>
      </c>
      <c r="E543" s="38">
        <v>0.45500000000000002</v>
      </c>
      <c r="F543" s="37">
        <v>3.5164835164835164</v>
      </c>
      <c r="G543" s="38">
        <v>5.7979999999999997E-2</v>
      </c>
      <c r="H543" s="37">
        <v>3.4494653328734048</v>
      </c>
      <c r="I543" s="38">
        <v>8.8783000000000001E-2</v>
      </c>
      <c r="K543" s="27">
        <v>363.3</v>
      </c>
      <c r="L543" s="37">
        <v>12</v>
      </c>
      <c r="M543" s="21">
        <v>381</v>
      </c>
      <c r="N543" s="37">
        <v>11.5</v>
      </c>
      <c r="O543" s="22">
        <v>444</v>
      </c>
      <c r="P543" s="36">
        <v>34.5</v>
      </c>
      <c r="Q543" s="34">
        <v>363.3</v>
      </c>
      <c r="R543" s="34">
        <v>12</v>
      </c>
      <c r="S543" s="1"/>
    </row>
    <row r="544" spans="1:19">
      <c r="A544" s="19" t="s">
        <v>67</v>
      </c>
      <c r="B544" s="20">
        <v>224.02169999999998</v>
      </c>
      <c r="C544" s="38">
        <v>5.74E-2</v>
      </c>
      <c r="D544" s="37">
        <v>2.3519163763066202</v>
      </c>
      <c r="E544" s="38">
        <v>0.47699999999999998</v>
      </c>
      <c r="F544" s="37">
        <v>3.9832285115303985</v>
      </c>
      <c r="G544" s="38">
        <v>5.8979999999999998E-2</v>
      </c>
      <c r="H544" s="37">
        <v>3.4757544930484912</v>
      </c>
      <c r="I544" s="38">
        <v>6.8988999999999995E-2</v>
      </c>
      <c r="K544" s="27">
        <v>369.4</v>
      </c>
      <c r="L544" s="37">
        <v>12.5</v>
      </c>
      <c r="M544" s="21">
        <v>394</v>
      </c>
      <c r="N544" s="37">
        <v>12.5</v>
      </c>
      <c r="O544" s="22">
        <v>495</v>
      </c>
      <c r="P544" s="36">
        <v>50</v>
      </c>
      <c r="Q544" s="34">
        <v>369.4</v>
      </c>
      <c r="R544" s="34">
        <v>12.5</v>
      </c>
      <c r="S544" s="1"/>
    </row>
    <row r="545" spans="1:19">
      <c r="A545" s="19" t="s">
        <v>68</v>
      </c>
      <c r="B545" s="20">
        <v>2243.6189999999997</v>
      </c>
      <c r="C545" s="38">
        <v>5.4269999999999999E-2</v>
      </c>
      <c r="D545" s="37">
        <v>1.3819789939192926</v>
      </c>
      <c r="E545" s="38">
        <v>0.44569999999999999</v>
      </c>
      <c r="F545" s="37">
        <v>3.4776755665245682</v>
      </c>
      <c r="G545" s="38">
        <v>5.9450000000000003E-2</v>
      </c>
      <c r="H545" s="37">
        <v>3.2800672834314546</v>
      </c>
      <c r="I545" s="38">
        <v>0.61872000000000005</v>
      </c>
      <c r="K545" s="27">
        <v>372.2</v>
      </c>
      <c r="L545" s="37">
        <v>12</v>
      </c>
      <c r="M545" s="21">
        <v>374.1</v>
      </c>
      <c r="N545" s="37">
        <v>11</v>
      </c>
      <c r="O545" s="22">
        <v>380</v>
      </c>
      <c r="P545" s="36">
        <v>32.5</v>
      </c>
      <c r="Q545" s="34">
        <v>372.2</v>
      </c>
      <c r="R545" s="34">
        <v>12</v>
      </c>
      <c r="S545" s="1"/>
    </row>
    <row r="546" spans="1:19">
      <c r="A546" s="19" t="s">
        <v>69</v>
      </c>
      <c r="B546" s="20">
        <v>515.40299999999991</v>
      </c>
      <c r="C546" s="38">
        <v>5.423E-2</v>
      </c>
      <c r="D546" s="37">
        <v>1.5673981191222568</v>
      </c>
      <c r="E546" s="38">
        <v>0.44619999999999999</v>
      </c>
      <c r="F546" s="37">
        <v>3.585835948005379</v>
      </c>
      <c r="G546" s="38">
        <v>6.0080000000000001E-2</v>
      </c>
      <c r="H546" s="37">
        <v>3.3288948069241013</v>
      </c>
      <c r="I546" s="38">
        <v>0.29346</v>
      </c>
      <c r="K546" s="27">
        <v>376.1</v>
      </c>
      <c r="L546" s="37">
        <v>12</v>
      </c>
      <c r="M546" s="21">
        <v>374.9</v>
      </c>
      <c r="N546" s="37">
        <v>11.5</v>
      </c>
      <c r="O546" s="22">
        <v>372</v>
      </c>
      <c r="P546" s="36">
        <v>36</v>
      </c>
      <c r="Q546" s="34">
        <v>376.1</v>
      </c>
      <c r="R546" s="34">
        <v>12</v>
      </c>
    </row>
    <row r="547" spans="1:19">
      <c r="A547" s="19" t="s">
        <v>70</v>
      </c>
      <c r="B547" s="20">
        <v>412.49249999999995</v>
      </c>
      <c r="C547" s="38">
        <v>5.6829999999999999E-2</v>
      </c>
      <c r="D547" s="37">
        <v>1.5836705965159248</v>
      </c>
      <c r="E547" s="38">
        <v>0.50149999999999995</v>
      </c>
      <c r="F547" s="37">
        <v>3.589232303090728</v>
      </c>
      <c r="G547" s="38">
        <v>6.2399999999999997E-2</v>
      </c>
      <c r="H547" s="37">
        <v>3.4455128205128207</v>
      </c>
      <c r="I547" s="38">
        <v>0.41746</v>
      </c>
      <c r="K547" s="27">
        <v>390.2</v>
      </c>
      <c r="L547" s="37">
        <v>13</v>
      </c>
      <c r="M547" s="21">
        <v>412.9</v>
      </c>
      <c r="N547" s="37">
        <v>12</v>
      </c>
      <c r="O547" s="22">
        <v>487</v>
      </c>
      <c r="P547" s="36">
        <v>35.5</v>
      </c>
      <c r="Q547" s="34">
        <v>390.2</v>
      </c>
      <c r="R547" s="34">
        <v>13</v>
      </c>
      <c r="S547" s="1"/>
    </row>
    <row r="548" spans="1:19" s="57" customFormat="1">
      <c r="A548" s="19" t="s">
        <v>71</v>
      </c>
      <c r="B548" s="20">
        <v>1270.6469999999999</v>
      </c>
      <c r="C548" s="38">
        <v>5.5030000000000003E-2</v>
      </c>
      <c r="D548" s="37">
        <v>1.4537524986371071</v>
      </c>
      <c r="E548" s="38">
        <v>0.4763</v>
      </c>
      <c r="F548" s="37">
        <v>3.5691790888095745</v>
      </c>
      <c r="G548" s="38">
        <v>6.2789999999999999E-2</v>
      </c>
      <c r="H548" s="37">
        <v>3.3444816053511706</v>
      </c>
      <c r="I548" s="38">
        <v>0.64332999999999996</v>
      </c>
      <c r="J548" s="1"/>
      <c r="K548" s="27">
        <v>392.5</v>
      </c>
      <c r="L548" s="37">
        <v>13</v>
      </c>
      <c r="M548" s="21">
        <v>395.1</v>
      </c>
      <c r="N548" s="37">
        <v>12</v>
      </c>
      <c r="O548" s="22">
        <v>416</v>
      </c>
      <c r="P548" s="36">
        <v>33</v>
      </c>
      <c r="Q548" s="34">
        <v>392.5</v>
      </c>
      <c r="R548" s="34">
        <v>13</v>
      </c>
    </row>
    <row r="549" spans="1:19">
      <c r="A549" s="19" t="s">
        <v>72</v>
      </c>
      <c r="B549" s="20">
        <v>500.94449999999995</v>
      </c>
      <c r="C549" s="38">
        <v>6.8099999999999994E-2</v>
      </c>
      <c r="D549" s="37">
        <v>1.6886930983847286</v>
      </c>
      <c r="E549" s="38">
        <v>0.59199999999999997</v>
      </c>
      <c r="F549" s="37">
        <v>3.6317567567567566</v>
      </c>
      <c r="G549" s="38">
        <v>6.3E-2</v>
      </c>
      <c r="H549" s="37">
        <v>3.4126984126984126</v>
      </c>
      <c r="I549" s="38">
        <v>0.36979000000000001</v>
      </c>
      <c r="K549" s="27">
        <v>393.9</v>
      </c>
      <c r="L549" s="37">
        <v>13</v>
      </c>
      <c r="M549" s="21">
        <v>471.3</v>
      </c>
      <c r="N549" s="37">
        <v>13.5</v>
      </c>
      <c r="O549" s="22">
        <v>872</v>
      </c>
      <c r="P549" s="36">
        <v>35</v>
      </c>
      <c r="Q549" s="34">
        <v>393.9</v>
      </c>
      <c r="R549" s="34">
        <v>13</v>
      </c>
      <c r="S549" s="1"/>
    </row>
    <row r="550" spans="1:19">
      <c r="A550" s="19" t="s">
        <v>73</v>
      </c>
      <c r="B550" s="20">
        <v>592.62839999999994</v>
      </c>
      <c r="C550" s="38">
        <v>5.62E-2</v>
      </c>
      <c r="D550" s="37">
        <v>1.6014234875444839</v>
      </c>
      <c r="E550" s="38">
        <v>0.501</v>
      </c>
      <c r="F550" s="37">
        <v>3.5928143712574849</v>
      </c>
      <c r="G550" s="38">
        <v>6.4659999999999995E-2</v>
      </c>
      <c r="H550" s="37">
        <v>3.3250850603154971</v>
      </c>
      <c r="I550" s="38">
        <v>0.4909</v>
      </c>
      <c r="K550" s="27">
        <v>403.9</v>
      </c>
      <c r="L550" s="37">
        <v>13</v>
      </c>
      <c r="M550" s="21">
        <v>412</v>
      </c>
      <c r="N550" s="37">
        <v>12</v>
      </c>
      <c r="O550" s="22">
        <v>449</v>
      </c>
      <c r="P550" s="36">
        <v>36</v>
      </c>
      <c r="Q550" s="34">
        <v>403.9</v>
      </c>
      <c r="R550" s="34">
        <v>13</v>
      </c>
      <c r="S550" s="1"/>
    </row>
    <row r="551" spans="1:19">
      <c r="A551" s="19" t="s">
        <v>74</v>
      </c>
      <c r="B551" s="20">
        <v>962.76599999999996</v>
      </c>
      <c r="C551" s="38">
        <v>6.4000000000000001E-2</v>
      </c>
      <c r="D551" s="37">
        <v>1.5625</v>
      </c>
      <c r="E551" s="38">
        <v>0.58799999999999997</v>
      </c>
      <c r="F551" s="37">
        <v>3.5714285714285721</v>
      </c>
      <c r="G551" s="38">
        <v>6.6220000000000001E-2</v>
      </c>
      <c r="H551" s="37">
        <v>3.322259136212625</v>
      </c>
      <c r="I551" s="38">
        <v>0.53100000000000003</v>
      </c>
      <c r="K551" s="27">
        <v>413.3</v>
      </c>
      <c r="L551" s="37">
        <v>13.5</v>
      </c>
      <c r="M551" s="21">
        <v>468.7</v>
      </c>
      <c r="N551" s="37">
        <v>13.5</v>
      </c>
      <c r="O551" s="22">
        <v>735</v>
      </c>
      <c r="P551" s="36">
        <v>32.5</v>
      </c>
      <c r="Q551" s="34">
        <v>413.3</v>
      </c>
      <c r="R551" s="34">
        <v>13.5</v>
      </c>
      <c r="S551" s="1"/>
    </row>
    <row r="552" spans="1:19">
      <c r="A552" s="19" t="s">
        <v>75</v>
      </c>
      <c r="B552" s="20">
        <v>896.42699999999991</v>
      </c>
      <c r="C552" s="38">
        <v>5.5399999999999998E-2</v>
      </c>
      <c r="D552" s="37">
        <v>1.5342960288808665</v>
      </c>
      <c r="E552" s="38">
        <v>0.53620000000000001</v>
      </c>
      <c r="F552" s="37">
        <v>3.5434539350988432</v>
      </c>
      <c r="G552" s="38">
        <v>6.8709999999999993E-2</v>
      </c>
      <c r="H552" s="37">
        <v>3.3474021248726533</v>
      </c>
      <c r="I552" s="38">
        <v>0.44196000000000002</v>
      </c>
      <c r="K552" s="27">
        <v>428.3</v>
      </c>
      <c r="L552" s="37">
        <v>14</v>
      </c>
      <c r="M552" s="21">
        <v>435.4</v>
      </c>
      <c r="N552" s="37">
        <v>12.5</v>
      </c>
      <c r="O552" s="22">
        <v>415</v>
      </c>
      <c r="P552" s="36">
        <v>31.5</v>
      </c>
      <c r="Q552" s="34">
        <v>428.3</v>
      </c>
      <c r="R552" s="34">
        <v>14</v>
      </c>
    </row>
    <row r="553" spans="1:19">
      <c r="A553" s="19" t="s">
        <v>76</v>
      </c>
      <c r="B553" s="20">
        <v>285.2577</v>
      </c>
      <c r="C553" s="38">
        <v>6.3299999999999995E-2</v>
      </c>
      <c r="D553" s="37">
        <v>2.1327014218009479</v>
      </c>
      <c r="E553" s="38">
        <v>0.60899999999999999</v>
      </c>
      <c r="F553" s="37">
        <v>3.9408866995073892</v>
      </c>
      <c r="G553" s="38">
        <v>6.8900000000000003E-2</v>
      </c>
      <c r="H553" s="37">
        <v>3.483309143686502</v>
      </c>
      <c r="I553" s="38">
        <v>0.41648000000000002</v>
      </c>
      <c r="K553" s="27">
        <v>429.2</v>
      </c>
      <c r="L553" s="37">
        <v>14.5</v>
      </c>
      <c r="M553" s="21">
        <v>482</v>
      </c>
      <c r="N553" s="37">
        <v>14.5</v>
      </c>
      <c r="O553" s="22">
        <v>707</v>
      </c>
      <c r="P553" s="36">
        <v>44.5</v>
      </c>
      <c r="Q553" s="34">
        <v>429.2</v>
      </c>
      <c r="R553" s="34">
        <v>14.5</v>
      </c>
      <c r="S553" s="1"/>
    </row>
    <row r="554" spans="1:19">
      <c r="A554" s="19" t="s">
        <v>77</v>
      </c>
      <c r="B554" s="20">
        <v>667.47239999999999</v>
      </c>
      <c r="C554" s="38">
        <v>5.8900000000000001E-2</v>
      </c>
      <c r="D554" s="37">
        <v>1.5280135823429539</v>
      </c>
      <c r="E554" s="38">
        <v>0.56799999999999995</v>
      </c>
      <c r="F554" s="37">
        <v>3.6091549295774654</v>
      </c>
      <c r="G554" s="38">
        <v>6.9220000000000004E-2</v>
      </c>
      <c r="H554" s="37">
        <v>3.3949725512857554</v>
      </c>
      <c r="I554" s="38">
        <v>0.53783000000000003</v>
      </c>
      <c r="K554" s="27">
        <v>431.4</v>
      </c>
      <c r="L554" s="37">
        <v>14</v>
      </c>
      <c r="M554" s="21">
        <v>457</v>
      </c>
      <c r="N554" s="37">
        <v>13.5</v>
      </c>
      <c r="O554" s="22">
        <v>577</v>
      </c>
      <c r="P554" s="36">
        <v>32</v>
      </c>
      <c r="Q554" s="34">
        <v>431.4</v>
      </c>
      <c r="R554" s="34">
        <v>14</v>
      </c>
      <c r="S554" s="1"/>
    </row>
    <row r="555" spans="1:19">
      <c r="A555" s="19" t="s">
        <v>78</v>
      </c>
      <c r="B555" s="20">
        <v>399.56489999999997</v>
      </c>
      <c r="C555" s="38">
        <v>5.5100000000000003E-2</v>
      </c>
      <c r="D555" s="37">
        <v>1.6333938294010888</v>
      </c>
      <c r="E555" s="38">
        <v>0.53800000000000003</v>
      </c>
      <c r="F555" s="37">
        <v>3.6245353159851299</v>
      </c>
      <c r="G555" s="38">
        <v>6.9320000000000007E-2</v>
      </c>
      <c r="H555" s="37">
        <v>3.3900750144258507</v>
      </c>
      <c r="I555" s="38">
        <v>0.47952</v>
      </c>
      <c r="K555" s="27">
        <v>432</v>
      </c>
      <c r="L555" s="37">
        <v>14</v>
      </c>
      <c r="M555" s="21">
        <v>437</v>
      </c>
      <c r="N555" s="37">
        <v>13</v>
      </c>
      <c r="O555" s="22">
        <v>417</v>
      </c>
      <c r="P555" s="36">
        <v>37</v>
      </c>
      <c r="Q555" s="34">
        <v>432</v>
      </c>
      <c r="R555" s="34">
        <v>14</v>
      </c>
    </row>
    <row r="556" spans="1:19">
      <c r="A556" s="19" t="s">
        <v>79</v>
      </c>
      <c r="B556" s="20">
        <v>120.94109999999999</v>
      </c>
      <c r="C556" s="38">
        <v>5.6500000000000002E-2</v>
      </c>
      <c r="D556" s="37">
        <v>2.2123893805309733</v>
      </c>
      <c r="E556" s="38">
        <v>0.54500000000000004</v>
      </c>
      <c r="F556" s="37">
        <v>4.0366972477064218</v>
      </c>
      <c r="G556" s="38">
        <v>7.0000000000000007E-2</v>
      </c>
      <c r="H556" s="37">
        <v>3.4285714285714279</v>
      </c>
      <c r="I556" s="38">
        <v>0.49341000000000002</v>
      </c>
      <c r="K556" s="27">
        <v>436.2</v>
      </c>
      <c r="L556" s="37">
        <v>14.5</v>
      </c>
      <c r="M556" s="21">
        <v>441</v>
      </c>
      <c r="N556" s="37">
        <v>14.5</v>
      </c>
      <c r="O556" s="22">
        <v>455</v>
      </c>
      <c r="P556" s="36">
        <v>48.5</v>
      </c>
      <c r="Q556" s="34">
        <v>436.2</v>
      </c>
      <c r="R556" s="34">
        <v>14.5</v>
      </c>
    </row>
    <row r="557" spans="1:19">
      <c r="A557" s="19" t="s">
        <v>80</v>
      </c>
      <c r="B557" s="20">
        <v>95.426099999999991</v>
      </c>
      <c r="C557" s="38">
        <v>6.1400000000000003E-2</v>
      </c>
      <c r="D557" s="37">
        <v>2.768729641693811</v>
      </c>
      <c r="E557" s="38">
        <v>0.63900000000000001</v>
      </c>
      <c r="F557" s="37">
        <v>4.3818466353677623</v>
      </c>
      <c r="G557" s="38">
        <v>7.3999999999999996E-2</v>
      </c>
      <c r="H557" s="37">
        <v>3.5810810810810811</v>
      </c>
      <c r="I557" s="38">
        <v>0.19922000000000001</v>
      </c>
      <c r="K557" s="27">
        <v>459.9</v>
      </c>
      <c r="L557" s="37">
        <v>15</v>
      </c>
      <c r="M557" s="21">
        <v>496</v>
      </c>
      <c r="N557" s="37">
        <v>17</v>
      </c>
      <c r="O557" s="22">
        <v>590</v>
      </c>
      <c r="P557" s="36">
        <v>60</v>
      </c>
      <c r="Q557" s="34">
        <v>459.9</v>
      </c>
      <c r="R557" s="34">
        <v>15</v>
      </c>
      <c r="S557" s="1"/>
    </row>
    <row r="558" spans="1:19">
      <c r="A558" s="19" t="s">
        <v>81</v>
      </c>
      <c r="B558" s="20">
        <v>172.31129999999999</v>
      </c>
      <c r="C558" s="38">
        <v>5.8999999999999997E-2</v>
      </c>
      <c r="D558" s="37">
        <v>1.8644067796610171</v>
      </c>
      <c r="E558" s="38">
        <v>0.73499999999999999</v>
      </c>
      <c r="F558" s="37">
        <v>3.8095238095238098</v>
      </c>
      <c r="G558" s="38">
        <v>9.1600000000000001E-2</v>
      </c>
      <c r="H558" s="37">
        <v>3.3842794759825323</v>
      </c>
      <c r="I558" s="38">
        <v>0.40234999999999999</v>
      </c>
      <c r="K558" s="27">
        <v>564.6</v>
      </c>
      <c r="L558" s="37">
        <v>18.5</v>
      </c>
      <c r="M558" s="21">
        <v>562</v>
      </c>
      <c r="N558" s="37">
        <v>16</v>
      </c>
      <c r="O558" s="22">
        <v>565</v>
      </c>
      <c r="P558" s="36">
        <v>40</v>
      </c>
      <c r="Q558" s="34">
        <v>564.6</v>
      </c>
      <c r="R558" s="34">
        <v>18.5</v>
      </c>
    </row>
    <row r="559" spans="1:19">
      <c r="A559" s="19" t="s">
        <v>82</v>
      </c>
      <c r="B559" s="20">
        <v>214.32599999999999</v>
      </c>
      <c r="C559" s="38">
        <v>6.4199999999999993E-2</v>
      </c>
      <c r="D559" s="37">
        <v>1.6355140186915889</v>
      </c>
      <c r="E559" s="38">
        <v>1.0049999999999999</v>
      </c>
      <c r="F559" s="37">
        <v>3.6318407960199006</v>
      </c>
      <c r="G559" s="38">
        <v>0.1153</v>
      </c>
      <c r="H559" s="37">
        <v>3.3824804856895057</v>
      </c>
      <c r="I559" s="38">
        <v>0.69610000000000005</v>
      </c>
      <c r="K559" s="27">
        <v>703</v>
      </c>
      <c r="L559" s="37">
        <v>22.5</v>
      </c>
      <c r="M559" s="21">
        <v>705</v>
      </c>
      <c r="N559" s="37">
        <v>18.5</v>
      </c>
      <c r="O559" s="22">
        <v>740</v>
      </c>
      <c r="P559" s="36">
        <v>34</v>
      </c>
      <c r="Q559" s="34">
        <v>703</v>
      </c>
      <c r="R559" s="34">
        <v>22.5</v>
      </c>
      <c r="S559" s="1"/>
    </row>
    <row r="560" spans="1:19">
      <c r="A560" s="19" t="s">
        <v>83</v>
      </c>
      <c r="B560" s="20">
        <v>3247.2089999999998</v>
      </c>
      <c r="C560" s="38">
        <v>7.4200000000000002E-2</v>
      </c>
      <c r="D560" s="37">
        <v>1.4150943396226414</v>
      </c>
      <c r="E560" s="38">
        <v>1.1830000000000001</v>
      </c>
      <c r="F560" s="37">
        <v>3.6348267117497883</v>
      </c>
      <c r="G560" s="38">
        <v>0.1154</v>
      </c>
      <c r="H560" s="37">
        <v>3.4662045060658579</v>
      </c>
      <c r="I560" s="38">
        <v>0.90222000000000002</v>
      </c>
      <c r="K560" s="27">
        <v>705</v>
      </c>
      <c r="L560" s="37">
        <v>23</v>
      </c>
      <c r="M560" s="21">
        <v>792</v>
      </c>
      <c r="N560" s="37">
        <v>20</v>
      </c>
      <c r="O560" s="22">
        <v>1048</v>
      </c>
      <c r="P560" s="36">
        <v>27.5</v>
      </c>
      <c r="Q560" s="34">
        <v>705</v>
      </c>
      <c r="R560" s="34">
        <v>23</v>
      </c>
    </row>
    <row r="561" spans="1:19">
      <c r="A561" s="19" t="s">
        <v>84</v>
      </c>
      <c r="B561" s="20">
        <v>118.55969999999999</v>
      </c>
      <c r="C561" s="38">
        <v>7.7100000000000002E-2</v>
      </c>
      <c r="D561" s="37">
        <v>1.621271076523995</v>
      </c>
      <c r="E561" s="38">
        <v>1.903</v>
      </c>
      <c r="F561" s="37">
        <v>3.6784025223331587</v>
      </c>
      <c r="G561" s="38">
        <v>0.17780000000000001</v>
      </c>
      <c r="H561" s="37">
        <v>3.3745781777277841</v>
      </c>
      <c r="I561" s="38">
        <v>0.55276000000000003</v>
      </c>
      <c r="K561" s="27">
        <v>1055</v>
      </c>
      <c r="L561" s="37">
        <v>34</v>
      </c>
      <c r="M561" s="21">
        <v>1079</v>
      </c>
      <c r="N561" s="37">
        <v>25</v>
      </c>
      <c r="O561" s="22">
        <v>1119</v>
      </c>
      <c r="P561" s="36">
        <v>33</v>
      </c>
      <c r="Q561" s="34">
        <v>1119</v>
      </c>
      <c r="R561" s="34">
        <v>33</v>
      </c>
    </row>
    <row r="562" spans="1:19">
      <c r="A562" s="19" t="s">
        <v>85</v>
      </c>
      <c r="B562" s="20">
        <v>435.45599999999996</v>
      </c>
      <c r="C562" s="38">
        <v>7.8130000000000005E-2</v>
      </c>
      <c r="D562" s="37">
        <v>1.4079098937667989</v>
      </c>
      <c r="E562" s="38">
        <v>2.0910000000000002</v>
      </c>
      <c r="F562" s="37">
        <v>3.5868005738880915</v>
      </c>
      <c r="G562" s="38">
        <v>0.1928</v>
      </c>
      <c r="H562" s="37">
        <v>3.3713692946058091</v>
      </c>
      <c r="I562" s="38">
        <v>0.68730999999999998</v>
      </c>
      <c r="K562" s="27">
        <v>1136</v>
      </c>
      <c r="L562" s="37">
        <v>35</v>
      </c>
      <c r="M562" s="21">
        <v>1147</v>
      </c>
      <c r="N562" s="37">
        <v>24.5</v>
      </c>
      <c r="O562" s="22">
        <v>1154</v>
      </c>
      <c r="P562" s="36">
        <v>28.5</v>
      </c>
      <c r="Q562" s="34">
        <v>1154</v>
      </c>
      <c r="R562" s="34">
        <v>28.5</v>
      </c>
      <c r="S562" s="1"/>
    </row>
    <row r="563" spans="1:19">
      <c r="A563" s="19" t="s">
        <v>86</v>
      </c>
      <c r="B563" s="20">
        <v>729.72899999999993</v>
      </c>
      <c r="C563" s="38">
        <v>8.09E-2</v>
      </c>
      <c r="D563" s="37">
        <v>1.4833127317676142</v>
      </c>
      <c r="E563" s="38">
        <v>2.0960000000000001</v>
      </c>
      <c r="F563" s="37">
        <v>3.5782442748091601</v>
      </c>
      <c r="G563" s="38">
        <v>0.18490000000000001</v>
      </c>
      <c r="H563" s="37">
        <v>3.5154137371552188</v>
      </c>
      <c r="I563" s="38">
        <v>0.84553</v>
      </c>
      <c r="K563" s="27">
        <v>1097</v>
      </c>
      <c r="L563" s="37">
        <v>34.5</v>
      </c>
      <c r="M563" s="21">
        <v>1146</v>
      </c>
      <c r="N563" s="37">
        <v>25</v>
      </c>
      <c r="O563" s="22">
        <v>1219</v>
      </c>
      <c r="P563" s="36">
        <v>28.5</v>
      </c>
      <c r="Q563" s="34">
        <v>1219</v>
      </c>
      <c r="R563" s="34">
        <v>28.5</v>
      </c>
    </row>
    <row r="564" spans="1:19">
      <c r="A564" s="19" t="s">
        <v>87</v>
      </c>
      <c r="B564" s="20">
        <v>311.6232</v>
      </c>
      <c r="C564" s="38">
        <v>8.1799999999999998E-2</v>
      </c>
      <c r="D564" s="37">
        <v>1.8948655256723717</v>
      </c>
      <c r="E564" s="38">
        <v>1.5109999999999999</v>
      </c>
      <c r="F564" s="37">
        <v>3.6399735274652554</v>
      </c>
      <c r="G564" s="38">
        <v>0.13289999999999999</v>
      </c>
      <c r="H564" s="37">
        <v>3.2355154251316782</v>
      </c>
      <c r="I564" s="38">
        <v>0.77164999999999995</v>
      </c>
      <c r="K564" s="27">
        <v>804</v>
      </c>
      <c r="L564" s="37">
        <v>25</v>
      </c>
      <c r="M564" s="21">
        <v>933</v>
      </c>
      <c r="N564" s="37">
        <v>21.5</v>
      </c>
      <c r="O564" s="22">
        <v>1235</v>
      </c>
      <c r="P564" s="36">
        <v>34</v>
      </c>
      <c r="Q564" s="34">
        <v>1235</v>
      </c>
      <c r="R564" s="34">
        <v>34</v>
      </c>
      <c r="S564" s="1"/>
    </row>
    <row r="565" spans="1:19">
      <c r="A565" s="19" t="s">
        <v>88</v>
      </c>
      <c r="B565" s="20">
        <v>1061.424</v>
      </c>
      <c r="C565" s="38">
        <v>8.3099999999999993E-2</v>
      </c>
      <c r="D565" s="37">
        <v>1.3838748495788207</v>
      </c>
      <c r="E565" s="38">
        <v>1.6759999999999999</v>
      </c>
      <c r="F565" s="37">
        <v>3.8782816229116945</v>
      </c>
      <c r="G565" s="38">
        <v>0.14749999999999999</v>
      </c>
      <c r="H565" s="37">
        <v>3.7288135593220342</v>
      </c>
      <c r="I565" s="38">
        <v>5.5008000000000001E-2</v>
      </c>
      <c r="K565" s="27">
        <v>887</v>
      </c>
      <c r="L565" s="37">
        <v>29.5</v>
      </c>
      <c r="M565" s="21">
        <v>998</v>
      </c>
      <c r="N565" s="37">
        <v>23.5</v>
      </c>
      <c r="O565" s="22">
        <v>1268</v>
      </c>
      <c r="P565" s="36">
        <v>27.5</v>
      </c>
      <c r="Q565" s="34">
        <v>1268</v>
      </c>
      <c r="R565" s="34">
        <v>27.5</v>
      </c>
    </row>
    <row r="566" spans="1:19">
      <c r="A566" s="19" t="s">
        <v>89</v>
      </c>
      <c r="B566" s="20">
        <v>750.14099999999996</v>
      </c>
      <c r="C566" s="38">
        <v>9.1300000000000006E-2</v>
      </c>
      <c r="D566" s="37">
        <v>1.642935377875137</v>
      </c>
      <c r="E566" s="38">
        <v>2.899</v>
      </c>
      <c r="F566" s="37">
        <v>3.4494653328734048</v>
      </c>
      <c r="G566" s="38">
        <v>0.2248</v>
      </c>
      <c r="H566" s="37">
        <v>3.3362989323843415</v>
      </c>
      <c r="I566" s="38">
        <v>-1.0057999999999999E-2</v>
      </c>
      <c r="K566" s="27">
        <v>1307</v>
      </c>
      <c r="L566" s="37">
        <v>40</v>
      </c>
      <c r="M566" s="21">
        <v>1380</v>
      </c>
      <c r="N566" s="37">
        <v>30.5</v>
      </c>
      <c r="O566" s="22">
        <v>1473</v>
      </c>
      <c r="P566" s="36">
        <v>18.5</v>
      </c>
      <c r="Q566" s="34">
        <v>1473</v>
      </c>
      <c r="R566" s="34">
        <v>18.5</v>
      </c>
    </row>
    <row r="567" spans="1:19">
      <c r="A567" s="19" t="s">
        <v>90</v>
      </c>
      <c r="B567" s="20">
        <v>739.93499999999995</v>
      </c>
      <c r="C567" s="38">
        <v>9.3439999999999995E-2</v>
      </c>
      <c r="D567" s="37">
        <v>1.3377568493150687</v>
      </c>
      <c r="E567" s="38">
        <v>3.052</v>
      </c>
      <c r="F567" s="37">
        <v>3.4403669724770638</v>
      </c>
      <c r="G567" s="38">
        <v>0.23599999999999999</v>
      </c>
      <c r="H567" s="37">
        <v>3.3898305084745761</v>
      </c>
      <c r="I567" s="38">
        <v>0.79022999999999999</v>
      </c>
      <c r="K567" s="27">
        <v>1365</v>
      </c>
      <c r="L567" s="37">
        <v>41</v>
      </c>
      <c r="M567" s="21">
        <v>1419.6</v>
      </c>
      <c r="N567" s="37">
        <v>27</v>
      </c>
      <c r="O567" s="22">
        <v>1497</v>
      </c>
      <c r="P567" s="36">
        <v>26</v>
      </c>
      <c r="Q567" s="34">
        <v>1497</v>
      </c>
      <c r="R567" s="34">
        <v>26</v>
      </c>
    </row>
    <row r="568" spans="1:19">
      <c r="A568" s="19" t="s">
        <v>91</v>
      </c>
      <c r="B568" s="20">
        <v>137.4408</v>
      </c>
      <c r="C568" s="38">
        <v>9.3899999999999997E-2</v>
      </c>
      <c r="D568" s="37">
        <v>1.54419595314164</v>
      </c>
      <c r="E568" s="38">
        <v>3.38</v>
      </c>
      <c r="F568" s="37">
        <v>3.5502958579881656</v>
      </c>
      <c r="G568" s="38">
        <v>0.26100000000000001</v>
      </c>
      <c r="H568" s="37">
        <v>3.4482758620689653</v>
      </c>
      <c r="I568" s="38">
        <v>-9.1531000000000001E-2</v>
      </c>
      <c r="K568" s="27">
        <v>1494</v>
      </c>
      <c r="L568" s="37">
        <v>45</v>
      </c>
      <c r="M568" s="21">
        <v>1504</v>
      </c>
      <c r="N568" s="37">
        <v>28</v>
      </c>
      <c r="O568" s="22">
        <v>1502</v>
      </c>
      <c r="P568" s="36">
        <v>29.5</v>
      </c>
      <c r="Q568" s="34">
        <v>1502</v>
      </c>
      <c r="R568" s="34">
        <v>29.5</v>
      </c>
    </row>
    <row r="569" spans="1:19">
      <c r="A569" s="19" t="s">
        <v>92</v>
      </c>
      <c r="B569" s="20">
        <v>253.95929999999998</v>
      </c>
      <c r="C569" s="38">
        <v>9.5200000000000007E-2</v>
      </c>
      <c r="D569" s="37">
        <v>1.4705882352941175</v>
      </c>
      <c r="E569" s="38">
        <v>2.9540000000000002</v>
      </c>
      <c r="F569" s="37">
        <v>3.5545023696682465</v>
      </c>
      <c r="G569" s="38">
        <v>0.22389999999999999</v>
      </c>
      <c r="H569" s="37">
        <v>3.3497096918267086</v>
      </c>
      <c r="I569" s="38">
        <v>0.71748000000000001</v>
      </c>
      <c r="K569" s="27">
        <v>1301</v>
      </c>
      <c r="L569" s="37">
        <v>40.5</v>
      </c>
      <c r="M569" s="21">
        <v>1392</v>
      </c>
      <c r="N569" s="37">
        <v>27</v>
      </c>
      <c r="O569" s="22">
        <v>1526</v>
      </c>
      <c r="P569" s="36">
        <v>27.5</v>
      </c>
      <c r="Q569" s="34">
        <v>1526</v>
      </c>
      <c r="R569" s="34">
        <v>27.5</v>
      </c>
    </row>
    <row r="570" spans="1:19">
      <c r="A570" s="19" t="s">
        <v>93</v>
      </c>
      <c r="B570" s="20">
        <v>381.70439999999996</v>
      </c>
      <c r="C570" s="38">
        <v>9.5100000000000004E-2</v>
      </c>
      <c r="D570" s="37">
        <v>1.4195583596214512</v>
      </c>
      <c r="E570" s="38">
        <v>3.101</v>
      </c>
      <c r="F570" s="37">
        <v>3.3860045146726856</v>
      </c>
      <c r="G570" s="38">
        <v>0.22739999999999999</v>
      </c>
      <c r="H570" s="37">
        <v>3.2981530343007917</v>
      </c>
      <c r="I570" s="38">
        <v>0.79288000000000003</v>
      </c>
      <c r="K570" s="27">
        <v>1322</v>
      </c>
      <c r="L570" s="37">
        <v>41</v>
      </c>
      <c r="M570" s="21">
        <v>1432</v>
      </c>
      <c r="N570" s="37">
        <v>29.5</v>
      </c>
      <c r="O570" s="22">
        <v>1530</v>
      </c>
      <c r="P570" s="36">
        <v>26</v>
      </c>
      <c r="Q570" s="34">
        <v>1530</v>
      </c>
      <c r="R570" s="34">
        <v>26</v>
      </c>
      <c r="S570" s="1"/>
    </row>
    <row r="571" spans="1:19">
      <c r="A571" s="19" t="s">
        <v>94</v>
      </c>
      <c r="B571" s="20">
        <v>492.43949999999995</v>
      </c>
      <c r="C571" s="38">
        <v>0.10086000000000001</v>
      </c>
      <c r="D571" s="37">
        <v>1.388062661114416</v>
      </c>
      <c r="E571" s="38">
        <v>4.0730000000000004</v>
      </c>
      <c r="F571" s="37">
        <v>3.5600294623127908</v>
      </c>
      <c r="G571" s="38">
        <v>0.27950000000000003</v>
      </c>
      <c r="H571" s="37">
        <v>3.3989266547406074</v>
      </c>
      <c r="I571" s="38">
        <v>0.80788000000000004</v>
      </c>
      <c r="K571" s="27">
        <v>1590</v>
      </c>
      <c r="L571" s="37">
        <v>48.5</v>
      </c>
      <c r="M571" s="21">
        <v>1650</v>
      </c>
      <c r="N571" s="37">
        <v>29</v>
      </c>
      <c r="O571" s="22">
        <v>1643</v>
      </c>
      <c r="P571" s="36">
        <v>26</v>
      </c>
      <c r="Q571" s="34">
        <v>1643</v>
      </c>
      <c r="R571" s="34">
        <v>26</v>
      </c>
    </row>
    <row r="572" spans="1:19">
      <c r="A572" s="19" t="s">
        <v>95</v>
      </c>
      <c r="B572" s="20">
        <v>498.90329999999994</v>
      </c>
      <c r="C572" s="38">
        <v>0.1096</v>
      </c>
      <c r="D572" s="37">
        <v>1.3686131386861315</v>
      </c>
      <c r="E572" s="38">
        <v>3.7090000000000001</v>
      </c>
      <c r="F572" s="37">
        <v>3.3701806416823943</v>
      </c>
      <c r="G572" s="38">
        <v>0.2457</v>
      </c>
      <c r="H572" s="37">
        <v>3.2560032560032557</v>
      </c>
      <c r="I572" s="38">
        <v>0.80949000000000004</v>
      </c>
      <c r="K572" s="27">
        <v>1416</v>
      </c>
      <c r="L572" s="37">
        <v>42.5</v>
      </c>
      <c r="M572" s="21">
        <v>1572</v>
      </c>
      <c r="N572" s="37">
        <v>28.5</v>
      </c>
      <c r="O572" s="22">
        <v>1794</v>
      </c>
      <c r="P572" s="36">
        <v>24.5</v>
      </c>
      <c r="Q572" s="34">
        <v>1794</v>
      </c>
      <c r="R572" s="34">
        <v>24.5</v>
      </c>
      <c r="S572" s="1"/>
    </row>
    <row r="573" spans="1:19">
      <c r="A573" s="19" t="s">
        <v>96</v>
      </c>
      <c r="B573" s="20">
        <v>121.45139999999999</v>
      </c>
      <c r="C573" s="38">
        <v>0.1105</v>
      </c>
      <c r="D573" s="37">
        <v>1.4479638009049773</v>
      </c>
      <c r="E573" s="38">
        <v>4.7709999999999999</v>
      </c>
      <c r="F573" s="37">
        <v>3.6679941312093902</v>
      </c>
      <c r="G573" s="38">
        <v>0.3216</v>
      </c>
      <c r="H573" s="37">
        <v>3.4203980099502482</v>
      </c>
      <c r="I573" s="38">
        <v>0.73736000000000002</v>
      </c>
      <c r="K573" s="27">
        <v>1796</v>
      </c>
      <c r="L573" s="37">
        <v>55</v>
      </c>
      <c r="M573" s="21">
        <v>1785</v>
      </c>
      <c r="N573" s="37">
        <v>32</v>
      </c>
      <c r="O573" s="22">
        <v>1805</v>
      </c>
      <c r="P573" s="36">
        <v>27</v>
      </c>
      <c r="Q573" s="34">
        <v>1805</v>
      </c>
      <c r="R573" s="34">
        <v>27</v>
      </c>
    </row>
    <row r="574" spans="1:19">
      <c r="A574" s="19" t="s">
        <v>97</v>
      </c>
      <c r="B574" s="20">
        <v>123.83279999999999</v>
      </c>
      <c r="C574" s="38">
        <v>0.111</v>
      </c>
      <c r="D574" s="37">
        <v>1.4864864864864864</v>
      </c>
      <c r="E574" s="38">
        <v>4.2960000000000003</v>
      </c>
      <c r="F574" s="37">
        <v>3.6080074487895715</v>
      </c>
      <c r="G574" s="38">
        <v>0.2757</v>
      </c>
      <c r="H574" s="37">
        <v>3.4457743924555673</v>
      </c>
      <c r="I574" s="38">
        <v>0.73531000000000002</v>
      </c>
      <c r="K574" s="27">
        <v>1571</v>
      </c>
      <c r="L574" s="37">
        <v>48.5</v>
      </c>
      <c r="M574" s="21">
        <v>1691</v>
      </c>
      <c r="N574" s="37">
        <v>30.5</v>
      </c>
      <c r="O574" s="22">
        <v>1814</v>
      </c>
      <c r="P574" s="36">
        <v>26.5</v>
      </c>
      <c r="Q574" s="34">
        <v>1814</v>
      </c>
      <c r="R574" s="34">
        <v>26.5</v>
      </c>
      <c r="S574" s="1"/>
    </row>
    <row r="575" spans="1:19">
      <c r="A575" s="19" t="s">
        <v>98</v>
      </c>
      <c r="B575" s="20">
        <v>190.34189999999998</v>
      </c>
      <c r="C575" s="38">
        <v>0.1119</v>
      </c>
      <c r="D575" s="37">
        <v>1.4298480786416445</v>
      </c>
      <c r="E575" s="38">
        <v>4.9139999999999997</v>
      </c>
      <c r="F575" s="37">
        <v>3.5612535612535612</v>
      </c>
      <c r="G575" s="38">
        <v>0.31619999999999998</v>
      </c>
      <c r="H575" s="37">
        <v>3.3206831119544598</v>
      </c>
      <c r="I575" s="38">
        <v>0.75744</v>
      </c>
      <c r="K575" s="27">
        <v>1772</v>
      </c>
      <c r="L575" s="37">
        <v>50</v>
      </c>
      <c r="M575" s="21">
        <v>1806</v>
      </c>
      <c r="N575" s="37">
        <v>30</v>
      </c>
      <c r="O575" s="22">
        <v>1829</v>
      </c>
      <c r="P575" s="36">
        <v>25.5</v>
      </c>
      <c r="Q575" s="34">
        <v>1829</v>
      </c>
      <c r="R575" s="34">
        <v>25.5</v>
      </c>
    </row>
    <row r="576" spans="1:19">
      <c r="A576" s="19" t="s">
        <v>99</v>
      </c>
      <c r="B576" s="20">
        <v>108.37070999999999</v>
      </c>
      <c r="C576" s="38">
        <v>0.1124</v>
      </c>
      <c r="D576" s="37">
        <v>1.4234875444839858</v>
      </c>
      <c r="E576" s="38">
        <v>5.0090000000000003</v>
      </c>
      <c r="F576" s="37">
        <v>3.4937113196246754</v>
      </c>
      <c r="G576" s="38">
        <v>0.3201</v>
      </c>
      <c r="H576" s="37">
        <v>3.4364261168384878</v>
      </c>
      <c r="I576" s="38">
        <v>0.61002999999999996</v>
      </c>
      <c r="K576" s="27">
        <v>1789</v>
      </c>
      <c r="L576" s="37">
        <v>55</v>
      </c>
      <c r="M576" s="21">
        <v>1821</v>
      </c>
      <c r="N576" s="37">
        <v>30.5</v>
      </c>
      <c r="O576" s="22">
        <v>1840</v>
      </c>
      <c r="P576" s="36">
        <v>26.5</v>
      </c>
      <c r="Q576" s="34">
        <v>1840</v>
      </c>
      <c r="R576" s="34">
        <v>26.5</v>
      </c>
    </row>
    <row r="577" spans="1:19">
      <c r="A577" s="19" t="s">
        <v>100</v>
      </c>
      <c r="B577" s="20">
        <v>175.54319999999998</v>
      </c>
      <c r="C577" s="38">
        <v>0.11260000000000001</v>
      </c>
      <c r="D577" s="37">
        <v>1.4653641207815273</v>
      </c>
      <c r="E577" s="38">
        <v>4.7679999999999998</v>
      </c>
      <c r="F577" s="37">
        <v>3.5654362416107386</v>
      </c>
      <c r="G577" s="38">
        <v>0.30199999999999999</v>
      </c>
      <c r="H577" s="37">
        <v>3.4768211920529803</v>
      </c>
      <c r="I577" s="38">
        <v>0.77271000000000001</v>
      </c>
      <c r="K577" s="27">
        <v>1700</v>
      </c>
      <c r="L577" s="37">
        <v>50</v>
      </c>
      <c r="M577" s="21">
        <v>1778</v>
      </c>
      <c r="N577" s="37">
        <v>33.5</v>
      </c>
      <c r="O577" s="22">
        <v>1841</v>
      </c>
      <c r="P577" s="36">
        <v>26.5</v>
      </c>
      <c r="Q577" s="34">
        <v>1841</v>
      </c>
      <c r="R577" s="34">
        <v>26.5</v>
      </c>
      <c r="S577" s="1"/>
    </row>
    <row r="578" spans="1:19">
      <c r="A578" s="19" t="s">
        <v>101</v>
      </c>
      <c r="B578" s="20">
        <v>225.38249999999999</v>
      </c>
      <c r="C578" s="38">
        <v>0.11269999999999999</v>
      </c>
      <c r="D578" s="37">
        <v>1.4640638864241349</v>
      </c>
      <c r="E578" s="38">
        <v>4.883</v>
      </c>
      <c r="F578" s="37">
        <v>3.5838623796846201</v>
      </c>
      <c r="G578" s="38">
        <v>0.30109999999999998</v>
      </c>
      <c r="H578" s="37">
        <v>3.4872135503155102</v>
      </c>
      <c r="I578" s="38">
        <v>0.28172999999999998</v>
      </c>
      <c r="K578" s="27">
        <v>1696</v>
      </c>
      <c r="L578" s="37">
        <v>50</v>
      </c>
      <c r="M578" s="21">
        <v>1797</v>
      </c>
      <c r="N578" s="37">
        <v>30</v>
      </c>
      <c r="O578" s="22">
        <v>1846</v>
      </c>
      <c r="P578" s="36">
        <v>23.5</v>
      </c>
      <c r="Q578" s="34">
        <v>1846</v>
      </c>
      <c r="R578" s="34">
        <v>23.5</v>
      </c>
    </row>
    <row r="579" spans="1:19">
      <c r="A579" s="19" t="s">
        <v>102</v>
      </c>
      <c r="B579" s="20">
        <v>1323.3779999999999</v>
      </c>
      <c r="C579" s="38">
        <v>0.1133</v>
      </c>
      <c r="D579" s="37">
        <v>1.3680494263018534</v>
      </c>
      <c r="E579" s="38">
        <v>4.3319999999999999</v>
      </c>
      <c r="F579" s="37">
        <v>3.6934441366574333</v>
      </c>
      <c r="G579" s="38">
        <v>0.27550000000000002</v>
      </c>
      <c r="H579" s="37">
        <v>3.4482758620689653</v>
      </c>
      <c r="I579" s="38">
        <v>0.87348000000000003</v>
      </c>
      <c r="K579" s="27">
        <v>1576</v>
      </c>
      <c r="L579" s="37">
        <v>48.5</v>
      </c>
      <c r="M579" s="21">
        <v>1702</v>
      </c>
      <c r="N579" s="37">
        <v>30.5</v>
      </c>
      <c r="O579" s="22">
        <v>1851</v>
      </c>
      <c r="P579" s="36">
        <v>24.5</v>
      </c>
      <c r="Q579" s="34">
        <v>1851</v>
      </c>
      <c r="R579" s="34">
        <v>24.5</v>
      </c>
      <c r="S579" s="1"/>
    </row>
    <row r="580" spans="1:19">
      <c r="A580" s="19" t="s">
        <v>103</v>
      </c>
      <c r="B580" s="20">
        <v>151.0488</v>
      </c>
      <c r="C580" s="38">
        <v>0.11360000000000001</v>
      </c>
      <c r="D580" s="37">
        <v>1.540492957746479</v>
      </c>
      <c r="E580" s="38">
        <v>4.53</v>
      </c>
      <c r="F580" s="37">
        <v>3.5320088300220749</v>
      </c>
      <c r="G580" s="38">
        <v>0.28560000000000002</v>
      </c>
      <c r="H580" s="37">
        <v>3.3263305322128853</v>
      </c>
      <c r="I580" s="38">
        <v>0.66312000000000004</v>
      </c>
      <c r="K580" s="27">
        <v>1624</v>
      </c>
      <c r="L580" s="37">
        <v>49</v>
      </c>
      <c r="M580" s="21">
        <v>1735</v>
      </c>
      <c r="N580" s="37">
        <v>31.5</v>
      </c>
      <c r="O580" s="22">
        <v>1862</v>
      </c>
      <c r="P580" s="36">
        <v>28</v>
      </c>
      <c r="Q580" s="34">
        <v>1862</v>
      </c>
      <c r="R580" s="34">
        <v>28</v>
      </c>
    </row>
    <row r="581" spans="1:19">
      <c r="A581" s="19" t="s">
        <v>104</v>
      </c>
      <c r="B581" s="20">
        <v>441.57959999999997</v>
      </c>
      <c r="C581" s="38">
        <v>0.11458</v>
      </c>
      <c r="D581" s="37">
        <v>1.3964042590329901</v>
      </c>
      <c r="E581" s="38">
        <v>4.8890000000000002</v>
      </c>
      <c r="F581" s="37">
        <v>3.3749232971977912</v>
      </c>
      <c r="G581" s="38">
        <v>0.29720000000000002</v>
      </c>
      <c r="H581" s="37">
        <v>3.3647375504710628</v>
      </c>
      <c r="I581" s="38">
        <v>0.80432000000000003</v>
      </c>
      <c r="K581" s="27">
        <v>1677</v>
      </c>
      <c r="L581" s="37">
        <v>50</v>
      </c>
      <c r="M581" s="21">
        <v>1801</v>
      </c>
      <c r="N581" s="37">
        <v>31.5</v>
      </c>
      <c r="O581" s="22">
        <v>1872</v>
      </c>
      <c r="P581" s="36">
        <v>24.5</v>
      </c>
      <c r="Q581" s="34">
        <v>1872</v>
      </c>
      <c r="R581" s="34">
        <v>24.5</v>
      </c>
      <c r="S581" s="1"/>
    </row>
    <row r="582" spans="1:19">
      <c r="A582" s="19" t="s">
        <v>105</v>
      </c>
      <c r="B582" s="20">
        <v>615.76199999999994</v>
      </c>
      <c r="C582" s="38">
        <v>0.1164</v>
      </c>
      <c r="D582" s="37">
        <v>1.5463917525773194</v>
      </c>
      <c r="E582" s="38">
        <v>4.9240000000000004</v>
      </c>
      <c r="F582" s="37">
        <v>3.7571080422420793</v>
      </c>
      <c r="G582" s="38">
        <v>0.30620000000000003</v>
      </c>
      <c r="H582" s="37">
        <v>3.429131286740692</v>
      </c>
      <c r="I582" s="38">
        <v>0.72604000000000002</v>
      </c>
      <c r="K582" s="27">
        <v>1721</v>
      </c>
      <c r="L582" s="37">
        <v>50</v>
      </c>
      <c r="M582" s="21">
        <v>1804</v>
      </c>
      <c r="N582" s="37">
        <v>31.5</v>
      </c>
      <c r="O582" s="22">
        <v>1904</v>
      </c>
      <c r="P582" s="36">
        <v>27</v>
      </c>
      <c r="Q582" s="34">
        <v>1904</v>
      </c>
      <c r="R582" s="34">
        <v>27</v>
      </c>
    </row>
    <row r="583" spans="1:19">
      <c r="A583" s="19" t="s">
        <v>106</v>
      </c>
      <c r="B583" s="20">
        <v>183.708</v>
      </c>
      <c r="C583" s="38">
        <v>0.1172</v>
      </c>
      <c r="D583" s="37">
        <v>1.4505119453924913</v>
      </c>
      <c r="E583" s="38">
        <v>5.28</v>
      </c>
      <c r="F583" s="37">
        <v>3.5037878787878785</v>
      </c>
      <c r="G583" s="38">
        <v>0.32019999999999998</v>
      </c>
      <c r="H583" s="37">
        <v>3.4353529044347284</v>
      </c>
      <c r="I583" s="38">
        <v>0.69106999999999996</v>
      </c>
      <c r="K583" s="27">
        <v>1790</v>
      </c>
      <c r="L583" s="37">
        <v>55</v>
      </c>
      <c r="M583" s="21">
        <v>1864</v>
      </c>
      <c r="N583" s="37">
        <v>39</v>
      </c>
      <c r="O583" s="22">
        <v>1913</v>
      </c>
      <c r="P583" s="36">
        <v>25.5</v>
      </c>
      <c r="Q583" s="34">
        <v>1913</v>
      </c>
      <c r="R583" s="34">
        <v>25.5</v>
      </c>
      <c r="S583" s="1"/>
    </row>
    <row r="584" spans="1:19">
      <c r="A584" s="19" t="s">
        <v>107</v>
      </c>
      <c r="B584" s="20">
        <v>224.53199999999998</v>
      </c>
      <c r="C584" s="38">
        <v>0.11840000000000001</v>
      </c>
      <c r="D584" s="37">
        <v>1.4780405405405406</v>
      </c>
      <c r="E584" s="38">
        <v>5.0670000000000002</v>
      </c>
      <c r="F584" s="37">
        <v>3.5523978685612785</v>
      </c>
      <c r="G584" s="38">
        <v>0.30880000000000002</v>
      </c>
      <c r="H584" s="37">
        <v>3.400259067357513</v>
      </c>
      <c r="I584" s="38">
        <v>0.57979999999999998</v>
      </c>
      <c r="K584" s="27">
        <v>1737</v>
      </c>
      <c r="L584" s="37">
        <v>50</v>
      </c>
      <c r="M584" s="21">
        <v>1829</v>
      </c>
      <c r="N584" s="37">
        <v>31.5</v>
      </c>
      <c r="O584" s="22">
        <v>1927</v>
      </c>
      <c r="P584" s="36">
        <v>26.5</v>
      </c>
      <c r="Q584" s="34">
        <v>1927</v>
      </c>
      <c r="R584" s="34">
        <v>26.5</v>
      </c>
      <c r="S584" s="1"/>
    </row>
    <row r="585" spans="1:19">
      <c r="A585" s="19" t="s">
        <v>108</v>
      </c>
      <c r="B585" s="20">
        <v>113.967</v>
      </c>
      <c r="C585" s="38">
        <v>0.1188</v>
      </c>
      <c r="D585" s="37">
        <v>1.5151515151515149</v>
      </c>
      <c r="E585" s="38">
        <v>5.08</v>
      </c>
      <c r="F585" s="37">
        <v>3.5433070866141732</v>
      </c>
      <c r="G585" s="38">
        <v>0.30959999999999999</v>
      </c>
      <c r="H585" s="37">
        <v>3.391472868217055</v>
      </c>
      <c r="I585" s="38">
        <v>0.51080999999999999</v>
      </c>
      <c r="K585" s="27">
        <v>1737</v>
      </c>
      <c r="L585" s="37">
        <v>50</v>
      </c>
      <c r="M585" s="21">
        <v>1836</v>
      </c>
      <c r="N585" s="37">
        <v>31</v>
      </c>
      <c r="O585" s="22">
        <v>1938</v>
      </c>
      <c r="P585" s="36">
        <v>27.5</v>
      </c>
      <c r="Q585" s="34">
        <v>1938</v>
      </c>
      <c r="R585" s="34">
        <v>27.5</v>
      </c>
      <c r="S585" s="1"/>
    </row>
    <row r="586" spans="1:19">
      <c r="A586" s="19" t="s">
        <v>109</v>
      </c>
      <c r="B586" s="20">
        <v>204.97049999999999</v>
      </c>
      <c r="C586" s="38">
        <v>0.12</v>
      </c>
      <c r="D586" s="37">
        <v>1.4166666666666665</v>
      </c>
      <c r="E586" s="38">
        <v>6.0890000000000004</v>
      </c>
      <c r="F586" s="37">
        <v>3.5309574642798482</v>
      </c>
      <c r="G586" s="38">
        <v>0.36599999999999999</v>
      </c>
      <c r="H586" s="37">
        <v>3.278688524590164</v>
      </c>
      <c r="I586" s="38">
        <v>0.22262999999999999</v>
      </c>
      <c r="K586" s="27">
        <v>2010</v>
      </c>
      <c r="L586" s="37">
        <v>60</v>
      </c>
      <c r="M586" s="21">
        <v>1986</v>
      </c>
      <c r="N586" s="37">
        <v>31</v>
      </c>
      <c r="O586" s="22">
        <v>1952</v>
      </c>
      <c r="P586" s="36">
        <v>25.5</v>
      </c>
      <c r="Q586" s="34">
        <v>1952</v>
      </c>
      <c r="R586" s="34">
        <v>25.5</v>
      </c>
    </row>
    <row r="587" spans="1:19">
      <c r="A587" s="19" t="s">
        <v>110</v>
      </c>
      <c r="B587" s="20">
        <v>86.257709999999989</v>
      </c>
      <c r="C587" s="38">
        <v>0.1198</v>
      </c>
      <c r="D587" s="37">
        <v>1.4190317195325541</v>
      </c>
      <c r="E587" s="38">
        <v>5.468</v>
      </c>
      <c r="F587" s="37">
        <v>3.6576444769568401</v>
      </c>
      <c r="G587" s="38">
        <v>0.32779999999999998</v>
      </c>
      <c r="H587" s="37">
        <v>3.5082367297132397</v>
      </c>
      <c r="I587" s="38">
        <v>0.70381000000000005</v>
      </c>
      <c r="K587" s="27">
        <v>1829</v>
      </c>
      <c r="L587" s="37">
        <v>55</v>
      </c>
      <c r="M587" s="21">
        <v>1895</v>
      </c>
      <c r="N587" s="37">
        <v>31</v>
      </c>
      <c r="O587" s="22">
        <v>1952</v>
      </c>
      <c r="P587" s="36">
        <v>26</v>
      </c>
      <c r="Q587" s="34">
        <v>1952</v>
      </c>
      <c r="R587" s="34">
        <v>26</v>
      </c>
      <c r="S587" s="1"/>
    </row>
    <row r="588" spans="1:19">
      <c r="A588" s="19" t="s">
        <v>111</v>
      </c>
      <c r="B588" s="20">
        <v>293.25239999999997</v>
      </c>
      <c r="C588" s="38">
        <v>0.1202</v>
      </c>
      <c r="D588" s="37">
        <v>1.3727121464226288</v>
      </c>
      <c r="E588" s="38">
        <v>5.36</v>
      </c>
      <c r="F588" s="37">
        <v>3.544776119402985</v>
      </c>
      <c r="G588" s="38">
        <v>0.3236</v>
      </c>
      <c r="H588" s="37">
        <v>3.3992583436341159</v>
      </c>
      <c r="I588" s="38">
        <v>0.70716000000000001</v>
      </c>
      <c r="K588" s="27">
        <v>1811</v>
      </c>
      <c r="L588" s="37">
        <v>50</v>
      </c>
      <c r="M588" s="21">
        <v>1880</v>
      </c>
      <c r="N588" s="37">
        <v>31.5</v>
      </c>
      <c r="O588" s="22">
        <v>1956</v>
      </c>
      <c r="P588" s="36">
        <v>25</v>
      </c>
      <c r="Q588" s="34">
        <v>1956</v>
      </c>
      <c r="R588" s="34">
        <v>25</v>
      </c>
    </row>
    <row r="589" spans="1:19">
      <c r="A589" s="19" t="s">
        <v>112</v>
      </c>
      <c r="B589" s="20">
        <v>125.02349999999998</v>
      </c>
      <c r="C589" s="38">
        <v>0.121</v>
      </c>
      <c r="D589" s="37">
        <v>1.4462809917355373</v>
      </c>
      <c r="E589" s="38">
        <v>5.14</v>
      </c>
      <c r="F589" s="37">
        <v>3.599221789883269</v>
      </c>
      <c r="G589" s="38">
        <v>0.30549999999999999</v>
      </c>
      <c r="H589" s="37">
        <v>3.4369885433715228</v>
      </c>
      <c r="I589" s="38">
        <v>0.75832999999999995</v>
      </c>
      <c r="K589" s="27">
        <v>1720</v>
      </c>
      <c r="L589" s="37">
        <v>50</v>
      </c>
      <c r="M589" s="21">
        <v>1841</v>
      </c>
      <c r="N589" s="37">
        <v>31.5</v>
      </c>
      <c r="O589" s="22">
        <v>1967</v>
      </c>
      <c r="P589" s="36">
        <v>26</v>
      </c>
      <c r="Q589" s="34">
        <v>1967</v>
      </c>
      <c r="R589" s="34">
        <v>26</v>
      </c>
      <c r="S589" s="1"/>
    </row>
    <row r="590" spans="1:19">
      <c r="A590" s="19" t="s">
        <v>113</v>
      </c>
      <c r="B590" s="20">
        <v>346.49369999999999</v>
      </c>
      <c r="C590" s="38">
        <v>0.12225999999999999</v>
      </c>
      <c r="D590" s="37">
        <v>1.3495828562080812</v>
      </c>
      <c r="E590" s="38">
        <v>6.149</v>
      </c>
      <c r="F590" s="37">
        <v>3.4965034965034967</v>
      </c>
      <c r="G590" s="38">
        <v>0.36299999999999999</v>
      </c>
      <c r="H590" s="37">
        <v>3.3057851239669422</v>
      </c>
      <c r="I590" s="38">
        <v>0.77432000000000001</v>
      </c>
      <c r="K590" s="27">
        <v>1998</v>
      </c>
      <c r="L590" s="37">
        <v>55</v>
      </c>
      <c r="M590" s="21">
        <v>1995</v>
      </c>
      <c r="N590" s="37">
        <v>31</v>
      </c>
      <c r="O590" s="22">
        <v>1988</v>
      </c>
      <c r="P590" s="36">
        <v>24</v>
      </c>
      <c r="Q590" s="34">
        <v>1988</v>
      </c>
      <c r="R590" s="34">
        <v>24</v>
      </c>
      <c r="S590" s="1"/>
    </row>
    <row r="591" spans="1:19">
      <c r="A591" s="19" t="s">
        <v>114</v>
      </c>
      <c r="B591" s="20">
        <v>277.9434</v>
      </c>
      <c r="C591" s="38">
        <v>0.1226</v>
      </c>
      <c r="D591" s="37">
        <v>1.3866231647634584</v>
      </c>
      <c r="E591" s="38">
        <v>5.91</v>
      </c>
      <c r="F591" s="37">
        <v>3.4686971235194584</v>
      </c>
      <c r="G591" s="38">
        <v>0.34570000000000001</v>
      </c>
      <c r="H591" s="37">
        <v>3.3265837431298815</v>
      </c>
      <c r="I591" s="38">
        <v>0.78137999999999996</v>
      </c>
      <c r="K591" s="27">
        <v>1913</v>
      </c>
      <c r="L591" s="37">
        <v>55</v>
      </c>
      <c r="M591" s="21">
        <v>1965</v>
      </c>
      <c r="N591" s="37">
        <v>31</v>
      </c>
      <c r="O591" s="22">
        <v>1991</v>
      </c>
      <c r="P591" s="36">
        <v>24.5</v>
      </c>
      <c r="Q591" s="34">
        <v>1991</v>
      </c>
      <c r="R591" s="34">
        <v>24.5</v>
      </c>
    </row>
    <row r="592" spans="1:19">
      <c r="A592" s="19" t="s">
        <v>115</v>
      </c>
      <c r="B592" s="20">
        <v>51.676379999999995</v>
      </c>
      <c r="C592" s="38">
        <v>0.1283</v>
      </c>
      <c r="D592" s="37">
        <v>1.7537022603273575</v>
      </c>
      <c r="E592" s="38">
        <v>6.55</v>
      </c>
      <c r="F592" s="37">
        <v>3.7404580152671758</v>
      </c>
      <c r="G592" s="38">
        <v>0.36699999999999999</v>
      </c>
      <c r="H592" s="37">
        <v>3.4059945504087197</v>
      </c>
      <c r="I592" s="38">
        <v>7.7266000000000001E-2</v>
      </c>
      <c r="K592" s="27">
        <v>2021</v>
      </c>
      <c r="L592" s="37">
        <v>60</v>
      </c>
      <c r="M592" s="21">
        <v>2046</v>
      </c>
      <c r="N592" s="37">
        <v>32</v>
      </c>
      <c r="O592" s="22">
        <v>2061</v>
      </c>
      <c r="P592" s="36">
        <v>29</v>
      </c>
      <c r="Q592" s="34">
        <v>2061</v>
      </c>
      <c r="R592" s="34">
        <v>29</v>
      </c>
    </row>
    <row r="593" spans="1:19">
      <c r="A593" s="19" t="s">
        <v>116</v>
      </c>
      <c r="B593" s="20">
        <v>78.4161</v>
      </c>
      <c r="C593" s="38">
        <v>0.12939999999999999</v>
      </c>
      <c r="D593" s="37">
        <v>1.5069551777434314</v>
      </c>
      <c r="E593" s="38">
        <v>6.46</v>
      </c>
      <c r="F593" s="37">
        <v>3.7151702786377707</v>
      </c>
      <c r="G593" s="38">
        <v>0.35909999999999997</v>
      </c>
      <c r="H593" s="37">
        <v>3.6201615148983568</v>
      </c>
      <c r="I593" s="38">
        <v>0.77827999999999997</v>
      </c>
      <c r="K593" s="27">
        <v>1975</v>
      </c>
      <c r="L593" s="37">
        <v>60</v>
      </c>
      <c r="M593" s="21">
        <v>2038</v>
      </c>
      <c r="N593" s="37">
        <v>33.5</v>
      </c>
      <c r="O593" s="22">
        <v>2091</v>
      </c>
      <c r="P593" s="36">
        <v>26.5</v>
      </c>
      <c r="Q593" s="34">
        <v>2091</v>
      </c>
      <c r="R593" s="34">
        <v>26.5</v>
      </c>
      <c r="S593" s="1"/>
    </row>
    <row r="594" spans="1:19">
      <c r="A594" s="19" t="s">
        <v>117</v>
      </c>
      <c r="B594" s="20">
        <v>103.93109999999999</v>
      </c>
      <c r="C594" s="38">
        <v>0.13200000000000001</v>
      </c>
      <c r="D594" s="37">
        <v>1.4393939393939392</v>
      </c>
      <c r="E594" s="38">
        <v>6.94</v>
      </c>
      <c r="F594" s="37">
        <v>3.5302593659942358</v>
      </c>
      <c r="G594" s="38">
        <v>0.38250000000000001</v>
      </c>
      <c r="H594" s="37">
        <v>3.2679738562091507</v>
      </c>
      <c r="I594" s="38">
        <v>0.64895999999999998</v>
      </c>
      <c r="K594" s="27">
        <v>2087</v>
      </c>
      <c r="L594" s="37">
        <v>60</v>
      </c>
      <c r="M594" s="21">
        <v>2107</v>
      </c>
      <c r="N594" s="37">
        <v>32</v>
      </c>
      <c r="O594" s="22">
        <v>2121</v>
      </c>
      <c r="P594" s="36">
        <v>25</v>
      </c>
      <c r="Q594" s="34">
        <v>2121</v>
      </c>
      <c r="R594" s="34">
        <v>25</v>
      </c>
    </row>
    <row r="595" spans="1:19">
      <c r="A595" s="19" t="s">
        <v>118</v>
      </c>
      <c r="B595" s="20">
        <v>116.00819999999999</v>
      </c>
      <c r="C595" s="38">
        <v>0.1336</v>
      </c>
      <c r="D595" s="37">
        <v>1.4221556886227547</v>
      </c>
      <c r="E595" s="38">
        <v>7.2</v>
      </c>
      <c r="F595" s="37">
        <v>3.6111111111111116</v>
      </c>
      <c r="G595" s="38">
        <v>0.3911</v>
      </c>
      <c r="H595" s="37">
        <v>3.3239580669905391</v>
      </c>
      <c r="I595" s="38">
        <v>0.81362000000000001</v>
      </c>
      <c r="K595" s="27">
        <v>2127</v>
      </c>
      <c r="L595" s="37">
        <v>60</v>
      </c>
      <c r="M595" s="21">
        <v>2136</v>
      </c>
      <c r="N595" s="37">
        <v>32.5</v>
      </c>
      <c r="O595" s="22">
        <v>2144</v>
      </c>
      <c r="P595" s="36">
        <v>24.5</v>
      </c>
      <c r="Q595" s="34">
        <v>2144</v>
      </c>
      <c r="R595" s="34">
        <v>24.5</v>
      </c>
      <c r="S595" s="1"/>
    </row>
    <row r="596" spans="1:19">
      <c r="A596" s="19" t="s">
        <v>119</v>
      </c>
      <c r="B596" s="20">
        <v>146.62619999999998</v>
      </c>
      <c r="C596" s="38">
        <v>0.1492</v>
      </c>
      <c r="D596" s="37">
        <v>1.3739946380697052</v>
      </c>
      <c r="E596" s="38">
        <v>8.24</v>
      </c>
      <c r="F596" s="37">
        <v>3.5194174757281553</v>
      </c>
      <c r="G596" s="38">
        <v>0.40250000000000002</v>
      </c>
      <c r="H596" s="37">
        <v>3.354037267080745</v>
      </c>
      <c r="I596" s="38">
        <v>0.88512000000000002</v>
      </c>
      <c r="K596" s="27">
        <v>2179</v>
      </c>
      <c r="L596" s="37">
        <v>60</v>
      </c>
      <c r="M596" s="21">
        <v>2261</v>
      </c>
      <c r="N596" s="37">
        <v>35</v>
      </c>
      <c r="O596" s="22">
        <v>2334</v>
      </c>
      <c r="P596" s="36">
        <v>23.5</v>
      </c>
      <c r="Q596" s="34">
        <v>2334</v>
      </c>
      <c r="R596" s="34">
        <v>23.5</v>
      </c>
    </row>
    <row r="597" spans="1:19">
      <c r="A597" s="19" t="s">
        <v>120</v>
      </c>
      <c r="B597" s="20">
        <v>332.20529999999997</v>
      </c>
      <c r="C597" s="38">
        <v>0.15140000000000001</v>
      </c>
      <c r="D597" s="37">
        <v>1.3540290620871862</v>
      </c>
      <c r="E597" s="38">
        <v>8.92</v>
      </c>
      <c r="F597" s="37">
        <v>3.4753363228699556</v>
      </c>
      <c r="G597" s="38">
        <v>0.4254</v>
      </c>
      <c r="H597" s="37">
        <v>3.2910202162670426</v>
      </c>
      <c r="I597" s="38">
        <v>0.81416999999999995</v>
      </c>
      <c r="K597" s="27">
        <v>2287</v>
      </c>
      <c r="L597" s="37">
        <v>65</v>
      </c>
      <c r="M597" s="21">
        <v>2330</v>
      </c>
      <c r="N597" s="37">
        <v>32.5</v>
      </c>
      <c r="O597" s="22">
        <v>2361</v>
      </c>
      <c r="P597" s="36">
        <v>23.5</v>
      </c>
      <c r="Q597" s="34">
        <v>2361</v>
      </c>
      <c r="R597" s="34">
        <v>23.5</v>
      </c>
    </row>
    <row r="598" spans="1:19">
      <c r="A598" s="19" t="s">
        <v>121</v>
      </c>
      <c r="B598" s="20">
        <v>219.25889999999998</v>
      </c>
      <c r="C598" s="38">
        <v>0.17549999999999999</v>
      </c>
      <c r="D598" s="37">
        <v>1.396011396011396</v>
      </c>
      <c r="E598" s="38">
        <v>10.050000000000001</v>
      </c>
      <c r="F598" s="37">
        <v>3.5323383084577111</v>
      </c>
      <c r="G598" s="38">
        <v>0.41139999999999999</v>
      </c>
      <c r="H598" s="37">
        <v>3.4030140982012638</v>
      </c>
      <c r="I598" s="38">
        <v>0.80030999999999997</v>
      </c>
      <c r="K598" s="27">
        <v>2220</v>
      </c>
      <c r="L598" s="37">
        <v>70</v>
      </c>
      <c r="M598" s="21">
        <v>2439</v>
      </c>
      <c r="N598" s="37">
        <v>40.5</v>
      </c>
      <c r="O598" s="22">
        <v>2614</v>
      </c>
      <c r="P598" s="36">
        <v>23</v>
      </c>
      <c r="Q598" s="34">
        <v>2614</v>
      </c>
      <c r="R598" s="34">
        <v>23</v>
      </c>
    </row>
    <row r="599" spans="1:19">
      <c r="A599" s="19" t="s">
        <v>122</v>
      </c>
      <c r="B599" s="20">
        <v>94.745699999999999</v>
      </c>
      <c r="C599" s="38">
        <v>0.1845</v>
      </c>
      <c r="D599" s="37">
        <v>1.4092140921409213</v>
      </c>
      <c r="E599" s="38">
        <v>13.21</v>
      </c>
      <c r="F599" s="37">
        <v>3.557910673732021</v>
      </c>
      <c r="G599" s="38">
        <v>0.50800000000000001</v>
      </c>
      <c r="H599" s="37">
        <v>3.4448818897637796</v>
      </c>
      <c r="I599" s="38">
        <v>0.87500999999999995</v>
      </c>
      <c r="K599" s="27">
        <v>2654</v>
      </c>
      <c r="L599" s="37">
        <v>75</v>
      </c>
      <c r="M599" s="21">
        <v>2697</v>
      </c>
      <c r="N599" s="37">
        <v>35.5</v>
      </c>
      <c r="O599" s="22">
        <v>2696</v>
      </c>
      <c r="P599" s="36">
        <v>22</v>
      </c>
      <c r="Q599" s="34">
        <v>2696</v>
      </c>
      <c r="R599" s="34">
        <v>22</v>
      </c>
    </row>
    <row r="600" spans="1:19">
      <c r="A600" s="19" t="s">
        <v>123</v>
      </c>
      <c r="B600" s="20">
        <v>229.97519999999997</v>
      </c>
      <c r="C600" s="38">
        <v>0.18509999999999999</v>
      </c>
      <c r="D600" s="37">
        <v>1.3506212857914641</v>
      </c>
      <c r="E600" s="38">
        <v>12.56</v>
      </c>
      <c r="F600" s="37">
        <v>3.5429936305732483</v>
      </c>
      <c r="G600" s="38">
        <v>0.48830000000000001</v>
      </c>
      <c r="H600" s="37">
        <v>3.3790702437026421</v>
      </c>
      <c r="I600" s="38">
        <v>0.91930000000000001</v>
      </c>
      <c r="K600" s="27">
        <v>2561</v>
      </c>
      <c r="L600" s="37">
        <v>70</v>
      </c>
      <c r="M600" s="21">
        <v>2644</v>
      </c>
      <c r="N600" s="37">
        <v>34</v>
      </c>
      <c r="O600" s="22">
        <v>2700</v>
      </c>
      <c r="P600" s="36">
        <v>22.5</v>
      </c>
      <c r="Q600" s="34">
        <v>2700</v>
      </c>
      <c r="R600" s="34">
        <v>22.5</v>
      </c>
      <c r="S600" s="1"/>
    </row>
    <row r="601" spans="1:19">
      <c r="A601" s="19" t="s">
        <v>124</v>
      </c>
      <c r="B601" s="20">
        <v>140.16239999999999</v>
      </c>
      <c r="C601" s="38">
        <v>0.1905</v>
      </c>
      <c r="D601" s="37">
        <v>1.3910761154855642</v>
      </c>
      <c r="E601" s="38">
        <v>12.78</v>
      </c>
      <c r="F601" s="37">
        <v>3.5602503912363068</v>
      </c>
      <c r="G601" s="38">
        <v>0.48180000000000001</v>
      </c>
      <c r="H601" s="37">
        <v>3.4246575342465753</v>
      </c>
      <c r="I601" s="38">
        <v>0.80564000000000002</v>
      </c>
      <c r="K601" s="27">
        <v>2533</v>
      </c>
      <c r="L601" s="37">
        <v>70</v>
      </c>
      <c r="M601" s="21">
        <v>2662</v>
      </c>
      <c r="N601" s="37">
        <v>33</v>
      </c>
      <c r="O601" s="22">
        <v>2746</v>
      </c>
      <c r="P601" s="36">
        <v>22.5</v>
      </c>
      <c r="Q601" s="34">
        <v>2746</v>
      </c>
      <c r="R601" s="34">
        <v>22.5</v>
      </c>
    </row>
    <row r="602" spans="1:19">
      <c r="A602" s="19" t="s">
        <v>125</v>
      </c>
      <c r="B602" s="20">
        <v>56.813399999999994</v>
      </c>
      <c r="C602" s="38">
        <v>0.193</v>
      </c>
      <c r="D602" s="37">
        <v>1.4766839378238341</v>
      </c>
      <c r="E602" s="38">
        <v>10.73</v>
      </c>
      <c r="F602" s="37">
        <v>3.6346691519105314</v>
      </c>
      <c r="G602" s="38">
        <v>0.38300000000000001</v>
      </c>
      <c r="H602" s="37">
        <v>3.6553524804177546</v>
      </c>
      <c r="I602" s="38">
        <v>0.90107999999999999</v>
      </c>
      <c r="K602" s="27">
        <v>2102</v>
      </c>
      <c r="L602" s="37">
        <v>65</v>
      </c>
      <c r="M602" s="21">
        <v>2492</v>
      </c>
      <c r="N602" s="37">
        <v>37</v>
      </c>
      <c r="O602" s="22">
        <v>2766</v>
      </c>
      <c r="P602" s="36">
        <v>24</v>
      </c>
      <c r="Q602" s="34">
        <v>2766</v>
      </c>
      <c r="R602" s="34">
        <v>24</v>
      </c>
    </row>
    <row r="603" spans="1:19">
      <c r="A603" s="19" t="s">
        <v>126</v>
      </c>
      <c r="B603" s="20">
        <v>250.04699999999997</v>
      </c>
      <c r="C603" s="38">
        <v>0.19470000000000001</v>
      </c>
      <c r="D603" s="37">
        <v>1.4124293785310733</v>
      </c>
      <c r="E603" s="38">
        <v>14.39</v>
      </c>
      <c r="F603" s="37">
        <v>3.4746351633078527</v>
      </c>
      <c r="G603" s="38">
        <v>0.52900000000000003</v>
      </c>
      <c r="H603" s="37">
        <v>3.4026465028355388</v>
      </c>
      <c r="I603" s="38">
        <v>0.70616000000000001</v>
      </c>
      <c r="K603" s="27">
        <v>2735</v>
      </c>
      <c r="L603" s="37">
        <v>75</v>
      </c>
      <c r="M603" s="21">
        <v>2774</v>
      </c>
      <c r="N603" s="37">
        <v>36</v>
      </c>
      <c r="O603" s="22">
        <v>2785</v>
      </c>
      <c r="P603" s="36">
        <v>21.5</v>
      </c>
      <c r="Q603" s="34">
        <v>2785</v>
      </c>
      <c r="R603" s="34">
        <v>21.5</v>
      </c>
    </row>
    <row r="605" spans="1:19">
      <c r="A605" s="62" t="s">
        <v>1685</v>
      </c>
      <c r="B605" s="58"/>
      <c r="C605" s="59"/>
      <c r="D605" s="60"/>
      <c r="E605" s="59"/>
      <c r="F605" s="60"/>
      <c r="G605" s="59"/>
      <c r="H605" s="60"/>
      <c r="I605" s="59"/>
      <c r="J605" s="58"/>
      <c r="K605" s="61"/>
      <c r="L605" s="58"/>
      <c r="M605" s="58"/>
      <c r="N605" s="58"/>
      <c r="O605" s="58"/>
      <c r="P605" s="58"/>
      <c r="Q605" s="52"/>
      <c r="R605" s="52"/>
    </row>
    <row r="606" spans="1:19">
      <c r="C606" s="41"/>
      <c r="D606" s="42"/>
      <c r="E606" s="41"/>
      <c r="F606" s="42" t="s">
        <v>54</v>
      </c>
      <c r="G606" s="41"/>
      <c r="H606" s="42"/>
      <c r="I606" s="41"/>
      <c r="J606" s="5"/>
      <c r="L606" s="4"/>
      <c r="M606" s="7" t="s">
        <v>55</v>
      </c>
      <c r="N606" s="4"/>
      <c r="O606" s="4"/>
      <c r="P606" s="4"/>
    </row>
    <row r="607" spans="1:19" ht="16">
      <c r="A607" t="s">
        <v>0</v>
      </c>
      <c r="B607" s="1" t="s">
        <v>42</v>
      </c>
      <c r="C607" s="45" t="s">
        <v>47</v>
      </c>
      <c r="D607" s="43" t="s">
        <v>52</v>
      </c>
      <c r="E607" s="45" t="s">
        <v>47</v>
      </c>
      <c r="F607" s="43" t="s">
        <v>52</v>
      </c>
      <c r="G607" s="45" t="s">
        <v>45</v>
      </c>
      <c r="H607" s="43" t="s">
        <v>52</v>
      </c>
      <c r="I607" s="8" t="s">
        <v>49</v>
      </c>
      <c r="K607" s="18" t="s">
        <v>45</v>
      </c>
      <c r="L607" s="3" t="s">
        <v>52</v>
      </c>
      <c r="M607" s="2" t="s">
        <v>47</v>
      </c>
      <c r="N607" s="3" t="s">
        <v>52</v>
      </c>
      <c r="O607" s="2" t="s">
        <v>45</v>
      </c>
      <c r="P607" s="3" t="s">
        <v>52</v>
      </c>
      <c r="Q607" s="52" t="s">
        <v>56</v>
      </c>
      <c r="R607" s="53" t="s">
        <v>52</v>
      </c>
      <c r="S607" s="1"/>
    </row>
    <row r="608" spans="1:19" ht="16">
      <c r="A608" s="6"/>
      <c r="B608" s="4" t="s">
        <v>43</v>
      </c>
      <c r="C608" s="41" t="s">
        <v>58</v>
      </c>
      <c r="D608" s="42" t="s">
        <v>51</v>
      </c>
      <c r="E608" s="41" t="s">
        <v>44</v>
      </c>
      <c r="F608" s="42" t="s">
        <v>51</v>
      </c>
      <c r="G608" s="41" t="s">
        <v>48</v>
      </c>
      <c r="H608" s="42" t="s">
        <v>51</v>
      </c>
      <c r="I608" s="41" t="s">
        <v>50</v>
      </c>
      <c r="J608" s="4"/>
      <c r="K608" s="4" t="s">
        <v>48</v>
      </c>
      <c r="L608" s="4" t="s">
        <v>53</v>
      </c>
      <c r="M608" s="4" t="s">
        <v>44</v>
      </c>
      <c r="N608" s="4" t="s">
        <v>53</v>
      </c>
      <c r="O608" s="4" t="s">
        <v>46</v>
      </c>
      <c r="P608" s="4" t="s">
        <v>53</v>
      </c>
      <c r="Q608" s="54" t="s">
        <v>57</v>
      </c>
      <c r="R608" s="54" t="s">
        <v>59</v>
      </c>
    </row>
    <row r="609" spans="1:19">
      <c r="A609" s="23" t="s">
        <v>127</v>
      </c>
      <c r="B609" s="24">
        <v>530.71199999999999</v>
      </c>
      <c r="C609" s="38">
        <v>6.1400000000000003E-2</v>
      </c>
      <c r="D609" s="37">
        <v>1.4657980456026058</v>
      </c>
      <c r="E609" s="38">
        <v>0.44929999999999998</v>
      </c>
      <c r="F609" s="37">
        <v>3.5610950367237928</v>
      </c>
      <c r="G609" s="38">
        <v>5.4039999999999998E-2</v>
      </c>
      <c r="H609" s="37">
        <v>3.2383419689119175</v>
      </c>
      <c r="I609" s="38">
        <v>0.59594999999999998</v>
      </c>
      <c r="K609" s="27">
        <v>339.2</v>
      </c>
      <c r="L609" s="9">
        <v>11</v>
      </c>
      <c r="M609" s="25">
        <v>377.2</v>
      </c>
      <c r="N609" s="37">
        <v>11</v>
      </c>
      <c r="O609" s="26">
        <v>652</v>
      </c>
      <c r="P609" s="37">
        <v>32</v>
      </c>
      <c r="Q609" s="34">
        <v>339.2</v>
      </c>
      <c r="R609" s="34">
        <v>11</v>
      </c>
    </row>
    <row r="610" spans="1:19">
      <c r="A610" s="23" t="s">
        <v>128</v>
      </c>
      <c r="B610" s="24">
        <v>199.35719999999998</v>
      </c>
      <c r="C610" s="38">
        <v>5.5800000000000002E-2</v>
      </c>
      <c r="D610" s="37">
        <v>1.9713261648745519</v>
      </c>
      <c r="E610" s="38">
        <v>0.433</v>
      </c>
      <c r="F610" s="37">
        <v>3.8106235565819864</v>
      </c>
      <c r="G610" s="38">
        <v>5.484E-2</v>
      </c>
      <c r="H610" s="37">
        <v>3.5557986870897151</v>
      </c>
      <c r="I610" s="38">
        <v>0.29611999999999999</v>
      </c>
      <c r="K610" s="27">
        <v>344.1</v>
      </c>
      <c r="L610" s="9">
        <v>12</v>
      </c>
      <c r="M610" s="25">
        <v>364.1</v>
      </c>
      <c r="N610" s="37">
        <v>12</v>
      </c>
      <c r="O610" s="26">
        <v>427</v>
      </c>
      <c r="P610" s="37">
        <v>41.5</v>
      </c>
      <c r="Q610" s="34">
        <v>344.1</v>
      </c>
      <c r="R610" s="34">
        <v>12</v>
      </c>
    </row>
    <row r="611" spans="1:19">
      <c r="A611" s="23" t="s">
        <v>129</v>
      </c>
      <c r="B611" s="24">
        <v>379.83329999999995</v>
      </c>
      <c r="C611" s="38">
        <v>5.7599999999999998E-2</v>
      </c>
      <c r="D611" s="37">
        <v>1.8229166666666665</v>
      </c>
      <c r="E611" s="38">
        <v>0.45100000000000001</v>
      </c>
      <c r="F611" s="37">
        <v>3.7694013303769403</v>
      </c>
      <c r="G611" s="38">
        <v>5.7299999999999997E-2</v>
      </c>
      <c r="H611" s="37">
        <v>3.4031413612565444</v>
      </c>
      <c r="I611" s="38">
        <v>0.21690000000000001</v>
      </c>
      <c r="K611" s="27">
        <v>359.1</v>
      </c>
      <c r="L611" s="9">
        <v>12</v>
      </c>
      <c r="M611" s="25">
        <v>377.9</v>
      </c>
      <c r="N611" s="37">
        <v>12</v>
      </c>
      <c r="O611" s="26">
        <v>510</v>
      </c>
      <c r="P611" s="37">
        <v>42</v>
      </c>
      <c r="Q611" s="34">
        <v>359.1</v>
      </c>
      <c r="R611" s="34">
        <v>12</v>
      </c>
    </row>
    <row r="612" spans="1:19">
      <c r="A612" s="23" t="s">
        <v>130</v>
      </c>
      <c r="B612" s="24">
        <v>343.77209999999997</v>
      </c>
      <c r="C612" s="38">
        <v>5.3999999999999999E-2</v>
      </c>
      <c r="D612" s="37">
        <v>1.7592592592592593</v>
      </c>
      <c r="E612" s="38">
        <v>0.42599999999999999</v>
      </c>
      <c r="F612" s="37">
        <v>3.755868544600939</v>
      </c>
      <c r="G612" s="38">
        <v>5.7299999999999997E-2</v>
      </c>
      <c r="H612" s="37">
        <v>3.4904013961605584</v>
      </c>
      <c r="I612" s="38">
        <v>0.50151000000000001</v>
      </c>
      <c r="K612" s="27">
        <v>359.2</v>
      </c>
      <c r="L612" s="9">
        <v>12.5</v>
      </c>
      <c r="M612" s="25">
        <v>360.2</v>
      </c>
      <c r="N612" s="37">
        <v>11.5</v>
      </c>
      <c r="O612" s="26">
        <v>354</v>
      </c>
      <c r="P612" s="37">
        <v>39</v>
      </c>
      <c r="Q612" s="34">
        <v>359.2</v>
      </c>
      <c r="R612" s="34">
        <v>12.5</v>
      </c>
      <c r="S612" s="1"/>
    </row>
    <row r="613" spans="1:19">
      <c r="A613" s="23" t="s">
        <v>131</v>
      </c>
      <c r="B613" s="24">
        <v>324.04049999999995</v>
      </c>
      <c r="C613" s="38">
        <v>6.4799999999999996E-2</v>
      </c>
      <c r="D613" s="37">
        <v>1.9290123456790127</v>
      </c>
      <c r="E613" s="38">
        <v>0.50800000000000001</v>
      </c>
      <c r="F613" s="37">
        <v>3.8385826771653546</v>
      </c>
      <c r="G613" s="38">
        <v>5.7489999999999999E-2</v>
      </c>
      <c r="H613" s="37">
        <v>3.4788658897199518</v>
      </c>
      <c r="I613" s="38">
        <v>0.34373999999999999</v>
      </c>
      <c r="K613" s="27">
        <v>360.3</v>
      </c>
      <c r="L613" s="9">
        <v>12</v>
      </c>
      <c r="M613" s="25">
        <v>418</v>
      </c>
      <c r="N613" s="37">
        <v>13.5</v>
      </c>
      <c r="O613" s="26">
        <v>743</v>
      </c>
      <c r="P613" s="37">
        <v>40.5</v>
      </c>
      <c r="Q613" s="34">
        <v>360.3</v>
      </c>
      <c r="R613" s="34">
        <v>12</v>
      </c>
    </row>
    <row r="614" spans="1:19">
      <c r="A614" s="23" t="s">
        <v>132</v>
      </c>
      <c r="B614" s="24">
        <v>505.19699999999995</v>
      </c>
      <c r="C614" s="38">
        <v>6.1899999999999997E-2</v>
      </c>
      <c r="D614" s="37">
        <v>1.6962843295638126</v>
      </c>
      <c r="E614" s="38">
        <v>0.5</v>
      </c>
      <c r="F614" s="37">
        <v>3.6999999999999997</v>
      </c>
      <c r="G614" s="38">
        <v>5.8659999999999997E-2</v>
      </c>
      <c r="H614" s="37">
        <v>3.409478349812479</v>
      </c>
      <c r="I614" s="38">
        <v>3.2129999999999999E-2</v>
      </c>
      <c r="K614" s="27">
        <v>367.4</v>
      </c>
      <c r="L614" s="9">
        <v>12</v>
      </c>
      <c r="M614" s="25">
        <v>410.6</v>
      </c>
      <c r="N614" s="37">
        <v>12.5</v>
      </c>
      <c r="O614" s="26">
        <v>671</v>
      </c>
      <c r="P614" s="37">
        <v>32</v>
      </c>
      <c r="Q614" s="34">
        <v>367.4</v>
      </c>
      <c r="R614" s="34">
        <v>12</v>
      </c>
      <c r="S614" s="1"/>
    </row>
    <row r="615" spans="1:19">
      <c r="A615" s="23" t="s">
        <v>133</v>
      </c>
      <c r="B615" s="24">
        <v>2440.9349999999999</v>
      </c>
      <c r="C615" s="38">
        <v>5.5289999999999999E-2</v>
      </c>
      <c r="D615" s="37">
        <v>1.3564839934888768</v>
      </c>
      <c r="E615" s="38">
        <v>0.45090000000000002</v>
      </c>
      <c r="F615" s="37">
        <v>3.5484586382789973</v>
      </c>
      <c r="G615" s="38">
        <v>5.8900000000000001E-2</v>
      </c>
      <c r="H615" s="37">
        <v>3.3955857385398982</v>
      </c>
      <c r="I615" s="38">
        <v>0.77107999999999999</v>
      </c>
      <c r="K615" s="27">
        <v>368.9</v>
      </c>
      <c r="L615" s="9">
        <v>12.5</v>
      </c>
      <c r="M615" s="25">
        <v>377.7</v>
      </c>
      <c r="N615" s="37">
        <v>11.5</v>
      </c>
      <c r="O615" s="26">
        <v>423</v>
      </c>
      <c r="P615" s="37">
        <v>30</v>
      </c>
      <c r="Q615" s="34">
        <v>368.9</v>
      </c>
      <c r="R615" s="34">
        <v>12.5</v>
      </c>
    </row>
    <row r="616" spans="1:19">
      <c r="A616" s="23" t="s">
        <v>134</v>
      </c>
      <c r="B616" s="24">
        <v>1024.002</v>
      </c>
      <c r="C616" s="38">
        <v>5.7689999999999998E-2</v>
      </c>
      <c r="D616" s="37">
        <v>1.4733922690240941</v>
      </c>
      <c r="E616" s="38">
        <v>0.47549999999999998</v>
      </c>
      <c r="F616" s="37">
        <v>3.6803364879074665</v>
      </c>
      <c r="G616" s="38">
        <v>5.9720000000000002E-2</v>
      </c>
      <c r="H616" s="37">
        <v>3.432685867381112</v>
      </c>
      <c r="I616" s="38">
        <v>0.30997999999999998</v>
      </c>
      <c r="K616" s="27">
        <v>373.9</v>
      </c>
      <c r="L616" s="9">
        <v>12.5</v>
      </c>
      <c r="M616" s="25">
        <v>394.5</v>
      </c>
      <c r="N616" s="37">
        <v>12</v>
      </c>
      <c r="O616" s="26">
        <v>510</v>
      </c>
      <c r="P616" s="37">
        <v>32</v>
      </c>
      <c r="Q616" s="34">
        <v>373.9</v>
      </c>
      <c r="R616" s="34">
        <v>12.5</v>
      </c>
      <c r="S616" s="1"/>
    </row>
    <row r="617" spans="1:19">
      <c r="A617" s="23" t="s">
        <v>135</v>
      </c>
      <c r="B617" s="24">
        <v>339.34949999999998</v>
      </c>
      <c r="C617" s="38">
        <v>5.5399999999999998E-2</v>
      </c>
      <c r="D617" s="37">
        <v>1.6245487364620941</v>
      </c>
      <c r="E617" s="38">
        <v>0.45100000000000001</v>
      </c>
      <c r="F617" s="37">
        <v>3.7694013303769403</v>
      </c>
      <c r="G617" s="38">
        <v>6.0089999999999998E-2</v>
      </c>
      <c r="H617" s="37">
        <v>3.4115493426526879</v>
      </c>
      <c r="I617" s="38">
        <v>0.49974000000000002</v>
      </c>
      <c r="K617" s="27">
        <v>376.1</v>
      </c>
      <c r="L617" s="9">
        <v>12.5</v>
      </c>
      <c r="M617" s="25">
        <v>378.2</v>
      </c>
      <c r="N617" s="37">
        <v>11.5</v>
      </c>
      <c r="O617" s="26">
        <v>419</v>
      </c>
      <c r="P617" s="37">
        <v>37.5</v>
      </c>
      <c r="Q617" s="34">
        <v>376.1</v>
      </c>
      <c r="R617" s="34">
        <v>12.5</v>
      </c>
      <c r="S617" s="1"/>
    </row>
    <row r="618" spans="1:19">
      <c r="A618" s="23" t="s">
        <v>136</v>
      </c>
      <c r="B618" s="24">
        <v>989.98199999999997</v>
      </c>
      <c r="C618" s="38">
        <v>5.7090000000000002E-2</v>
      </c>
      <c r="D618" s="37">
        <v>1.488877211420564</v>
      </c>
      <c r="E618" s="38">
        <v>0.47299999999999998</v>
      </c>
      <c r="F618" s="37">
        <v>3.4883720930232567</v>
      </c>
      <c r="G618" s="38">
        <v>6.0490000000000002E-2</v>
      </c>
      <c r="H618" s="37">
        <v>3.3063316250619939</v>
      </c>
      <c r="I618" s="38">
        <v>0.58052000000000004</v>
      </c>
      <c r="K618" s="27">
        <v>378.5</v>
      </c>
      <c r="L618" s="9">
        <v>12</v>
      </c>
      <c r="M618" s="25">
        <v>392.8</v>
      </c>
      <c r="N618" s="37">
        <v>11.5</v>
      </c>
      <c r="O618" s="26">
        <v>487</v>
      </c>
      <c r="P618" s="37">
        <v>32.5</v>
      </c>
      <c r="Q618" s="34">
        <v>378.5</v>
      </c>
      <c r="R618" s="34">
        <v>12</v>
      </c>
      <c r="S618" s="1"/>
    </row>
    <row r="619" spans="1:19">
      <c r="A619" s="23" t="s">
        <v>137</v>
      </c>
      <c r="B619" s="24">
        <v>280.49489999999997</v>
      </c>
      <c r="C619" s="38">
        <v>5.6099999999999997E-2</v>
      </c>
      <c r="D619" s="37">
        <v>1.8716577540106951</v>
      </c>
      <c r="E619" s="38">
        <v>0.48299999999999998</v>
      </c>
      <c r="F619" s="37">
        <v>3.8302277432712217</v>
      </c>
      <c r="G619" s="38">
        <v>6.0539999999999997E-2</v>
      </c>
      <c r="H619" s="37">
        <v>3.5513709943838787</v>
      </c>
      <c r="I619" s="38">
        <v>0.26956000000000002</v>
      </c>
      <c r="K619" s="27">
        <v>378.9</v>
      </c>
      <c r="L619" s="9">
        <v>13</v>
      </c>
      <c r="M619" s="25">
        <v>399</v>
      </c>
      <c r="N619" s="37">
        <v>12.5</v>
      </c>
      <c r="O619" s="26">
        <v>441</v>
      </c>
      <c r="P619" s="37">
        <v>40.5</v>
      </c>
      <c r="Q619" s="34">
        <v>378.9</v>
      </c>
      <c r="R619" s="34">
        <v>13</v>
      </c>
    </row>
    <row r="620" spans="1:19">
      <c r="A620" s="23" t="s">
        <v>138</v>
      </c>
      <c r="B620" s="24">
        <v>755.24399999999991</v>
      </c>
      <c r="C620" s="38">
        <v>5.5750000000000001E-2</v>
      </c>
      <c r="D620" s="37">
        <v>1.5246636771300448</v>
      </c>
      <c r="E620" s="38">
        <v>0.46110000000000001</v>
      </c>
      <c r="F620" s="37">
        <v>3.5783994795055305</v>
      </c>
      <c r="G620" s="38">
        <v>6.1089999999999998E-2</v>
      </c>
      <c r="H620" s="37">
        <v>3.3557046979865781</v>
      </c>
      <c r="I620" s="38">
        <v>0.32266</v>
      </c>
      <c r="K620" s="27">
        <v>382.2</v>
      </c>
      <c r="L620" s="9">
        <v>12.5</v>
      </c>
      <c r="M620" s="25">
        <v>384.7</v>
      </c>
      <c r="N620" s="37">
        <v>11.5</v>
      </c>
      <c r="O620" s="26">
        <v>436</v>
      </c>
      <c r="P620" s="37">
        <v>33.5</v>
      </c>
      <c r="Q620" s="34">
        <v>382.2</v>
      </c>
      <c r="R620" s="34">
        <v>12.5</v>
      </c>
      <c r="S620" s="1"/>
    </row>
    <row r="621" spans="1:19">
      <c r="A621" s="23" t="s">
        <v>139</v>
      </c>
      <c r="B621" s="24">
        <v>273.86099999999999</v>
      </c>
      <c r="C621" s="38">
        <v>5.4699999999999999E-2</v>
      </c>
      <c r="D621" s="37">
        <v>1.8281535648994516</v>
      </c>
      <c r="E621" s="38">
        <v>0.47199999999999998</v>
      </c>
      <c r="F621" s="37">
        <v>3.7076271186440684</v>
      </c>
      <c r="G621" s="38">
        <v>6.1269999999999998E-2</v>
      </c>
      <c r="H621" s="37">
        <v>3.4274522604863717</v>
      </c>
      <c r="I621" s="38">
        <v>0.41937000000000002</v>
      </c>
      <c r="K621" s="27">
        <v>383.3</v>
      </c>
      <c r="L621" s="9">
        <v>13</v>
      </c>
      <c r="M621" s="25">
        <v>391.4</v>
      </c>
      <c r="N621" s="37">
        <v>12.5</v>
      </c>
      <c r="O621" s="26">
        <v>392</v>
      </c>
      <c r="P621" s="37">
        <v>40</v>
      </c>
      <c r="Q621" s="34">
        <v>383.3</v>
      </c>
      <c r="R621" s="34">
        <v>13</v>
      </c>
    </row>
    <row r="622" spans="1:19">
      <c r="A622" s="23" t="s">
        <v>140</v>
      </c>
      <c r="B622" s="24">
        <v>747.75959999999998</v>
      </c>
      <c r="C622" s="38">
        <v>5.5629999999999999E-2</v>
      </c>
      <c r="D622" s="37">
        <v>1.5279525435915871</v>
      </c>
      <c r="E622" s="38">
        <v>0.48380000000000001</v>
      </c>
      <c r="F622" s="37">
        <v>3.6171971889210419</v>
      </c>
      <c r="G622" s="38">
        <v>6.2719999999999998E-2</v>
      </c>
      <c r="H622" s="37">
        <v>3.4279336734693877</v>
      </c>
      <c r="I622" s="38">
        <v>9.9698999999999996E-2</v>
      </c>
      <c r="K622" s="27">
        <v>392.6</v>
      </c>
      <c r="L622" s="9">
        <v>13</v>
      </c>
      <c r="M622" s="25">
        <v>400.2</v>
      </c>
      <c r="N622" s="37">
        <v>12</v>
      </c>
      <c r="O622" s="26">
        <v>428</v>
      </c>
      <c r="P622" s="37">
        <v>34.5</v>
      </c>
      <c r="Q622" s="34">
        <v>392.6</v>
      </c>
      <c r="R622" s="34">
        <v>13</v>
      </c>
      <c r="S622" s="1"/>
    </row>
    <row r="623" spans="1:19">
      <c r="A623" s="23" t="s">
        <v>141</v>
      </c>
      <c r="B623" s="24">
        <v>151.89929999999998</v>
      </c>
      <c r="C623" s="38">
        <v>5.45E-2</v>
      </c>
      <c r="D623" s="37">
        <v>2.1100917431192663</v>
      </c>
      <c r="E623" s="38">
        <v>0.47099999999999997</v>
      </c>
      <c r="F623" s="37">
        <v>4.0339702760084926</v>
      </c>
      <c r="G623" s="38">
        <v>6.3299999999999995E-2</v>
      </c>
      <c r="H623" s="37">
        <v>3.6334913112164302</v>
      </c>
      <c r="I623" s="38">
        <v>0.44453999999999999</v>
      </c>
      <c r="K623" s="27">
        <v>395.6</v>
      </c>
      <c r="L623" s="9">
        <v>14</v>
      </c>
      <c r="M623" s="25">
        <v>393</v>
      </c>
      <c r="N623" s="37">
        <v>12.5</v>
      </c>
      <c r="O623" s="26">
        <v>387</v>
      </c>
      <c r="P623" s="37">
        <v>46.5</v>
      </c>
      <c r="Q623" s="34">
        <v>395.6</v>
      </c>
      <c r="R623" s="34">
        <v>14</v>
      </c>
      <c r="S623" s="1"/>
    </row>
    <row r="624" spans="1:19">
      <c r="A624" s="23" t="s">
        <v>142</v>
      </c>
      <c r="B624" s="24">
        <v>234.90809999999999</v>
      </c>
      <c r="C624" s="38">
        <v>6.0699999999999997E-2</v>
      </c>
      <c r="D624" s="37">
        <v>1.8121911037891272</v>
      </c>
      <c r="E624" s="38">
        <v>0.52400000000000002</v>
      </c>
      <c r="F624" s="37">
        <v>3.7213740458015265</v>
      </c>
      <c r="G624" s="38">
        <v>6.4299999999999996E-2</v>
      </c>
      <c r="H624" s="37">
        <v>3.4214618973561435</v>
      </c>
      <c r="I624" s="38">
        <v>0.29313</v>
      </c>
      <c r="K624" s="27">
        <v>401.4</v>
      </c>
      <c r="L624" s="9">
        <v>13.5</v>
      </c>
      <c r="M624" s="25">
        <v>427.5</v>
      </c>
      <c r="N624" s="37">
        <v>13</v>
      </c>
      <c r="O624" s="26">
        <v>630</v>
      </c>
      <c r="P624" s="37">
        <v>38.5</v>
      </c>
      <c r="Q624" s="34">
        <v>401.4</v>
      </c>
      <c r="R624" s="34">
        <v>13.5</v>
      </c>
      <c r="S624" s="1"/>
    </row>
    <row r="625" spans="1:18">
      <c r="A625" s="23" t="s">
        <v>143</v>
      </c>
      <c r="B625" s="24">
        <v>299.37599999999998</v>
      </c>
      <c r="C625" s="38">
        <v>5.62E-2</v>
      </c>
      <c r="D625" s="37">
        <v>1.8683274021352312</v>
      </c>
      <c r="E625" s="38">
        <v>0.505</v>
      </c>
      <c r="F625" s="37">
        <v>4.5544554455445541</v>
      </c>
      <c r="G625" s="38">
        <v>6.5000000000000002E-2</v>
      </c>
      <c r="H625" s="37">
        <v>3.3846153846153846</v>
      </c>
      <c r="I625" s="38">
        <v>0.99965999999999999</v>
      </c>
      <c r="K625" s="27">
        <v>406.1</v>
      </c>
      <c r="L625" s="9">
        <v>13.5</v>
      </c>
      <c r="M625" s="25">
        <v>412</v>
      </c>
      <c r="N625" s="37">
        <v>12.5</v>
      </c>
      <c r="O625" s="26">
        <v>434</v>
      </c>
      <c r="P625" s="37">
        <v>41</v>
      </c>
      <c r="Q625" s="34">
        <v>406.1</v>
      </c>
      <c r="R625" s="34">
        <v>13.5</v>
      </c>
    </row>
    <row r="626" spans="1:18">
      <c r="A626" s="23" t="s">
        <v>144</v>
      </c>
      <c r="B626" s="24">
        <v>537.51599999999996</v>
      </c>
      <c r="C626" s="38">
        <v>5.62E-2</v>
      </c>
      <c r="D626" s="37">
        <v>1.6014234875444839</v>
      </c>
      <c r="E626" s="38">
        <v>0.496</v>
      </c>
      <c r="F626" s="37">
        <v>3.6290322580645156</v>
      </c>
      <c r="G626" s="38">
        <v>6.5000000000000002E-2</v>
      </c>
      <c r="H626" s="37">
        <v>3.3076923076923075</v>
      </c>
      <c r="I626" s="38">
        <v>0.58087</v>
      </c>
      <c r="K626" s="27">
        <v>406.5</v>
      </c>
      <c r="L626" s="9">
        <v>13</v>
      </c>
      <c r="M626" s="25">
        <v>408.3</v>
      </c>
      <c r="N626" s="37">
        <v>12.5</v>
      </c>
      <c r="O626" s="26">
        <v>462</v>
      </c>
      <c r="P626" s="37">
        <v>36.5</v>
      </c>
      <c r="Q626" s="34">
        <v>406.5</v>
      </c>
      <c r="R626" s="34">
        <v>13</v>
      </c>
    </row>
    <row r="627" spans="1:18">
      <c r="A627" s="23" t="s">
        <v>145</v>
      </c>
      <c r="B627" s="24">
        <v>450.42479999999995</v>
      </c>
      <c r="C627" s="38">
        <v>6.1499999999999999E-2</v>
      </c>
      <c r="D627" s="37">
        <v>1.788617886178862</v>
      </c>
      <c r="E627" s="38">
        <v>0.55000000000000004</v>
      </c>
      <c r="F627" s="37">
        <v>3.8181818181818179</v>
      </c>
      <c r="G627" s="38">
        <v>6.5100000000000005E-2</v>
      </c>
      <c r="H627" s="37">
        <v>3.4562211981566815</v>
      </c>
      <c r="I627" s="38">
        <v>0.40259</v>
      </c>
      <c r="K627" s="27">
        <v>406.7</v>
      </c>
      <c r="L627" s="9">
        <v>13.5</v>
      </c>
      <c r="M627" s="25">
        <v>444</v>
      </c>
      <c r="N627" s="37">
        <v>13.5</v>
      </c>
      <c r="O627" s="26">
        <v>652</v>
      </c>
      <c r="P627" s="37">
        <v>37</v>
      </c>
      <c r="Q627" s="34">
        <v>406.7</v>
      </c>
      <c r="R627" s="34">
        <v>13.5</v>
      </c>
    </row>
    <row r="628" spans="1:18">
      <c r="A628" s="23" t="s">
        <v>146</v>
      </c>
      <c r="B628" s="24">
        <v>172.31129999999999</v>
      </c>
      <c r="C628" s="38">
        <v>5.7500000000000002E-2</v>
      </c>
      <c r="D628" s="37">
        <v>1.826086956521739</v>
      </c>
      <c r="E628" s="38">
        <v>0.51400000000000001</v>
      </c>
      <c r="F628" s="37">
        <v>3.8910505836575875</v>
      </c>
      <c r="G628" s="38">
        <v>6.54E-2</v>
      </c>
      <c r="H628" s="37">
        <v>3.4403669724770638</v>
      </c>
      <c r="I628" s="38">
        <v>0.48670000000000002</v>
      </c>
      <c r="K628" s="27">
        <v>408.3</v>
      </c>
      <c r="L628" s="9">
        <v>13.5</v>
      </c>
      <c r="M628" s="25">
        <v>420</v>
      </c>
      <c r="N628" s="37">
        <v>13.5</v>
      </c>
      <c r="O628" s="26">
        <v>485</v>
      </c>
      <c r="P628" s="37">
        <v>40.5</v>
      </c>
      <c r="Q628" s="34">
        <v>408.3</v>
      </c>
      <c r="R628" s="34">
        <v>13.5</v>
      </c>
    </row>
    <row r="629" spans="1:18" s="57" customFormat="1">
      <c r="A629" s="23" t="s">
        <v>147</v>
      </c>
      <c r="B629" s="24">
        <v>291.89159999999998</v>
      </c>
      <c r="C629" s="38">
        <v>5.4399999999999997E-2</v>
      </c>
      <c r="D629" s="37">
        <v>1.8382352941176472</v>
      </c>
      <c r="E629" s="38">
        <v>0.48599999999999999</v>
      </c>
      <c r="F629" s="37">
        <v>3.8065843621399176</v>
      </c>
      <c r="G629" s="38">
        <v>6.5659999999999996E-2</v>
      </c>
      <c r="H629" s="37">
        <v>3.3505939689308559</v>
      </c>
      <c r="I629" s="38">
        <v>0.30162</v>
      </c>
      <c r="J629" s="1"/>
      <c r="K629" s="27">
        <v>409.9</v>
      </c>
      <c r="L629" s="9">
        <v>13.5</v>
      </c>
      <c r="M629" s="25">
        <v>401.5</v>
      </c>
      <c r="N629" s="37">
        <v>12.5</v>
      </c>
      <c r="O629" s="26">
        <v>388</v>
      </c>
      <c r="P629" s="37">
        <v>39</v>
      </c>
      <c r="Q629" s="34">
        <v>409.9</v>
      </c>
      <c r="R629" s="34">
        <v>13.5</v>
      </c>
    </row>
    <row r="630" spans="1:18">
      <c r="A630" s="23" t="s">
        <v>148</v>
      </c>
      <c r="B630" s="24">
        <v>72.462599999999995</v>
      </c>
      <c r="C630" s="38">
        <v>5.67E-2</v>
      </c>
      <c r="D630" s="37">
        <v>2.4691358024691357</v>
      </c>
      <c r="E630" s="38">
        <v>0.52700000000000002</v>
      </c>
      <c r="F630" s="37">
        <v>4.1745730550284623</v>
      </c>
      <c r="G630" s="38">
        <v>6.7500000000000004E-2</v>
      </c>
      <c r="H630" s="37">
        <v>3.4814814814814814</v>
      </c>
      <c r="I630" s="38">
        <v>0.34168999999999999</v>
      </c>
      <c r="K630" s="27">
        <v>421</v>
      </c>
      <c r="L630" s="9">
        <v>14</v>
      </c>
      <c r="M630" s="25">
        <v>430</v>
      </c>
      <c r="N630" s="37">
        <v>14.5</v>
      </c>
      <c r="O630" s="26">
        <v>448</v>
      </c>
      <c r="P630" s="37">
        <v>50</v>
      </c>
      <c r="Q630" s="34">
        <v>421</v>
      </c>
      <c r="R630" s="34">
        <v>14</v>
      </c>
    </row>
    <row r="631" spans="1:18">
      <c r="A631" s="23" t="s">
        <v>149</v>
      </c>
      <c r="B631" s="24">
        <v>270.62909999999999</v>
      </c>
      <c r="C631" s="38">
        <v>5.5500000000000001E-2</v>
      </c>
      <c r="D631" s="37">
        <v>1.7117117117117115</v>
      </c>
      <c r="E631" s="38">
        <v>0.52900000000000003</v>
      </c>
      <c r="F631" s="37">
        <v>3.6862003780718333</v>
      </c>
      <c r="G631" s="38">
        <v>6.7580000000000001E-2</v>
      </c>
      <c r="H631" s="37">
        <v>3.4033737792246228</v>
      </c>
      <c r="I631" s="38">
        <v>0.27183000000000002</v>
      </c>
      <c r="K631" s="27">
        <v>421.5</v>
      </c>
      <c r="L631" s="9">
        <v>14</v>
      </c>
      <c r="M631" s="25">
        <v>431.5</v>
      </c>
      <c r="N631" s="37">
        <v>13</v>
      </c>
      <c r="O631" s="26">
        <v>432</v>
      </c>
      <c r="P631" s="37">
        <v>37.5</v>
      </c>
      <c r="Q631" s="34">
        <v>421.5</v>
      </c>
      <c r="R631" s="34">
        <v>14</v>
      </c>
    </row>
    <row r="632" spans="1:18">
      <c r="A632" s="23" t="s">
        <v>150</v>
      </c>
      <c r="B632" s="24">
        <v>540.23759999999993</v>
      </c>
      <c r="C632" s="38">
        <v>5.62E-2</v>
      </c>
      <c r="D632" s="37">
        <v>1.6014234875444839</v>
      </c>
      <c r="E632" s="38">
        <v>0.52700000000000002</v>
      </c>
      <c r="F632" s="37">
        <v>3.7001897533206831</v>
      </c>
      <c r="G632" s="38">
        <v>6.8779999999999994E-2</v>
      </c>
      <c r="H632" s="37">
        <v>3.4166908985170115</v>
      </c>
      <c r="I632" s="38">
        <v>0.23039999999999999</v>
      </c>
      <c r="K632" s="27">
        <v>428.7</v>
      </c>
      <c r="L632" s="9">
        <v>14</v>
      </c>
      <c r="M632" s="25">
        <v>430</v>
      </c>
      <c r="N632" s="37">
        <v>12.5</v>
      </c>
      <c r="O632" s="26">
        <v>455</v>
      </c>
      <c r="P632" s="37">
        <v>35</v>
      </c>
      <c r="Q632" s="34">
        <v>428.7</v>
      </c>
      <c r="R632" s="34">
        <v>14</v>
      </c>
    </row>
    <row r="633" spans="1:18">
      <c r="A633" s="23" t="s">
        <v>151</v>
      </c>
      <c r="B633" s="24">
        <v>56.132999999999996</v>
      </c>
      <c r="C633" s="38">
        <v>5.6099999999999997E-2</v>
      </c>
      <c r="D633" s="37">
        <v>2.7629233511586455</v>
      </c>
      <c r="E633" s="38">
        <v>0.56200000000000006</v>
      </c>
      <c r="F633" s="37">
        <v>4.3594306049822062</v>
      </c>
      <c r="G633" s="38">
        <v>6.9900000000000004E-2</v>
      </c>
      <c r="H633" s="37">
        <v>3.648068669527897</v>
      </c>
      <c r="I633" s="38">
        <v>0.17311000000000001</v>
      </c>
      <c r="K633" s="27">
        <v>435</v>
      </c>
      <c r="L633" s="9">
        <v>15.5</v>
      </c>
      <c r="M633" s="25">
        <v>449</v>
      </c>
      <c r="N633" s="37">
        <v>15.5</v>
      </c>
      <c r="O633" s="26">
        <v>400</v>
      </c>
      <c r="P633" s="37">
        <v>55</v>
      </c>
      <c r="Q633" s="34">
        <v>435</v>
      </c>
      <c r="R633" s="34">
        <v>15.5</v>
      </c>
    </row>
    <row r="634" spans="1:18">
      <c r="A634" s="23" t="s">
        <v>152</v>
      </c>
      <c r="B634" s="24">
        <v>1124.3609999999999</v>
      </c>
      <c r="C634" s="38">
        <v>5.7439999999999998E-2</v>
      </c>
      <c r="D634" s="37">
        <v>1.392757660167131</v>
      </c>
      <c r="E634" s="38">
        <v>0.56799999999999995</v>
      </c>
      <c r="F634" s="37">
        <v>3.6091549295774654</v>
      </c>
      <c r="G634" s="38">
        <v>7.1209999999999996E-2</v>
      </c>
      <c r="H634" s="37">
        <v>3.4405280157281282</v>
      </c>
      <c r="I634" s="38">
        <v>0.70087999999999995</v>
      </c>
      <c r="K634" s="27">
        <v>443.4</v>
      </c>
      <c r="L634" s="9">
        <v>14.5</v>
      </c>
      <c r="M634" s="25">
        <v>456.3</v>
      </c>
      <c r="N634" s="37">
        <v>13.5</v>
      </c>
      <c r="O634" s="26">
        <v>508</v>
      </c>
      <c r="P634" s="37">
        <v>31.5</v>
      </c>
      <c r="Q634" s="34">
        <v>443.4</v>
      </c>
      <c r="R634" s="34">
        <v>14.5</v>
      </c>
    </row>
    <row r="635" spans="1:18">
      <c r="A635" s="23" t="s">
        <v>153</v>
      </c>
      <c r="B635" s="24">
        <v>685.50299999999993</v>
      </c>
      <c r="C635" s="38">
        <v>5.6500000000000002E-2</v>
      </c>
      <c r="D635" s="37">
        <v>1.5044247787610618</v>
      </c>
      <c r="E635" s="38">
        <v>0.54900000000000004</v>
      </c>
      <c r="F635" s="37">
        <v>3.8251366120218582</v>
      </c>
      <c r="G635" s="38">
        <v>7.3099999999999998E-2</v>
      </c>
      <c r="H635" s="37">
        <v>3.4883720930232567</v>
      </c>
      <c r="I635" s="38">
        <v>0.60124</v>
      </c>
      <c r="K635" s="27">
        <v>454.6</v>
      </c>
      <c r="L635" s="9">
        <v>15.5</v>
      </c>
      <c r="M635" s="25">
        <v>444.1</v>
      </c>
      <c r="N635" s="37">
        <v>13.5</v>
      </c>
      <c r="O635" s="26">
        <v>473</v>
      </c>
      <c r="P635" s="37">
        <v>33</v>
      </c>
      <c r="Q635" s="34">
        <v>454.6</v>
      </c>
      <c r="R635" s="34">
        <v>15.5</v>
      </c>
    </row>
    <row r="636" spans="1:18">
      <c r="A636" s="23" t="s">
        <v>154</v>
      </c>
      <c r="B636" s="24">
        <v>245.96459999999999</v>
      </c>
      <c r="C636" s="38">
        <v>5.7000000000000002E-2</v>
      </c>
      <c r="D636" s="37">
        <v>2.0175438596491229</v>
      </c>
      <c r="E636" s="38">
        <v>0.57499999999999996</v>
      </c>
      <c r="F636" s="37">
        <v>3.8260869565217388</v>
      </c>
      <c r="G636" s="38">
        <v>7.5399999999999995E-2</v>
      </c>
      <c r="H636" s="37">
        <v>3.3156498673740056</v>
      </c>
      <c r="I636" s="38">
        <v>0.19028</v>
      </c>
      <c r="K636" s="27">
        <v>468.5</v>
      </c>
      <c r="L636" s="9">
        <v>15</v>
      </c>
      <c r="M636" s="25">
        <v>460</v>
      </c>
      <c r="N636" s="37">
        <v>14</v>
      </c>
      <c r="O636" s="26">
        <v>454</v>
      </c>
      <c r="P636" s="37">
        <v>41</v>
      </c>
      <c r="Q636" s="34">
        <v>468.5</v>
      </c>
      <c r="R636" s="34">
        <v>15</v>
      </c>
    </row>
    <row r="637" spans="1:18">
      <c r="A637" s="23" t="s">
        <v>155</v>
      </c>
      <c r="B637" s="24">
        <v>280.66499999999996</v>
      </c>
      <c r="C637" s="38">
        <v>5.6399999999999999E-2</v>
      </c>
      <c r="D637" s="37">
        <v>1.773049645390071</v>
      </c>
      <c r="E637" s="38">
        <v>0.59799999999999998</v>
      </c>
      <c r="F637" s="37">
        <v>3.7625418060200673</v>
      </c>
      <c r="G637" s="38">
        <v>7.6200000000000004E-2</v>
      </c>
      <c r="H637" s="37">
        <v>3.4776902887139105</v>
      </c>
      <c r="I637" s="38">
        <v>0.4304</v>
      </c>
      <c r="K637" s="27">
        <v>473</v>
      </c>
      <c r="L637" s="9">
        <v>16</v>
      </c>
      <c r="M637" s="25">
        <v>476</v>
      </c>
      <c r="N637" s="37">
        <v>14.5</v>
      </c>
      <c r="O637" s="26">
        <v>466</v>
      </c>
      <c r="P637" s="37">
        <v>40.5</v>
      </c>
      <c r="Q637" s="34">
        <v>473</v>
      </c>
      <c r="R637" s="34">
        <v>16</v>
      </c>
    </row>
    <row r="638" spans="1:18">
      <c r="A638" s="23" t="s">
        <v>156</v>
      </c>
      <c r="B638" s="24">
        <v>336.798</v>
      </c>
      <c r="C638" s="38">
        <v>5.7500000000000002E-2</v>
      </c>
      <c r="D638" s="37">
        <v>1.652173913043478</v>
      </c>
      <c r="E638" s="38">
        <v>0.60799999999999998</v>
      </c>
      <c r="F638" s="37">
        <v>3.7828947368421053</v>
      </c>
      <c r="G638" s="38">
        <v>7.7640000000000001E-2</v>
      </c>
      <c r="H638" s="37">
        <v>3.413189077794951</v>
      </c>
      <c r="I638" s="38">
        <v>0.46870000000000001</v>
      </c>
      <c r="K638" s="27">
        <v>481.9</v>
      </c>
      <c r="L638" s="9">
        <v>16</v>
      </c>
      <c r="M638" s="25">
        <v>482.1</v>
      </c>
      <c r="N638" s="37">
        <v>14.5</v>
      </c>
      <c r="O638" s="26">
        <v>497</v>
      </c>
      <c r="P638" s="37">
        <v>37</v>
      </c>
      <c r="Q638" s="34">
        <v>481.9</v>
      </c>
      <c r="R638" s="34">
        <v>16</v>
      </c>
    </row>
    <row r="639" spans="1:18">
      <c r="A639" s="23" t="s">
        <v>157</v>
      </c>
      <c r="B639" s="24">
        <v>734.83199999999999</v>
      </c>
      <c r="C639" s="38">
        <v>5.697E-2</v>
      </c>
      <c r="D639" s="37">
        <v>1.4920133403545726</v>
      </c>
      <c r="E639" s="38">
        <v>0.61</v>
      </c>
      <c r="F639" s="37">
        <v>3.6065573770491799</v>
      </c>
      <c r="G639" s="38">
        <v>7.7780000000000002E-2</v>
      </c>
      <c r="H639" s="37">
        <v>3.4070455129853432</v>
      </c>
      <c r="I639" s="38">
        <v>0.67235999999999996</v>
      </c>
      <c r="K639" s="27">
        <v>482.8</v>
      </c>
      <c r="L639" s="9">
        <v>16</v>
      </c>
      <c r="M639" s="25">
        <v>482.9</v>
      </c>
      <c r="N639" s="37">
        <v>14</v>
      </c>
      <c r="O639" s="26">
        <v>487</v>
      </c>
      <c r="P639" s="37">
        <v>31.5</v>
      </c>
      <c r="Q639" s="34">
        <v>482.8</v>
      </c>
      <c r="R639" s="34">
        <v>16</v>
      </c>
    </row>
    <row r="640" spans="1:18">
      <c r="A640" s="23" t="s">
        <v>158</v>
      </c>
      <c r="B640" s="24">
        <v>874.31399999999996</v>
      </c>
      <c r="C640" s="38">
        <v>6.1839999999999999E-2</v>
      </c>
      <c r="D640" s="37">
        <v>1.6170763260025873</v>
      </c>
      <c r="E640" s="38">
        <v>0.67910000000000004</v>
      </c>
      <c r="F640" s="37">
        <v>3.6813429539095859</v>
      </c>
      <c r="G640" s="38">
        <v>8.0130000000000007E-2</v>
      </c>
      <c r="H640" s="37">
        <v>3.431923124922001</v>
      </c>
      <c r="I640" s="38">
        <v>0.62134</v>
      </c>
      <c r="K640" s="27">
        <v>496.9</v>
      </c>
      <c r="L640" s="9">
        <v>16.5</v>
      </c>
      <c r="M640" s="25">
        <v>526.70000000000005</v>
      </c>
      <c r="N640" s="37">
        <v>15</v>
      </c>
      <c r="O640" s="26">
        <v>668</v>
      </c>
      <c r="P640" s="37">
        <v>32</v>
      </c>
      <c r="Q640" s="34">
        <v>496.9</v>
      </c>
      <c r="R640" s="34">
        <v>16.5</v>
      </c>
    </row>
    <row r="641" spans="1:18">
      <c r="A641" s="23" t="s">
        <v>159</v>
      </c>
      <c r="B641" s="24">
        <v>262.46429999999998</v>
      </c>
      <c r="C641" s="38">
        <v>5.8200000000000002E-2</v>
      </c>
      <c r="D641" s="37">
        <v>1.7182130584192441</v>
      </c>
      <c r="E641" s="38">
        <v>0.66200000000000003</v>
      </c>
      <c r="F641" s="37">
        <v>3.7764350453172204</v>
      </c>
      <c r="G641" s="38">
        <v>8.3199999999999996E-2</v>
      </c>
      <c r="H641" s="37">
        <v>3.3653846153846154</v>
      </c>
      <c r="I641" s="38">
        <v>0.52156000000000002</v>
      </c>
      <c r="K641" s="27">
        <v>514.79999999999995</v>
      </c>
      <c r="L641" s="9">
        <v>16.5</v>
      </c>
      <c r="M641" s="25">
        <v>514</v>
      </c>
      <c r="N641" s="37">
        <v>15</v>
      </c>
      <c r="O641" s="26">
        <v>530</v>
      </c>
      <c r="P641" s="37">
        <v>38.5</v>
      </c>
      <c r="Q641" s="34">
        <v>514.79999999999995</v>
      </c>
      <c r="R641" s="34">
        <v>16.5</v>
      </c>
    </row>
    <row r="642" spans="1:18">
      <c r="A642" s="23" t="s">
        <v>160</v>
      </c>
      <c r="B642" s="24">
        <v>103.08059999999999</v>
      </c>
      <c r="C642" s="38">
        <v>5.9799999999999999E-2</v>
      </c>
      <c r="D642" s="37">
        <v>2.1739130434782608</v>
      </c>
      <c r="E642" s="38">
        <v>0.71599999999999997</v>
      </c>
      <c r="F642" s="37">
        <v>3.8407821229050279</v>
      </c>
      <c r="G642" s="38">
        <v>8.8700000000000001E-2</v>
      </c>
      <c r="H642" s="37">
        <v>3.3821871476888385</v>
      </c>
      <c r="I642" s="38">
        <v>1.6997000000000002E-2</v>
      </c>
      <c r="K642" s="27">
        <v>548</v>
      </c>
      <c r="L642" s="9">
        <v>18</v>
      </c>
      <c r="M642" s="25">
        <v>547</v>
      </c>
      <c r="N642" s="37">
        <v>16</v>
      </c>
      <c r="O642" s="26">
        <v>575</v>
      </c>
      <c r="P642" s="37">
        <v>46</v>
      </c>
      <c r="Q642" s="34">
        <v>548</v>
      </c>
      <c r="R642" s="34">
        <v>18</v>
      </c>
    </row>
    <row r="643" spans="1:18">
      <c r="A643" s="23" t="s">
        <v>161</v>
      </c>
      <c r="B643" s="24">
        <v>151.38899999999998</v>
      </c>
      <c r="C643" s="38">
        <v>6.1899999999999997E-2</v>
      </c>
      <c r="D643" s="37">
        <v>1.7770597738287561</v>
      </c>
      <c r="E643" s="38">
        <v>0.77800000000000002</v>
      </c>
      <c r="F643" s="37">
        <v>3.7917737789203083</v>
      </c>
      <c r="G643" s="38">
        <v>9.11E-2</v>
      </c>
      <c r="H643" s="37">
        <v>3.4577387486278819</v>
      </c>
      <c r="I643" s="38">
        <v>0.46204000000000001</v>
      </c>
      <c r="K643" s="27">
        <v>562.6</v>
      </c>
      <c r="L643" s="9">
        <v>18</v>
      </c>
      <c r="M643" s="25">
        <v>583</v>
      </c>
      <c r="N643" s="37">
        <v>17.5</v>
      </c>
      <c r="O643" s="26">
        <v>675</v>
      </c>
      <c r="P643" s="37">
        <v>37</v>
      </c>
      <c r="Q643" s="34">
        <v>562.6</v>
      </c>
      <c r="R643" s="34">
        <v>18</v>
      </c>
    </row>
    <row r="644" spans="1:18">
      <c r="A644" s="23" t="s">
        <v>162</v>
      </c>
      <c r="B644" s="24">
        <v>489.88799999999998</v>
      </c>
      <c r="C644" s="38">
        <v>6.7900000000000002E-2</v>
      </c>
      <c r="D644" s="37">
        <v>1.5463917525773194</v>
      </c>
      <c r="E644" s="38">
        <v>0.873</v>
      </c>
      <c r="F644" s="37">
        <v>3.7227949599083621</v>
      </c>
      <c r="G644" s="38">
        <v>9.5200000000000007E-2</v>
      </c>
      <c r="H644" s="37">
        <v>3.3613445378151261</v>
      </c>
      <c r="I644" s="38">
        <v>0.20676</v>
      </c>
      <c r="K644" s="27">
        <v>586</v>
      </c>
      <c r="L644" s="9">
        <v>19</v>
      </c>
      <c r="M644" s="25">
        <v>636.29999999999995</v>
      </c>
      <c r="N644" s="37">
        <v>17.5</v>
      </c>
      <c r="O644" s="26">
        <v>854</v>
      </c>
      <c r="P644" s="37">
        <v>32.5</v>
      </c>
      <c r="Q644" s="34">
        <v>586</v>
      </c>
      <c r="R644" s="34">
        <v>19</v>
      </c>
    </row>
    <row r="645" spans="1:18">
      <c r="A645" s="23" t="s">
        <v>163</v>
      </c>
      <c r="B645" s="24">
        <v>166.3578</v>
      </c>
      <c r="C645" s="38">
        <v>6.4100000000000004E-2</v>
      </c>
      <c r="D645" s="37">
        <v>1.8720748829953195</v>
      </c>
      <c r="E645" s="38">
        <v>0.86599999999999999</v>
      </c>
      <c r="F645" s="37">
        <v>3.8683602771362589</v>
      </c>
      <c r="G645" s="38">
        <v>9.9500000000000005E-2</v>
      </c>
      <c r="H645" s="37">
        <v>3.4170854271356776</v>
      </c>
      <c r="I645" s="38">
        <v>0.35247000000000001</v>
      </c>
      <c r="K645" s="27">
        <v>611.29999999999995</v>
      </c>
      <c r="L645" s="9">
        <v>19.5</v>
      </c>
      <c r="M645" s="25">
        <v>632</v>
      </c>
      <c r="N645" s="37">
        <v>18</v>
      </c>
      <c r="O645" s="26">
        <v>747</v>
      </c>
      <c r="P645" s="37">
        <v>38</v>
      </c>
      <c r="Q645" s="34">
        <v>611.29999999999995</v>
      </c>
      <c r="R645" s="34">
        <v>19.5</v>
      </c>
    </row>
    <row r="646" spans="1:18">
      <c r="A646" s="23" t="s">
        <v>164</v>
      </c>
      <c r="B646" s="24">
        <v>252.25829999999999</v>
      </c>
      <c r="C646" s="38">
        <v>6.2E-2</v>
      </c>
      <c r="D646" s="37">
        <v>1.6129032258064515</v>
      </c>
      <c r="E646" s="38">
        <v>0.95199999999999996</v>
      </c>
      <c r="F646" s="37">
        <v>3.7289915966386555</v>
      </c>
      <c r="G646" s="38">
        <v>0.11119999999999999</v>
      </c>
      <c r="H646" s="37">
        <v>3.4172661870503598</v>
      </c>
      <c r="I646" s="38">
        <v>0.35167999999999999</v>
      </c>
      <c r="K646" s="27">
        <v>679.4</v>
      </c>
      <c r="L646" s="9">
        <v>22</v>
      </c>
      <c r="M646" s="25">
        <v>679.9</v>
      </c>
      <c r="N646" s="37">
        <v>18.5</v>
      </c>
      <c r="O646" s="26">
        <v>688</v>
      </c>
      <c r="P646" s="37">
        <v>34.5</v>
      </c>
      <c r="Q646" s="34">
        <v>679.4</v>
      </c>
      <c r="R646" s="34">
        <v>22</v>
      </c>
    </row>
    <row r="647" spans="1:18">
      <c r="A647" s="23" t="s">
        <v>165</v>
      </c>
      <c r="B647" s="24">
        <v>111.9258</v>
      </c>
      <c r="C647" s="38">
        <v>7.6799999999999993E-2</v>
      </c>
      <c r="D647" s="37">
        <v>1.6927083333333335</v>
      </c>
      <c r="E647" s="38">
        <v>1.4239999999999999</v>
      </c>
      <c r="F647" s="37">
        <v>3.51123595505618</v>
      </c>
      <c r="G647" s="38">
        <v>0.1326</v>
      </c>
      <c r="H647" s="37">
        <v>3.3936651583710407</v>
      </c>
      <c r="I647" s="38">
        <v>0.58623999999999998</v>
      </c>
      <c r="K647" s="27">
        <v>803</v>
      </c>
      <c r="L647" s="9">
        <v>25.5</v>
      </c>
      <c r="M647" s="25">
        <v>899</v>
      </c>
      <c r="N647" s="37">
        <v>22</v>
      </c>
      <c r="O647" s="26">
        <v>1107</v>
      </c>
      <c r="P647" s="37">
        <v>33.5</v>
      </c>
      <c r="Q647" s="34">
        <v>803</v>
      </c>
      <c r="R647" s="34">
        <v>25.5</v>
      </c>
    </row>
    <row r="648" spans="1:18">
      <c r="A648" s="23" t="s">
        <v>166</v>
      </c>
      <c r="B648" s="24">
        <v>351.25649999999996</v>
      </c>
      <c r="C648" s="38">
        <v>7.1120000000000003E-2</v>
      </c>
      <c r="D648" s="37">
        <v>1.4763779527559053</v>
      </c>
      <c r="E648" s="38">
        <v>1.5780000000000001</v>
      </c>
      <c r="F648" s="37">
        <v>3.4854245880861847</v>
      </c>
      <c r="G648" s="38">
        <v>0.16550000000000001</v>
      </c>
      <c r="H648" s="37">
        <v>3.3232628398791535</v>
      </c>
      <c r="I648" s="38">
        <v>0.47993999999999998</v>
      </c>
      <c r="K648" s="27">
        <v>986.9</v>
      </c>
      <c r="L648" s="9">
        <v>30</v>
      </c>
      <c r="M648" s="25">
        <v>960.6</v>
      </c>
      <c r="N648" s="37">
        <v>22</v>
      </c>
      <c r="O648" s="26">
        <v>961</v>
      </c>
      <c r="P648" s="37">
        <v>31</v>
      </c>
      <c r="Q648" s="34">
        <v>961</v>
      </c>
      <c r="R648" s="34">
        <v>31</v>
      </c>
    </row>
    <row r="649" spans="1:18">
      <c r="A649" s="23" t="s">
        <v>167</v>
      </c>
      <c r="B649" s="24">
        <v>105.97229999999999</v>
      </c>
      <c r="C649" s="38">
        <v>8.09E-2</v>
      </c>
      <c r="D649" s="37">
        <v>1.6687268232385661</v>
      </c>
      <c r="E649" s="38">
        <v>1.8080000000000001</v>
      </c>
      <c r="F649" s="37">
        <v>3.5951327433628317</v>
      </c>
      <c r="G649" s="38">
        <v>0.16400000000000001</v>
      </c>
      <c r="H649" s="37">
        <v>3.3536585365853653</v>
      </c>
      <c r="I649" s="38">
        <v>0.57206000000000001</v>
      </c>
      <c r="K649" s="27">
        <v>981</v>
      </c>
      <c r="L649" s="9">
        <v>31.5</v>
      </c>
      <c r="M649" s="25">
        <v>1046</v>
      </c>
      <c r="N649" s="37">
        <v>25</v>
      </c>
      <c r="O649" s="26">
        <v>1206</v>
      </c>
      <c r="P649" s="37">
        <v>33</v>
      </c>
      <c r="Q649" s="34">
        <v>981</v>
      </c>
      <c r="R649" s="34">
        <v>31.5</v>
      </c>
    </row>
    <row r="650" spans="1:18">
      <c r="A650" s="23" t="s">
        <v>168</v>
      </c>
      <c r="B650" s="24">
        <v>250.04699999999997</v>
      </c>
      <c r="C650" s="38">
        <v>7.3800000000000004E-2</v>
      </c>
      <c r="D650" s="37">
        <v>2.8455284552845526</v>
      </c>
      <c r="E650" s="38">
        <v>1.59</v>
      </c>
      <c r="F650" s="37">
        <v>4.4025157232704411</v>
      </c>
      <c r="G650" s="38">
        <v>0.15809999999999999</v>
      </c>
      <c r="H650" s="37">
        <v>3.478810879190386</v>
      </c>
      <c r="I650" s="38">
        <v>0.12903999999999999</v>
      </c>
      <c r="K650" s="27">
        <v>946</v>
      </c>
      <c r="L650" s="9">
        <v>30</v>
      </c>
      <c r="M650" s="25">
        <v>949</v>
      </c>
      <c r="N650" s="37">
        <v>10</v>
      </c>
      <c r="O650" s="26">
        <v>1001</v>
      </c>
      <c r="P650" s="37">
        <v>30</v>
      </c>
      <c r="Q650" s="34">
        <v>1001</v>
      </c>
      <c r="R650" s="34">
        <v>30</v>
      </c>
    </row>
    <row r="651" spans="1:18">
      <c r="A651" s="23" t="s">
        <v>169</v>
      </c>
      <c r="B651" s="24">
        <v>63.787499999999994</v>
      </c>
      <c r="C651" s="38">
        <v>7.8E-2</v>
      </c>
      <c r="D651" s="37">
        <v>2.1153846153846154</v>
      </c>
      <c r="E651" s="38">
        <v>1.837</v>
      </c>
      <c r="F651" s="37">
        <v>4.0827436037016875</v>
      </c>
      <c r="G651" s="38">
        <v>0.17299999999999999</v>
      </c>
      <c r="H651" s="37">
        <v>3.4682080924855496</v>
      </c>
      <c r="I651" s="38">
        <v>0.44485999999999998</v>
      </c>
      <c r="K651" s="27">
        <v>1028</v>
      </c>
      <c r="L651" s="9">
        <v>33</v>
      </c>
      <c r="M651" s="25">
        <v>1052</v>
      </c>
      <c r="N651" s="37">
        <v>25.5</v>
      </c>
      <c r="O651" s="26">
        <v>1102</v>
      </c>
      <c r="P651" s="37">
        <v>39.5</v>
      </c>
      <c r="Q651" s="34">
        <v>1028</v>
      </c>
      <c r="R651" s="34">
        <v>33</v>
      </c>
    </row>
    <row r="652" spans="1:18">
      <c r="A652" s="23" t="s">
        <v>170</v>
      </c>
      <c r="B652" s="24">
        <v>404.15759999999995</v>
      </c>
      <c r="C652" s="38">
        <v>7.6480000000000006E-2</v>
      </c>
      <c r="D652" s="37">
        <v>1.4382845188284519</v>
      </c>
      <c r="E652" s="38">
        <v>1.702</v>
      </c>
      <c r="F652" s="37">
        <v>3.8190364277320801</v>
      </c>
      <c r="G652" s="38">
        <v>0.1608</v>
      </c>
      <c r="H652" s="37">
        <v>3.4203980099502482</v>
      </c>
      <c r="I652" s="38">
        <v>0.67444000000000004</v>
      </c>
      <c r="K652" s="27">
        <v>961</v>
      </c>
      <c r="L652" s="9">
        <v>30.5</v>
      </c>
      <c r="M652" s="25">
        <v>1007</v>
      </c>
      <c r="N652" s="37">
        <v>23.5</v>
      </c>
      <c r="O652" s="26">
        <v>1105</v>
      </c>
      <c r="P652" s="37">
        <v>29.5</v>
      </c>
      <c r="Q652" s="34">
        <v>1105</v>
      </c>
      <c r="R652" s="34">
        <v>29.5</v>
      </c>
    </row>
    <row r="653" spans="1:18">
      <c r="A653" s="23" t="s">
        <v>171</v>
      </c>
      <c r="B653" s="24">
        <v>146.96639999999999</v>
      </c>
      <c r="C653" s="38">
        <v>7.7499999999999999E-2</v>
      </c>
      <c r="D653" s="37">
        <v>1.6129032258064515</v>
      </c>
      <c r="E653" s="38">
        <v>1.756</v>
      </c>
      <c r="F653" s="37">
        <v>3.7015945330296125</v>
      </c>
      <c r="G653" s="38">
        <v>0.16619999999999999</v>
      </c>
      <c r="H653" s="37">
        <v>3.3092659446450061</v>
      </c>
      <c r="I653" s="38">
        <v>0.51090000000000002</v>
      </c>
      <c r="K653" s="27">
        <v>991</v>
      </c>
      <c r="L653" s="9">
        <v>31.5</v>
      </c>
      <c r="M653" s="25">
        <v>1028</v>
      </c>
      <c r="N653" s="37">
        <v>23.5</v>
      </c>
      <c r="O653" s="26">
        <v>1131</v>
      </c>
      <c r="P653" s="37">
        <v>31</v>
      </c>
      <c r="Q653" s="34">
        <v>1131</v>
      </c>
      <c r="R653" s="34">
        <v>31</v>
      </c>
    </row>
    <row r="654" spans="1:18">
      <c r="A654" s="23" t="s">
        <v>172</v>
      </c>
      <c r="B654" s="24">
        <v>154.791</v>
      </c>
      <c r="C654" s="38">
        <v>7.7700000000000005E-2</v>
      </c>
      <c r="D654" s="37">
        <v>1.544401544401544</v>
      </c>
      <c r="E654" s="38">
        <v>2.177</v>
      </c>
      <c r="F654" s="37">
        <v>3.6747818098300411</v>
      </c>
      <c r="G654" s="38">
        <v>0.20319999999999999</v>
      </c>
      <c r="H654" s="37">
        <v>3.4448818897637796</v>
      </c>
      <c r="I654" s="38">
        <v>0.62743000000000004</v>
      </c>
      <c r="K654" s="27">
        <v>1192</v>
      </c>
      <c r="L654" s="9">
        <v>37.5</v>
      </c>
      <c r="M654" s="25">
        <v>1174</v>
      </c>
      <c r="N654" s="37">
        <v>25</v>
      </c>
      <c r="O654" s="26">
        <v>1135</v>
      </c>
      <c r="P654" s="37">
        <v>30.5</v>
      </c>
      <c r="Q654" s="34">
        <v>1135</v>
      </c>
      <c r="R654" s="34">
        <v>30.5</v>
      </c>
    </row>
    <row r="655" spans="1:18">
      <c r="A655" s="23" t="s">
        <v>173</v>
      </c>
      <c r="B655" s="24">
        <v>336.11759999999998</v>
      </c>
      <c r="C655" s="38">
        <v>8.0199999999999994E-2</v>
      </c>
      <c r="D655" s="37">
        <v>1.4339152119700749</v>
      </c>
      <c r="E655" s="38">
        <v>2.0049999999999999</v>
      </c>
      <c r="F655" s="37">
        <v>4.2394014962593518</v>
      </c>
      <c r="G655" s="38">
        <v>0.18179999999999999</v>
      </c>
      <c r="H655" s="37">
        <v>3.8503850385038509</v>
      </c>
      <c r="I655" s="38">
        <v>0.83152999999999999</v>
      </c>
      <c r="K655" s="27">
        <v>1076</v>
      </c>
      <c r="L655" s="9">
        <v>37</v>
      </c>
      <c r="M655" s="25">
        <v>1119</v>
      </c>
      <c r="N655" s="37">
        <v>26.5</v>
      </c>
      <c r="O655" s="26">
        <v>1200</v>
      </c>
      <c r="P655" s="37">
        <v>28</v>
      </c>
      <c r="Q655" s="34">
        <v>1200</v>
      </c>
      <c r="R655" s="34">
        <v>28</v>
      </c>
    </row>
    <row r="656" spans="1:18">
      <c r="A656" s="23" t="s">
        <v>174</v>
      </c>
      <c r="B656" s="24">
        <v>110.90519999999999</v>
      </c>
      <c r="C656" s="38">
        <v>8.0299999999999996E-2</v>
      </c>
      <c r="D656" s="37">
        <v>1.61892901618929</v>
      </c>
      <c r="E656" s="38">
        <v>1.635</v>
      </c>
      <c r="F656" s="37">
        <v>4.2813455657492359</v>
      </c>
      <c r="G656" s="38">
        <v>0.14510000000000001</v>
      </c>
      <c r="H656" s="37">
        <v>3.7904893177119225</v>
      </c>
      <c r="I656" s="38">
        <v>0.56308999999999998</v>
      </c>
      <c r="K656" s="27">
        <v>873</v>
      </c>
      <c r="L656" s="9">
        <v>31</v>
      </c>
      <c r="M656" s="25">
        <v>980</v>
      </c>
      <c r="N656" s="37">
        <v>25</v>
      </c>
      <c r="O656" s="26">
        <v>1211</v>
      </c>
      <c r="P656" s="37">
        <v>30</v>
      </c>
      <c r="Q656" s="34">
        <v>1211</v>
      </c>
      <c r="R656" s="34">
        <v>30</v>
      </c>
    </row>
    <row r="657" spans="1:18">
      <c r="A657" s="23" t="s">
        <v>175</v>
      </c>
      <c r="B657" s="24">
        <v>170.95049999999998</v>
      </c>
      <c r="C657" s="38">
        <v>8.1299999999999997E-2</v>
      </c>
      <c r="D657" s="37">
        <v>1.4760147601476015</v>
      </c>
      <c r="E657" s="38">
        <v>2.1269999999999998</v>
      </c>
      <c r="F657" s="37">
        <v>3.5260930888575457</v>
      </c>
      <c r="G657" s="38">
        <v>0.19350000000000001</v>
      </c>
      <c r="H657" s="37">
        <v>3.3591731266149867</v>
      </c>
      <c r="I657" s="38">
        <v>0.54432999999999998</v>
      </c>
      <c r="K657" s="27">
        <v>1140</v>
      </c>
      <c r="L657" s="9">
        <v>34.5</v>
      </c>
      <c r="M657" s="25">
        <v>1159</v>
      </c>
      <c r="N657" s="37">
        <v>25</v>
      </c>
      <c r="O657" s="26">
        <v>1229</v>
      </c>
      <c r="P657" s="37">
        <v>30</v>
      </c>
      <c r="Q657" s="34">
        <v>1229</v>
      </c>
      <c r="R657" s="34">
        <v>30</v>
      </c>
    </row>
    <row r="658" spans="1:18">
      <c r="A658" s="23" t="s">
        <v>176</v>
      </c>
      <c r="B658" s="24">
        <v>116.00819999999999</v>
      </c>
      <c r="C658" s="38">
        <v>8.3400000000000002E-2</v>
      </c>
      <c r="D658" s="37">
        <v>1.5587529976019183</v>
      </c>
      <c r="E658" s="38">
        <v>2.4300000000000002</v>
      </c>
      <c r="F658" s="37">
        <v>3.7037037037037033</v>
      </c>
      <c r="G658" s="38">
        <v>0.2167</v>
      </c>
      <c r="H658" s="37">
        <v>3.4610059990770652</v>
      </c>
      <c r="I658" s="38">
        <v>0.52946000000000004</v>
      </c>
      <c r="K658" s="27">
        <v>1266</v>
      </c>
      <c r="L658" s="9">
        <v>39.5</v>
      </c>
      <c r="M658" s="25">
        <v>1251</v>
      </c>
      <c r="N658" s="37">
        <v>26</v>
      </c>
      <c r="O658" s="26">
        <v>1275</v>
      </c>
      <c r="P658" s="37">
        <v>30.5</v>
      </c>
      <c r="Q658" s="34">
        <v>1275</v>
      </c>
      <c r="R658" s="34">
        <v>30.5</v>
      </c>
    </row>
    <row r="659" spans="1:18">
      <c r="A659" s="23" t="s">
        <v>177</v>
      </c>
      <c r="B659" s="24">
        <v>279.81449999999995</v>
      </c>
      <c r="C659" s="38">
        <v>8.77E-2</v>
      </c>
      <c r="D659" s="37">
        <v>1.4823261117445836</v>
      </c>
      <c r="E659" s="38">
        <v>2.6970000000000001</v>
      </c>
      <c r="F659" s="37">
        <v>3.7078235076010388</v>
      </c>
      <c r="G659" s="38">
        <v>0.2215</v>
      </c>
      <c r="H659" s="37">
        <v>3.3860045146726856</v>
      </c>
      <c r="I659" s="38">
        <v>0.60995999999999995</v>
      </c>
      <c r="K659" s="27">
        <v>1290</v>
      </c>
      <c r="L659" s="9">
        <v>39.5</v>
      </c>
      <c r="M659" s="25">
        <v>1328</v>
      </c>
      <c r="N659" s="37">
        <v>26.5</v>
      </c>
      <c r="O659" s="26">
        <v>1380</v>
      </c>
      <c r="P659" s="37">
        <v>28.5</v>
      </c>
      <c r="Q659" s="34">
        <v>1380</v>
      </c>
      <c r="R659" s="34">
        <v>28.5</v>
      </c>
    </row>
    <row r="660" spans="1:18">
      <c r="A660" s="23" t="s">
        <v>178</v>
      </c>
      <c r="B660" s="24">
        <v>173.6721</v>
      </c>
      <c r="C660" s="38">
        <v>8.8300000000000003E-2</v>
      </c>
      <c r="D660" s="37">
        <v>1.4722536806342015</v>
      </c>
      <c r="E660" s="38">
        <v>2.4990000000000001</v>
      </c>
      <c r="F660" s="37">
        <v>3.601440576230492</v>
      </c>
      <c r="G660" s="38">
        <v>0.21049999999999999</v>
      </c>
      <c r="H660" s="37">
        <v>3.3254156769596199</v>
      </c>
      <c r="I660" s="38">
        <v>0.61387000000000003</v>
      </c>
      <c r="K660" s="27">
        <v>1231</v>
      </c>
      <c r="L660" s="9">
        <v>39</v>
      </c>
      <c r="M660" s="25">
        <v>1273</v>
      </c>
      <c r="N660" s="37">
        <v>27.5</v>
      </c>
      <c r="O660" s="26">
        <v>1398</v>
      </c>
      <c r="P660" s="37">
        <v>29</v>
      </c>
      <c r="Q660" s="34">
        <v>1398</v>
      </c>
      <c r="R660" s="34">
        <v>29</v>
      </c>
    </row>
    <row r="661" spans="1:18">
      <c r="A661" s="23" t="s">
        <v>179</v>
      </c>
      <c r="B661" s="24">
        <v>337.13819999999998</v>
      </c>
      <c r="C661" s="38">
        <v>8.992E-2</v>
      </c>
      <c r="D661" s="37">
        <v>1.3901245551601424</v>
      </c>
      <c r="E661" s="38">
        <v>2.7650000000000001</v>
      </c>
      <c r="F661" s="37">
        <v>3.6166365280289332</v>
      </c>
      <c r="G661" s="38">
        <v>0.22670000000000001</v>
      </c>
      <c r="H661" s="37">
        <v>3.3083370092633437</v>
      </c>
      <c r="I661" s="38">
        <v>0.75368000000000002</v>
      </c>
      <c r="K661" s="27">
        <v>1317</v>
      </c>
      <c r="L661" s="9">
        <v>40.5</v>
      </c>
      <c r="M661" s="25">
        <v>1346</v>
      </c>
      <c r="N661" s="37">
        <v>27</v>
      </c>
      <c r="O661" s="26">
        <v>1421</v>
      </c>
      <c r="P661" s="37">
        <v>26.5</v>
      </c>
      <c r="Q661" s="34">
        <v>1421</v>
      </c>
      <c r="R661" s="34">
        <v>26.5</v>
      </c>
    </row>
    <row r="662" spans="1:18">
      <c r="A662" s="23" t="s">
        <v>180</v>
      </c>
      <c r="B662" s="24">
        <v>253.44899999999998</v>
      </c>
      <c r="C662" s="38">
        <v>9.0899999999999995E-2</v>
      </c>
      <c r="D662" s="37">
        <v>1.4301430143014302</v>
      </c>
      <c r="E662" s="38">
        <v>2.8519999999999999</v>
      </c>
      <c r="F662" s="37">
        <v>3.681626928471248</v>
      </c>
      <c r="G662" s="38">
        <v>0.23089999999999999</v>
      </c>
      <c r="H662" s="37">
        <v>3.46470333477696</v>
      </c>
      <c r="I662" s="38">
        <v>0.62438000000000005</v>
      </c>
      <c r="K662" s="27">
        <v>1339</v>
      </c>
      <c r="L662" s="9">
        <v>41</v>
      </c>
      <c r="M662" s="25">
        <v>1370</v>
      </c>
      <c r="N662" s="37">
        <v>27.5</v>
      </c>
      <c r="O662" s="26">
        <v>1445</v>
      </c>
      <c r="P662" s="37">
        <v>27</v>
      </c>
      <c r="Q662" s="34">
        <v>1445</v>
      </c>
      <c r="R662" s="34">
        <v>27</v>
      </c>
    </row>
    <row r="663" spans="1:18">
      <c r="A663" s="23" t="s">
        <v>181</v>
      </c>
      <c r="B663" s="24">
        <v>210.41369999999998</v>
      </c>
      <c r="C663" s="38">
        <v>9.1499999999999998E-2</v>
      </c>
      <c r="D663" s="37">
        <v>1.4754098360655739</v>
      </c>
      <c r="E663" s="38">
        <v>2.9009999999999998</v>
      </c>
      <c r="F663" s="37">
        <v>3.6194415718717683</v>
      </c>
      <c r="G663" s="38">
        <v>0.23180000000000001</v>
      </c>
      <c r="H663" s="37">
        <v>3.4512510785159622</v>
      </c>
      <c r="I663" s="38">
        <v>0.67601999999999995</v>
      </c>
      <c r="K663" s="27">
        <v>1343</v>
      </c>
      <c r="L663" s="9">
        <v>41.5</v>
      </c>
      <c r="M663" s="25">
        <v>1382</v>
      </c>
      <c r="N663" s="37">
        <v>27.5</v>
      </c>
      <c r="O663" s="26">
        <v>1451</v>
      </c>
      <c r="P663" s="37">
        <v>28</v>
      </c>
      <c r="Q663" s="34">
        <v>1451</v>
      </c>
      <c r="R663" s="34">
        <v>28</v>
      </c>
    </row>
    <row r="664" spans="1:18">
      <c r="A664" s="23" t="s">
        <v>182</v>
      </c>
      <c r="B664" s="24">
        <v>200.88809999999998</v>
      </c>
      <c r="C664" s="38">
        <v>9.1399999999999995E-2</v>
      </c>
      <c r="D664" s="37">
        <v>1.477024070021882</v>
      </c>
      <c r="E664" s="38">
        <v>2.93</v>
      </c>
      <c r="F664" s="37">
        <v>3.5836177474402731</v>
      </c>
      <c r="G664" s="38">
        <v>0.2356</v>
      </c>
      <c r="H664" s="37">
        <v>3.3955857385398982</v>
      </c>
      <c r="I664" s="38">
        <v>0.52910000000000001</v>
      </c>
      <c r="K664" s="27">
        <v>1363</v>
      </c>
      <c r="L664" s="9">
        <v>42.5</v>
      </c>
      <c r="M664" s="25">
        <v>1388</v>
      </c>
      <c r="N664" s="37">
        <v>27.5</v>
      </c>
      <c r="O664" s="26">
        <v>1452</v>
      </c>
      <c r="P664" s="37">
        <v>29</v>
      </c>
      <c r="Q664" s="34">
        <v>1452</v>
      </c>
      <c r="R664" s="34">
        <v>29</v>
      </c>
    </row>
    <row r="665" spans="1:18">
      <c r="A665" s="23" t="s">
        <v>183</v>
      </c>
      <c r="B665" s="24">
        <v>641.27699999999993</v>
      </c>
      <c r="C665" s="38">
        <v>9.3700000000000006E-2</v>
      </c>
      <c r="D665" s="37">
        <v>1.6008537886872998</v>
      </c>
      <c r="E665" s="38">
        <v>2.524</v>
      </c>
      <c r="F665" s="37">
        <v>3.7638668779714739</v>
      </c>
      <c r="G665" s="38">
        <v>0.19550000000000001</v>
      </c>
      <c r="H665" s="37">
        <v>3.324808184143222</v>
      </c>
      <c r="I665" s="38">
        <v>0.15786</v>
      </c>
      <c r="K665" s="27">
        <v>1151</v>
      </c>
      <c r="L665" s="9">
        <v>36</v>
      </c>
      <c r="M665" s="25">
        <v>1275</v>
      </c>
      <c r="N665" s="37">
        <v>27</v>
      </c>
      <c r="O665" s="26">
        <v>1490</v>
      </c>
      <c r="P665" s="37">
        <v>26.5</v>
      </c>
      <c r="Q665" s="34">
        <v>1490</v>
      </c>
      <c r="R665" s="34">
        <v>26.5</v>
      </c>
    </row>
    <row r="666" spans="1:18">
      <c r="A666" s="23" t="s">
        <v>184</v>
      </c>
      <c r="B666" s="24">
        <v>228.78449999999998</v>
      </c>
      <c r="C666" s="38">
        <v>9.3200000000000005E-2</v>
      </c>
      <c r="D666" s="37">
        <v>1.4484978540772531</v>
      </c>
      <c r="E666" s="38">
        <v>3.246</v>
      </c>
      <c r="F666" s="37">
        <v>3.696857670979667</v>
      </c>
      <c r="G666" s="38">
        <v>0.24809999999999999</v>
      </c>
      <c r="H666" s="37">
        <v>3.4260378879484086</v>
      </c>
      <c r="I666" s="38">
        <v>0.71828000000000003</v>
      </c>
      <c r="K666" s="27">
        <v>1428</v>
      </c>
      <c r="L666" s="9">
        <v>44.5</v>
      </c>
      <c r="M666" s="25">
        <v>1470</v>
      </c>
      <c r="N666" s="37">
        <v>28</v>
      </c>
      <c r="O666" s="26">
        <v>1492</v>
      </c>
      <c r="P666" s="37">
        <v>27</v>
      </c>
      <c r="Q666" s="34">
        <v>1492</v>
      </c>
      <c r="R666" s="34">
        <v>27</v>
      </c>
    </row>
    <row r="667" spans="1:18">
      <c r="A667" s="23" t="s">
        <v>185</v>
      </c>
      <c r="B667" s="24">
        <v>85.220099999999988</v>
      </c>
      <c r="C667" s="38">
        <v>9.4200000000000006E-2</v>
      </c>
      <c r="D667" s="37">
        <v>1.4861995753715498</v>
      </c>
      <c r="E667" s="38">
        <v>3.59</v>
      </c>
      <c r="F667" s="37">
        <v>3.2033426183844012</v>
      </c>
      <c r="G667" s="38">
        <v>0.26700000000000002</v>
      </c>
      <c r="H667" s="37">
        <v>3.1835205992509366</v>
      </c>
      <c r="I667" s="38">
        <v>0.55208999999999997</v>
      </c>
      <c r="K667" s="27">
        <v>1525</v>
      </c>
      <c r="L667" s="9">
        <v>44</v>
      </c>
      <c r="M667" s="25">
        <v>1545</v>
      </c>
      <c r="N667" s="37">
        <v>30</v>
      </c>
      <c r="O667" s="26">
        <v>1505</v>
      </c>
      <c r="P667" s="37">
        <v>28</v>
      </c>
      <c r="Q667" s="34">
        <v>1505</v>
      </c>
      <c r="R667" s="34">
        <v>28</v>
      </c>
    </row>
    <row r="668" spans="1:18">
      <c r="A668" s="23" t="s">
        <v>186</v>
      </c>
      <c r="B668" s="24">
        <v>200.88809999999998</v>
      </c>
      <c r="C668" s="38">
        <v>9.3799999999999994E-2</v>
      </c>
      <c r="D668" s="37">
        <v>1.5991471215351813</v>
      </c>
      <c r="E668" s="38">
        <v>3.3490000000000002</v>
      </c>
      <c r="F668" s="37">
        <v>3.2845625559868612</v>
      </c>
      <c r="G668" s="38">
        <v>0.25509999999999999</v>
      </c>
      <c r="H668" s="37">
        <v>3.1360250882007055</v>
      </c>
      <c r="I668" s="38">
        <v>0.59067000000000003</v>
      </c>
      <c r="K668" s="27">
        <v>1468</v>
      </c>
      <c r="L668" s="9">
        <v>42.5</v>
      </c>
      <c r="M668" s="25">
        <v>1496</v>
      </c>
      <c r="N668" s="37">
        <v>29</v>
      </c>
      <c r="O668" s="26">
        <v>1514</v>
      </c>
      <c r="P668" s="37">
        <v>26</v>
      </c>
      <c r="Q668" s="34">
        <v>1514</v>
      </c>
      <c r="R668" s="34">
        <v>26</v>
      </c>
    </row>
    <row r="669" spans="1:18">
      <c r="A669" s="23" t="s">
        <v>187</v>
      </c>
      <c r="B669" s="24">
        <v>258.55199999999996</v>
      </c>
      <c r="C669" s="38">
        <v>0.1013</v>
      </c>
      <c r="D669" s="37">
        <v>1.3820335636722607</v>
      </c>
      <c r="E669" s="38">
        <v>3.968</v>
      </c>
      <c r="F669" s="37">
        <v>3.5282258064516134</v>
      </c>
      <c r="G669" s="38">
        <v>0.2893</v>
      </c>
      <c r="H669" s="37">
        <v>3.2837884548911163</v>
      </c>
      <c r="I669" s="38">
        <v>0.73382999999999998</v>
      </c>
      <c r="K669" s="27">
        <v>1638</v>
      </c>
      <c r="L669" s="9">
        <v>48</v>
      </c>
      <c r="M669" s="25">
        <v>1629</v>
      </c>
      <c r="N669" s="37">
        <v>30.5</v>
      </c>
      <c r="O669" s="26">
        <v>1646</v>
      </c>
      <c r="P669" s="37">
        <v>25.5</v>
      </c>
      <c r="Q669" s="34">
        <v>1646</v>
      </c>
      <c r="R669" s="34">
        <v>25.5</v>
      </c>
    </row>
    <row r="670" spans="1:18">
      <c r="A670" s="23" t="s">
        <v>188</v>
      </c>
      <c r="B670" s="24">
        <v>206.3313</v>
      </c>
      <c r="C670" s="38">
        <v>0.10340000000000001</v>
      </c>
      <c r="D670" s="37">
        <v>1.83752417794971</v>
      </c>
      <c r="E670" s="38">
        <v>3.5590000000000002</v>
      </c>
      <c r="F670" s="37">
        <v>3.7932003371733636</v>
      </c>
      <c r="G670" s="38">
        <v>0.24610000000000001</v>
      </c>
      <c r="H670" s="37">
        <v>3.6570499796830553</v>
      </c>
      <c r="I670" s="38">
        <v>0.41583999999999999</v>
      </c>
      <c r="K670" s="27">
        <v>1420</v>
      </c>
      <c r="L670" s="9">
        <v>45.5</v>
      </c>
      <c r="M670" s="25">
        <v>1539</v>
      </c>
      <c r="N670" s="37">
        <v>29.5</v>
      </c>
      <c r="O670" s="26">
        <v>1674</v>
      </c>
      <c r="P670" s="37">
        <v>30.5</v>
      </c>
      <c r="Q670" s="34">
        <v>1674</v>
      </c>
      <c r="R670" s="34">
        <v>30.5</v>
      </c>
    </row>
    <row r="671" spans="1:18">
      <c r="A671" s="23" t="s">
        <v>190</v>
      </c>
      <c r="B671" s="24">
        <v>190.34189999999998</v>
      </c>
      <c r="C671" s="38">
        <v>0.10349999999999999</v>
      </c>
      <c r="D671" s="37">
        <v>1.4492753623188406</v>
      </c>
      <c r="E671" s="38">
        <v>2.6760000000000002</v>
      </c>
      <c r="F671" s="37">
        <v>3.7369207772795217</v>
      </c>
      <c r="G671" s="38">
        <v>0.19020000000000001</v>
      </c>
      <c r="H671" s="37">
        <v>3.4174553101997893</v>
      </c>
      <c r="I671" s="38">
        <v>0.78903000000000001</v>
      </c>
      <c r="K671" s="27">
        <v>1124</v>
      </c>
      <c r="L671" s="9">
        <v>37</v>
      </c>
      <c r="M671" s="25">
        <v>1320</v>
      </c>
      <c r="N671" s="37">
        <v>27.5</v>
      </c>
      <c r="O671" s="26">
        <v>1685</v>
      </c>
      <c r="P671" s="37">
        <v>27.5</v>
      </c>
      <c r="Q671" s="34">
        <v>1685</v>
      </c>
      <c r="R671" s="34">
        <v>27.5</v>
      </c>
    </row>
    <row r="672" spans="1:18">
      <c r="A672" s="23" t="s">
        <v>189</v>
      </c>
      <c r="B672" s="24">
        <v>178.09469999999999</v>
      </c>
      <c r="C672" s="38">
        <v>0.10340000000000001</v>
      </c>
      <c r="D672" s="37">
        <v>1.4506769825918762</v>
      </c>
      <c r="E672" s="38">
        <v>4.2409999999999997</v>
      </c>
      <c r="F672" s="37">
        <v>3.3011082291912288</v>
      </c>
      <c r="G672" s="38">
        <v>0.30049999999999999</v>
      </c>
      <c r="H672" s="37">
        <v>3.1613976705490847</v>
      </c>
      <c r="I672" s="38">
        <v>0.62897999999999998</v>
      </c>
      <c r="K672" s="27">
        <v>1693</v>
      </c>
      <c r="L672" s="9">
        <v>49</v>
      </c>
      <c r="M672" s="25">
        <v>1681</v>
      </c>
      <c r="N672" s="37">
        <v>31</v>
      </c>
      <c r="O672" s="26">
        <v>1685</v>
      </c>
      <c r="P672" s="37">
        <v>25.5</v>
      </c>
      <c r="Q672" s="34">
        <v>1685</v>
      </c>
      <c r="R672" s="34">
        <v>25.5</v>
      </c>
    </row>
    <row r="673" spans="1:18">
      <c r="A673" s="23" t="s">
        <v>191</v>
      </c>
      <c r="B673" s="24">
        <v>104.7816</v>
      </c>
      <c r="C673" s="38">
        <v>0.11070000000000001</v>
      </c>
      <c r="D673" s="37">
        <v>1.4453477868112015</v>
      </c>
      <c r="E673" s="38">
        <v>4.7850000000000001</v>
      </c>
      <c r="F673" s="37">
        <v>3.6572622779519328</v>
      </c>
      <c r="G673" s="38">
        <v>0.31950000000000001</v>
      </c>
      <c r="H673" s="37">
        <v>3.4428794992175273</v>
      </c>
      <c r="I673" s="38">
        <v>0.67964999999999998</v>
      </c>
      <c r="K673" s="27">
        <v>1789</v>
      </c>
      <c r="L673" s="9">
        <v>55</v>
      </c>
      <c r="M673" s="25">
        <v>1781</v>
      </c>
      <c r="N673" s="37">
        <v>31.5</v>
      </c>
      <c r="O673" s="26">
        <v>1807</v>
      </c>
      <c r="P673" s="37">
        <v>26.5</v>
      </c>
      <c r="Q673" s="34">
        <v>1807</v>
      </c>
      <c r="R673" s="34">
        <v>26.5</v>
      </c>
    </row>
    <row r="674" spans="1:18">
      <c r="A674" s="23" t="s">
        <v>192</v>
      </c>
      <c r="B674" s="24">
        <v>392.42069999999995</v>
      </c>
      <c r="C674" s="38">
        <v>0.11169999999999999</v>
      </c>
      <c r="D674" s="37">
        <v>1.387645478961504</v>
      </c>
      <c r="E674" s="38">
        <v>3.4740000000000002</v>
      </c>
      <c r="F674" s="37">
        <v>3.598157743235463</v>
      </c>
      <c r="G674" s="38">
        <v>0.22009999999999999</v>
      </c>
      <c r="H674" s="37">
        <v>3.6347114947751025</v>
      </c>
      <c r="I674" s="38">
        <v>0.16577</v>
      </c>
      <c r="K674" s="27">
        <v>1282</v>
      </c>
      <c r="L674" s="9">
        <v>41</v>
      </c>
      <c r="M674" s="25">
        <v>1521</v>
      </c>
      <c r="N674" s="37">
        <v>28</v>
      </c>
      <c r="O674" s="26">
        <v>1824</v>
      </c>
      <c r="P674" s="37">
        <v>25.5</v>
      </c>
      <c r="Q674" s="34">
        <v>1824</v>
      </c>
      <c r="R674" s="34">
        <v>25.5</v>
      </c>
    </row>
    <row r="675" spans="1:18">
      <c r="A675" s="23" t="s">
        <v>193</v>
      </c>
      <c r="B675" s="24">
        <v>214.32599999999999</v>
      </c>
      <c r="C675" s="38">
        <v>0.1118</v>
      </c>
      <c r="D675" s="37">
        <v>1.4311270125223616</v>
      </c>
      <c r="E675" s="38">
        <v>4.843</v>
      </c>
      <c r="F675" s="37">
        <v>3.613462729712988</v>
      </c>
      <c r="G675" s="38">
        <v>0.31609999999999999</v>
      </c>
      <c r="H675" s="37">
        <v>3.4799114204365704</v>
      </c>
      <c r="I675" s="38">
        <v>0.69850999999999996</v>
      </c>
      <c r="K675" s="27">
        <v>1772</v>
      </c>
      <c r="L675" s="9">
        <v>55</v>
      </c>
      <c r="M675" s="25">
        <v>1792</v>
      </c>
      <c r="N675" s="37">
        <v>30</v>
      </c>
      <c r="O675" s="26">
        <v>1830</v>
      </c>
      <c r="P675" s="37">
        <v>25.5</v>
      </c>
      <c r="Q675" s="34">
        <v>1830</v>
      </c>
      <c r="R675" s="34">
        <v>25.5</v>
      </c>
    </row>
    <row r="676" spans="1:18">
      <c r="A676" s="23" t="s">
        <v>194</v>
      </c>
      <c r="B676" s="24">
        <v>192.72329999999999</v>
      </c>
      <c r="C676" s="38">
        <v>0.1123</v>
      </c>
      <c r="D676" s="37">
        <v>1.4247551202137134</v>
      </c>
      <c r="E676" s="38">
        <v>4.71</v>
      </c>
      <c r="F676" s="37">
        <v>3.5031847133757963</v>
      </c>
      <c r="G676" s="38">
        <v>0.30980000000000002</v>
      </c>
      <c r="H676" s="37">
        <v>3.2278889606197549</v>
      </c>
      <c r="I676" s="38">
        <v>0.64310999999999996</v>
      </c>
      <c r="K676" s="27">
        <v>1739</v>
      </c>
      <c r="L676" s="9">
        <v>50</v>
      </c>
      <c r="M676" s="25">
        <v>1766</v>
      </c>
      <c r="N676" s="37">
        <v>32.5</v>
      </c>
      <c r="O676" s="26">
        <v>1833</v>
      </c>
      <c r="P676" s="37">
        <v>25.5</v>
      </c>
      <c r="Q676" s="34">
        <v>1833</v>
      </c>
      <c r="R676" s="34">
        <v>25.5</v>
      </c>
    </row>
    <row r="677" spans="1:18">
      <c r="A677" s="23" t="s">
        <v>195</v>
      </c>
      <c r="B677" s="24">
        <v>146.7963</v>
      </c>
      <c r="C677" s="38">
        <v>0.11260000000000001</v>
      </c>
      <c r="D677" s="37">
        <v>1.4653641207815273</v>
      </c>
      <c r="E677" s="38">
        <v>4.6379999999999999</v>
      </c>
      <c r="F677" s="37">
        <v>3.7731780940060369</v>
      </c>
      <c r="G677" s="38">
        <v>0.2999</v>
      </c>
      <c r="H677" s="37">
        <v>3.6678892964321439</v>
      </c>
      <c r="I677" s="38">
        <v>0.87148999999999999</v>
      </c>
      <c r="K677" s="27">
        <v>1688</v>
      </c>
      <c r="L677" s="9">
        <v>50</v>
      </c>
      <c r="M677" s="25">
        <v>1752</v>
      </c>
      <c r="N677" s="37">
        <v>31</v>
      </c>
      <c r="O677" s="26">
        <v>1837</v>
      </c>
      <c r="P677" s="37">
        <v>27</v>
      </c>
      <c r="Q677" s="34">
        <v>1837</v>
      </c>
      <c r="R677" s="34">
        <v>27</v>
      </c>
    </row>
    <row r="678" spans="1:18">
      <c r="A678" s="23" t="s">
        <v>196</v>
      </c>
      <c r="B678" s="24">
        <v>69.060599999999994</v>
      </c>
      <c r="C678" s="38">
        <v>0.11310000000000001</v>
      </c>
      <c r="D678" s="37">
        <v>1.5030946065428823</v>
      </c>
      <c r="E678" s="38">
        <v>5.0149999999999997</v>
      </c>
      <c r="F678" s="37">
        <v>3.6889332003988038</v>
      </c>
      <c r="G678" s="38">
        <v>0.31900000000000001</v>
      </c>
      <c r="H678" s="37">
        <v>3.4482758620689653</v>
      </c>
      <c r="I678" s="38">
        <v>0.62578</v>
      </c>
      <c r="K678" s="27">
        <v>1786</v>
      </c>
      <c r="L678" s="9">
        <v>55</v>
      </c>
      <c r="M678" s="25">
        <v>1820</v>
      </c>
      <c r="N678" s="37">
        <v>31</v>
      </c>
      <c r="O678" s="26">
        <v>1847</v>
      </c>
      <c r="P678" s="37">
        <v>27</v>
      </c>
      <c r="Q678" s="34">
        <v>1847</v>
      </c>
      <c r="R678" s="34">
        <v>27</v>
      </c>
    </row>
    <row r="679" spans="1:18">
      <c r="A679" s="23" t="s">
        <v>197</v>
      </c>
      <c r="B679" s="24">
        <v>157.00229999999999</v>
      </c>
      <c r="C679" s="38">
        <v>0.1137</v>
      </c>
      <c r="D679" s="37">
        <v>1.4511873350923483</v>
      </c>
      <c r="E679" s="38">
        <v>4.9649999999999999</v>
      </c>
      <c r="F679" s="37">
        <v>3.5246727089627385</v>
      </c>
      <c r="G679" s="38">
        <v>0.32200000000000001</v>
      </c>
      <c r="H679" s="37">
        <v>3.2608695652173911</v>
      </c>
      <c r="I679" s="38">
        <v>0.70062999999999998</v>
      </c>
      <c r="K679" s="27">
        <v>1801</v>
      </c>
      <c r="L679" s="9">
        <v>55</v>
      </c>
      <c r="M679" s="25">
        <v>1814</v>
      </c>
      <c r="N679" s="37">
        <v>29.5</v>
      </c>
      <c r="O679" s="26">
        <v>1860</v>
      </c>
      <c r="P679" s="37">
        <v>26</v>
      </c>
      <c r="Q679" s="34">
        <v>1860</v>
      </c>
      <c r="R679" s="34">
        <v>26</v>
      </c>
    </row>
    <row r="680" spans="1:18">
      <c r="A680" s="23" t="s">
        <v>198</v>
      </c>
      <c r="B680" s="24">
        <v>166.3578</v>
      </c>
      <c r="C680" s="38">
        <v>0.1138</v>
      </c>
      <c r="D680" s="37">
        <v>1.4499121265377855</v>
      </c>
      <c r="E680" s="38">
        <v>5.1740000000000004</v>
      </c>
      <c r="F680" s="37">
        <v>3.575570158484731</v>
      </c>
      <c r="G680" s="38">
        <v>0.32519999999999999</v>
      </c>
      <c r="H680" s="37">
        <v>3.3825338253382533</v>
      </c>
      <c r="I680" s="38">
        <v>0.57438</v>
      </c>
      <c r="K680" s="27">
        <v>1814</v>
      </c>
      <c r="L680" s="9">
        <v>55</v>
      </c>
      <c r="M680" s="25">
        <v>1851</v>
      </c>
      <c r="N680" s="37">
        <v>29</v>
      </c>
      <c r="O680" s="26">
        <v>1862</v>
      </c>
      <c r="P680" s="37">
        <v>25</v>
      </c>
      <c r="Q680" s="34">
        <v>1862</v>
      </c>
      <c r="R680" s="34">
        <v>25</v>
      </c>
    </row>
    <row r="681" spans="1:18">
      <c r="A681" s="23" t="s">
        <v>199</v>
      </c>
      <c r="B681" s="24">
        <v>247.83569999999997</v>
      </c>
      <c r="C681" s="38">
        <v>0.1181</v>
      </c>
      <c r="D681" s="37">
        <v>1.3547840812870451</v>
      </c>
      <c r="E681" s="38">
        <v>5.6050000000000004</v>
      </c>
      <c r="F681" s="37">
        <v>3.568242640499554</v>
      </c>
      <c r="G681" s="38">
        <v>0.34420000000000001</v>
      </c>
      <c r="H681" s="37">
        <v>3.3410807669959324</v>
      </c>
      <c r="I681" s="38">
        <v>0.79837000000000002</v>
      </c>
      <c r="K681" s="27">
        <v>1906</v>
      </c>
      <c r="L681" s="9">
        <v>55</v>
      </c>
      <c r="M681" s="25">
        <v>1916</v>
      </c>
      <c r="N681" s="37">
        <v>31.5</v>
      </c>
      <c r="O681" s="26">
        <v>1929</v>
      </c>
      <c r="P681" s="37">
        <v>23.5</v>
      </c>
      <c r="Q681" s="34">
        <v>1929</v>
      </c>
      <c r="R681" s="34">
        <v>23.5</v>
      </c>
    </row>
    <row r="682" spans="1:18">
      <c r="A682" s="23" t="s">
        <v>200</v>
      </c>
      <c r="B682" s="24">
        <v>205.65089999999998</v>
      </c>
      <c r="C682" s="38">
        <v>0.1197</v>
      </c>
      <c r="D682" s="37">
        <v>1.3784461152882206</v>
      </c>
      <c r="E682" s="38">
        <v>5.3019999999999996</v>
      </c>
      <c r="F682" s="37">
        <v>3.5835533760844966</v>
      </c>
      <c r="G682" s="38">
        <v>0.32240000000000002</v>
      </c>
      <c r="H682" s="37">
        <v>3.4119106699751858</v>
      </c>
      <c r="I682" s="38">
        <v>0.74187999999999998</v>
      </c>
      <c r="K682" s="27">
        <v>1801</v>
      </c>
      <c r="L682" s="9">
        <v>55</v>
      </c>
      <c r="M682" s="25">
        <v>1869</v>
      </c>
      <c r="N682" s="37">
        <v>30</v>
      </c>
      <c r="O682" s="26">
        <v>1952</v>
      </c>
      <c r="P682" s="37">
        <v>24.5</v>
      </c>
      <c r="Q682" s="34">
        <v>1952</v>
      </c>
      <c r="R682" s="34">
        <v>24.5</v>
      </c>
    </row>
    <row r="683" spans="1:18">
      <c r="A683" s="23" t="s">
        <v>201</v>
      </c>
      <c r="B683" s="24">
        <v>108.01349999999999</v>
      </c>
      <c r="C683" s="38">
        <v>0.12839999999999999</v>
      </c>
      <c r="D683" s="37">
        <v>1.4018691588785048</v>
      </c>
      <c r="E683" s="38">
        <v>6.47</v>
      </c>
      <c r="F683" s="37">
        <v>3.6321483771251932</v>
      </c>
      <c r="G683" s="38">
        <v>0.3705</v>
      </c>
      <c r="H683" s="37">
        <v>3.3738191632928474</v>
      </c>
      <c r="I683" s="38">
        <v>0.82384999999999997</v>
      </c>
      <c r="K683" s="27">
        <v>2034</v>
      </c>
      <c r="L683" s="9">
        <v>60</v>
      </c>
      <c r="M683" s="25">
        <v>2041</v>
      </c>
      <c r="N683" s="37">
        <v>33.5</v>
      </c>
      <c r="O683" s="26">
        <v>2079</v>
      </c>
      <c r="P683" s="37">
        <v>25</v>
      </c>
      <c r="Q683" s="34">
        <v>2079</v>
      </c>
      <c r="R683" s="34">
        <v>25</v>
      </c>
    </row>
    <row r="684" spans="1:18">
      <c r="A684" s="23" t="s">
        <v>202</v>
      </c>
      <c r="B684" s="24">
        <v>113.28659999999999</v>
      </c>
      <c r="C684" s="38">
        <v>0.1288</v>
      </c>
      <c r="D684" s="37">
        <v>1.4363354037267082</v>
      </c>
      <c r="E684" s="38">
        <v>6.36</v>
      </c>
      <c r="F684" s="37">
        <v>3.6949685534591192</v>
      </c>
      <c r="G684" s="38">
        <v>0.3518</v>
      </c>
      <c r="H684" s="37">
        <v>3.5531552018192158</v>
      </c>
      <c r="I684" s="38">
        <v>0.70850000000000002</v>
      </c>
      <c r="K684" s="27">
        <v>1942</v>
      </c>
      <c r="L684" s="9">
        <v>60</v>
      </c>
      <c r="M684" s="25">
        <v>2029</v>
      </c>
      <c r="N684" s="37">
        <v>32</v>
      </c>
      <c r="O684" s="26">
        <v>2082</v>
      </c>
      <c r="P684" s="37">
        <v>24.5</v>
      </c>
      <c r="Q684" s="34">
        <v>2082</v>
      </c>
      <c r="R684" s="34">
        <v>24.5</v>
      </c>
    </row>
    <row r="685" spans="1:18">
      <c r="A685" s="23" t="s">
        <v>203</v>
      </c>
      <c r="B685" s="24">
        <v>221.6403</v>
      </c>
      <c r="C685" s="38">
        <v>0.1298</v>
      </c>
      <c r="D685" s="37">
        <v>1.386748844375963</v>
      </c>
      <c r="E685" s="38">
        <v>6.3540000000000001</v>
      </c>
      <c r="F685" s="37">
        <v>3.6197670758577281</v>
      </c>
      <c r="G685" s="38">
        <v>0.3483</v>
      </c>
      <c r="H685" s="37">
        <v>3.4453057708871664</v>
      </c>
      <c r="I685" s="38">
        <v>0.22344</v>
      </c>
      <c r="K685" s="27">
        <v>1925</v>
      </c>
      <c r="L685" s="9">
        <v>60</v>
      </c>
      <c r="M685" s="25">
        <v>2024</v>
      </c>
      <c r="N685" s="37">
        <v>32.5</v>
      </c>
      <c r="O685" s="26">
        <v>2097</v>
      </c>
      <c r="P685" s="37">
        <v>26</v>
      </c>
      <c r="Q685" s="34">
        <v>2097</v>
      </c>
      <c r="R685" s="34">
        <v>26</v>
      </c>
    </row>
    <row r="686" spans="1:18">
      <c r="A686" s="23" t="s">
        <v>204</v>
      </c>
      <c r="B686" s="24">
        <v>659.64779999999996</v>
      </c>
      <c r="C686" s="38">
        <v>0.13200000000000001</v>
      </c>
      <c r="D686" s="37">
        <v>1.4015151515151516</v>
      </c>
      <c r="E686" s="38">
        <v>4.9349999999999996</v>
      </c>
      <c r="F686" s="37">
        <v>3.6474164133738598</v>
      </c>
      <c r="G686" s="38">
        <v>0.27139999999999997</v>
      </c>
      <c r="H686" s="37">
        <v>3.316138540899042</v>
      </c>
      <c r="I686" s="38">
        <v>0.70716000000000001</v>
      </c>
      <c r="K686" s="27">
        <v>1547</v>
      </c>
      <c r="L686" s="9">
        <v>46.5</v>
      </c>
      <c r="M686" s="25">
        <v>1808</v>
      </c>
      <c r="N686" s="37">
        <v>30.5</v>
      </c>
      <c r="O686" s="26">
        <v>2126</v>
      </c>
      <c r="P686" s="37">
        <v>24.5</v>
      </c>
      <c r="Q686" s="34">
        <v>2126</v>
      </c>
      <c r="R686" s="34">
        <v>24.5</v>
      </c>
    </row>
    <row r="687" spans="1:18">
      <c r="A687" s="23" t="s">
        <v>205</v>
      </c>
      <c r="B687" s="24">
        <v>119.75039999999998</v>
      </c>
      <c r="C687" s="38">
        <v>0.1346</v>
      </c>
      <c r="D687" s="37">
        <v>1.4858841010401189</v>
      </c>
      <c r="E687" s="38">
        <v>5.57</v>
      </c>
      <c r="F687" s="37">
        <v>3.6804308797127461</v>
      </c>
      <c r="G687" s="38">
        <v>0.3039</v>
      </c>
      <c r="H687" s="37">
        <v>3.4550839091806513</v>
      </c>
      <c r="I687" s="38">
        <v>0.32865</v>
      </c>
      <c r="K687" s="27">
        <v>1714</v>
      </c>
      <c r="L687" s="9">
        <v>50</v>
      </c>
      <c r="M687" s="25">
        <v>1909</v>
      </c>
      <c r="N687" s="37">
        <v>31</v>
      </c>
      <c r="O687" s="26">
        <v>2157</v>
      </c>
      <c r="P687" s="37">
        <v>26</v>
      </c>
      <c r="Q687" s="34">
        <v>2157</v>
      </c>
      <c r="R687" s="34">
        <v>26</v>
      </c>
    </row>
    <row r="688" spans="1:18">
      <c r="A688" s="23" t="s">
        <v>206</v>
      </c>
      <c r="B688" s="24">
        <v>125.19359999999999</v>
      </c>
      <c r="C688" s="38">
        <v>0.14729999999999999</v>
      </c>
      <c r="D688" s="37">
        <v>1.4256619144602851</v>
      </c>
      <c r="E688" s="38">
        <v>8.5</v>
      </c>
      <c r="F688" s="37">
        <v>3.7058823529411762</v>
      </c>
      <c r="G688" s="38">
        <v>0.42149999999999999</v>
      </c>
      <c r="H688" s="37">
        <v>3.4400948991696323</v>
      </c>
      <c r="I688" s="38">
        <v>0.25498999999999999</v>
      </c>
      <c r="K688" s="27">
        <v>2269</v>
      </c>
      <c r="L688" s="9">
        <v>65</v>
      </c>
      <c r="M688" s="25">
        <v>2286</v>
      </c>
      <c r="N688" s="37">
        <v>30</v>
      </c>
      <c r="O688" s="26">
        <v>2311</v>
      </c>
      <c r="P688" s="37">
        <v>24</v>
      </c>
      <c r="Q688" s="34">
        <v>2311</v>
      </c>
      <c r="R688" s="34">
        <v>24</v>
      </c>
    </row>
    <row r="689" spans="1:18">
      <c r="A689" s="23" t="s">
        <v>207</v>
      </c>
      <c r="B689" s="24">
        <v>60.215399999999995</v>
      </c>
      <c r="C689" s="38">
        <v>0.14779999999999999</v>
      </c>
      <c r="D689" s="37">
        <v>1.5223274695534508</v>
      </c>
      <c r="E689" s="38">
        <v>6.23</v>
      </c>
      <c r="F689" s="37">
        <v>3.5313001605136436</v>
      </c>
      <c r="G689" s="38">
        <v>0.29920000000000002</v>
      </c>
      <c r="H689" s="37">
        <v>3.3422459893048129</v>
      </c>
      <c r="I689" s="38">
        <v>0.63529000000000002</v>
      </c>
      <c r="K689" s="27">
        <v>1687</v>
      </c>
      <c r="L689" s="9">
        <v>50</v>
      </c>
      <c r="M689" s="25">
        <v>2006</v>
      </c>
      <c r="N689" s="37">
        <v>33.5</v>
      </c>
      <c r="O689" s="26">
        <v>2313</v>
      </c>
      <c r="P689" s="37">
        <v>24.5</v>
      </c>
      <c r="Q689" s="34">
        <v>2313</v>
      </c>
      <c r="R689" s="34">
        <v>24.5</v>
      </c>
    </row>
    <row r="690" spans="1:18">
      <c r="A690" s="23" t="s">
        <v>208</v>
      </c>
      <c r="B690" s="24">
        <v>498.56309999999996</v>
      </c>
      <c r="C690" s="38">
        <v>0.14990000000000001</v>
      </c>
      <c r="D690" s="37">
        <v>1.3342228152101401</v>
      </c>
      <c r="E690" s="38">
        <v>5.92</v>
      </c>
      <c r="F690" s="37">
        <v>3.6317567567567566</v>
      </c>
      <c r="G690" s="38">
        <v>0.29020000000000001</v>
      </c>
      <c r="H690" s="37">
        <v>3.4458993797381114</v>
      </c>
      <c r="I690" s="38">
        <v>0.89741000000000004</v>
      </c>
      <c r="K690" s="27">
        <v>1646</v>
      </c>
      <c r="L690" s="9">
        <v>49</v>
      </c>
      <c r="M690" s="25">
        <v>1962</v>
      </c>
      <c r="N690" s="37">
        <v>34</v>
      </c>
      <c r="O690" s="26">
        <v>2346</v>
      </c>
      <c r="P690" s="37">
        <v>23</v>
      </c>
      <c r="Q690" s="34">
        <v>2346</v>
      </c>
      <c r="R690" s="34">
        <v>23</v>
      </c>
    </row>
    <row r="691" spans="1:18">
      <c r="A691" s="23" t="s">
        <v>209</v>
      </c>
      <c r="B691" s="24">
        <v>323.36009999999999</v>
      </c>
      <c r="C691" s="38">
        <v>0.1691</v>
      </c>
      <c r="D691" s="37">
        <v>1.3601419278533411</v>
      </c>
      <c r="E691" s="38">
        <v>9.44</v>
      </c>
      <c r="F691" s="37">
        <v>3.495762711864407</v>
      </c>
      <c r="G691" s="38">
        <v>0.40570000000000001</v>
      </c>
      <c r="H691" s="37">
        <v>3.3275819571111658</v>
      </c>
      <c r="I691" s="38">
        <v>0.87446000000000002</v>
      </c>
      <c r="K691" s="27">
        <v>2194</v>
      </c>
      <c r="L691" s="9">
        <v>65</v>
      </c>
      <c r="M691" s="25">
        <v>2380</v>
      </c>
      <c r="N691" s="37">
        <v>33</v>
      </c>
      <c r="O691" s="26">
        <v>2547</v>
      </c>
      <c r="P691" s="37">
        <v>22.5</v>
      </c>
      <c r="Q691" s="34">
        <v>2547</v>
      </c>
      <c r="R691" s="34">
        <v>22.5</v>
      </c>
    </row>
    <row r="692" spans="1:18">
      <c r="A692" s="23" t="s">
        <v>210</v>
      </c>
      <c r="B692" s="24">
        <v>31.400459999999999</v>
      </c>
      <c r="C692" s="38">
        <v>0.17180000000000001</v>
      </c>
      <c r="D692" s="37">
        <v>1.571594877764843</v>
      </c>
      <c r="E692" s="38">
        <v>11.75</v>
      </c>
      <c r="F692" s="37">
        <v>3.5744680851063833</v>
      </c>
      <c r="G692" s="38">
        <v>0.50819999999999999</v>
      </c>
      <c r="H692" s="37">
        <v>3.345139708776073</v>
      </c>
      <c r="I692" s="38">
        <v>0.60634999999999994</v>
      </c>
      <c r="K692" s="27">
        <v>2651</v>
      </c>
      <c r="L692" s="9">
        <v>70</v>
      </c>
      <c r="M692" s="25">
        <v>2581</v>
      </c>
      <c r="N692" s="37">
        <v>34</v>
      </c>
      <c r="O692" s="26">
        <v>2571</v>
      </c>
      <c r="P692" s="37">
        <v>26</v>
      </c>
      <c r="Q692" s="34">
        <v>2571</v>
      </c>
      <c r="R692" s="34">
        <v>26</v>
      </c>
    </row>
    <row r="693" spans="1:18">
      <c r="A693" s="23" t="s">
        <v>211</v>
      </c>
      <c r="B693" s="24">
        <v>172.48139999999998</v>
      </c>
      <c r="C693" s="38">
        <v>0.18329999999999999</v>
      </c>
      <c r="D693" s="37">
        <v>1.3093289689034369</v>
      </c>
      <c r="E693" s="38">
        <v>10.15</v>
      </c>
      <c r="F693" s="37">
        <v>3.5960591133004929</v>
      </c>
      <c r="G693" s="38">
        <v>0.39629999999999999</v>
      </c>
      <c r="H693" s="37">
        <v>3.4065102195306589</v>
      </c>
      <c r="I693" s="38">
        <v>9.5422000000000007E-2</v>
      </c>
      <c r="K693" s="27">
        <v>2158</v>
      </c>
      <c r="L693" s="9">
        <v>70</v>
      </c>
      <c r="M693" s="25">
        <v>2446</v>
      </c>
      <c r="N693" s="37">
        <v>48.5</v>
      </c>
      <c r="O693" s="26">
        <v>2682</v>
      </c>
      <c r="P693" s="37">
        <v>22.5</v>
      </c>
      <c r="Q693" s="34">
        <v>2682</v>
      </c>
      <c r="R693" s="34">
        <v>22.5</v>
      </c>
    </row>
    <row r="694" spans="1:18">
      <c r="A694" s="23" t="s">
        <v>212</v>
      </c>
      <c r="B694" s="24">
        <v>107.33309999999999</v>
      </c>
      <c r="C694" s="38">
        <v>0.1857</v>
      </c>
      <c r="D694" s="37">
        <v>1.3731825525040389</v>
      </c>
      <c r="E694" s="38">
        <v>13.29</v>
      </c>
      <c r="F694" s="37">
        <v>3.6493604213694506</v>
      </c>
      <c r="G694" s="38">
        <v>0.52529999999999999</v>
      </c>
      <c r="H694" s="37">
        <v>3.4266133637921183</v>
      </c>
      <c r="I694" s="38">
        <v>0.91930000000000001</v>
      </c>
      <c r="K694" s="27">
        <v>2727</v>
      </c>
      <c r="L694" s="9">
        <v>75</v>
      </c>
      <c r="M694" s="25">
        <v>2703</v>
      </c>
      <c r="N694" s="37">
        <v>34.5</v>
      </c>
      <c r="O694" s="26">
        <v>2702</v>
      </c>
      <c r="P694" s="37">
        <v>23</v>
      </c>
      <c r="Q694" s="34">
        <v>2702</v>
      </c>
      <c r="R694" s="34">
        <v>23</v>
      </c>
    </row>
    <row r="695" spans="1:18">
      <c r="A695" s="23" t="s">
        <v>213</v>
      </c>
      <c r="B695" s="24">
        <v>215.68679999999998</v>
      </c>
      <c r="C695" s="38">
        <v>0.1857</v>
      </c>
      <c r="D695" s="37">
        <v>1.3731825525040389</v>
      </c>
      <c r="E695" s="38">
        <v>11.22</v>
      </c>
      <c r="F695" s="37">
        <v>3.4759358288770055</v>
      </c>
      <c r="G695" s="38">
        <v>0.44579999999999997</v>
      </c>
      <c r="H695" s="37">
        <v>3.2525796321220284</v>
      </c>
      <c r="I695" s="38">
        <v>0.90561999999999998</v>
      </c>
      <c r="K695" s="27">
        <v>2375</v>
      </c>
      <c r="L695" s="9">
        <v>70</v>
      </c>
      <c r="M695" s="25">
        <v>2542</v>
      </c>
      <c r="N695" s="37">
        <v>36.5</v>
      </c>
      <c r="O695" s="26">
        <v>2705</v>
      </c>
      <c r="P695" s="37">
        <v>23.5</v>
      </c>
      <c r="Q695" s="34">
        <v>2705</v>
      </c>
      <c r="R695" s="34">
        <v>23.5</v>
      </c>
    </row>
    <row r="697" spans="1:18">
      <c r="A697" s="62" t="s">
        <v>1686</v>
      </c>
      <c r="B697" s="58"/>
      <c r="C697" s="59"/>
      <c r="D697" s="60"/>
      <c r="E697" s="59"/>
      <c r="F697" s="60"/>
      <c r="G697" s="59"/>
      <c r="H697" s="60"/>
      <c r="I697" s="59"/>
      <c r="J697" s="58"/>
      <c r="K697" s="61"/>
      <c r="L697" s="58"/>
      <c r="M697" s="58"/>
      <c r="N697" s="58"/>
      <c r="O697" s="58"/>
      <c r="P697" s="58"/>
      <c r="Q697" s="52"/>
      <c r="R697" s="52"/>
    </row>
    <row r="698" spans="1:18">
      <c r="C698" s="41"/>
      <c r="D698" s="42"/>
      <c r="E698" s="41"/>
      <c r="F698" s="42" t="s">
        <v>54</v>
      </c>
      <c r="G698" s="41"/>
      <c r="H698" s="42"/>
      <c r="I698" s="41"/>
      <c r="J698" s="5"/>
      <c r="L698" s="4"/>
      <c r="M698" s="7" t="s">
        <v>55</v>
      </c>
      <c r="N698" s="4"/>
      <c r="O698" s="4"/>
      <c r="P698" s="4"/>
    </row>
    <row r="699" spans="1:18" ht="16">
      <c r="A699" t="s">
        <v>0</v>
      </c>
      <c r="B699" s="1" t="s">
        <v>42</v>
      </c>
      <c r="C699" s="45" t="s">
        <v>47</v>
      </c>
      <c r="D699" s="43" t="s">
        <v>52</v>
      </c>
      <c r="E699" s="45" t="s">
        <v>47</v>
      </c>
      <c r="F699" s="43" t="s">
        <v>52</v>
      </c>
      <c r="G699" s="45" t="s">
        <v>45</v>
      </c>
      <c r="H699" s="43" t="s">
        <v>52</v>
      </c>
      <c r="I699" s="8" t="s">
        <v>49</v>
      </c>
      <c r="K699" s="18" t="s">
        <v>45</v>
      </c>
      <c r="L699" s="3" t="s">
        <v>52</v>
      </c>
      <c r="M699" s="2" t="s">
        <v>47</v>
      </c>
      <c r="N699" s="3" t="s">
        <v>52</v>
      </c>
      <c r="O699" s="2" t="s">
        <v>45</v>
      </c>
      <c r="P699" s="3" t="s">
        <v>52</v>
      </c>
      <c r="Q699" s="52" t="s">
        <v>56</v>
      </c>
      <c r="R699" s="53" t="s">
        <v>52</v>
      </c>
    </row>
    <row r="700" spans="1:18" ht="16">
      <c r="A700" s="6"/>
      <c r="B700" s="4" t="s">
        <v>43</v>
      </c>
      <c r="C700" s="41" t="s">
        <v>58</v>
      </c>
      <c r="D700" s="42" t="s">
        <v>51</v>
      </c>
      <c r="E700" s="41" t="s">
        <v>44</v>
      </c>
      <c r="F700" s="42" t="s">
        <v>51</v>
      </c>
      <c r="G700" s="41" t="s">
        <v>48</v>
      </c>
      <c r="H700" s="42" t="s">
        <v>51</v>
      </c>
      <c r="I700" s="41" t="s">
        <v>50</v>
      </c>
      <c r="J700" s="4"/>
      <c r="K700" s="4" t="s">
        <v>48</v>
      </c>
      <c r="L700" s="4" t="s">
        <v>53</v>
      </c>
      <c r="M700" s="4" t="s">
        <v>44</v>
      </c>
      <c r="N700" s="4" t="s">
        <v>53</v>
      </c>
      <c r="O700" s="4" t="s">
        <v>46</v>
      </c>
      <c r="P700" s="4" t="s">
        <v>53</v>
      </c>
      <c r="Q700" s="54" t="s">
        <v>57</v>
      </c>
      <c r="R700" s="54" t="s">
        <v>59</v>
      </c>
    </row>
    <row r="701" spans="1:18">
      <c r="A701" s="35" t="s">
        <v>214</v>
      </c>
      <c r="B701" s="33">
        <v>377.9622</v>
      </c>
      <c r="C701" s="38">
        <v>5.3600000000000002E-2</v>
      </c>
      <c r="D701" s="37">
        <v>1.7723880597014925</v>
      </c>
      <c r="E701" s="38">
        <v>0.38650000000000001</v>
      </c>
      <c r="F701" s="37">
        <v>3.7516170763260028</v>
      </c>
      <c r="G701" s="38">
        <v>5.3699999999999998E-2</v>
      </c>
      <c r="H701" s="37">
        <v>3.3519553072625698</v>
      </c>
      <c r="I701" s="38">
        <v>0.22167999999999999</v>
      </c>
      <c r="K701" s="31">
        <v>337.2</v>
      </c>
      <c r="L701" s="9">
        <v>65</v>
      </c>
      <c r="M701" s="30">
        <v>331.2</v>
      </c>
      <c r="N701" s="9">
        <v>10.5</v>
      </c>
      <c r="O701" s="29">
        <v>341</v>
      </c>
      <c r="P701" s="9">
        <v>39.5</v>
      </c>
      <c r="Q701" s="34">
        <v>337.2</v>
      </c>
      <c r="R701" s="34">
        <v>11</v>
      </c>
    </row>
    <row r="702" spans="1:18">
      <c r="A702" s="35" t="s">
        <v>215</v>
      </c>
      <c r="B702" s="33">
        <v>271.81979999999999</v>
      </c>
      <c r="C702" s="38">
        <v>5.2900000000000003E-2</v>
      </c>
      <c r="D702" s="37">
        <v>1.890359168241966</v>
      </c>
      <c r="E702" s="38">
        <v>0.40500000000000003</v>
      </c>
      <c r="F702" s="37">
        <v>3.8271604938271602</v>
      </c>
      <c r="G702" s="38">
        <v>5.5669999999999997E-2</v>
      </c>
      <c r="H702" s="37">
        <v>3.4129692832764507</v>
      </c>
      <c r="I702" s="38">
        <v>0.33443000000000001</v>
      </c>
      <c r="K702" s="31">
        <v>349.7</v>
      </c>
      <c r="L702" s="9">
        <v>11.5</v>
      </c>
      <c r="M702" s="30">
        <v>345.4</v>
      </c>
      <c r="N702" s="9">
        <v>11.5</v>
      </c>
      <c r="O702" s="29">
        <v>319</v>
      </c>
      <c r="P702" s="9">
        <v>40.5</v>
      </c>
      <c r="Q702" s="34">
        <v>349.7</v>
      </c>
      <c r="R702" s="34">
        <v>11.5</v>
      </c>
    </row>
    <row r="703" spans="1:18" s="57" customFormat="1">
      <c r="A703" s="35" t="s">
        <v>216</v>
      </c>
      <c r="B703" s="33">
        <v>190.0017</v>
      </c>
      <c r="C703" s="38">
        <v>5.5399999999999998E-2</v>
      </c>
      <c r="D703" s="37">
        <v>2.0758122743682312</v>
      </c>
      <c r="E703" s="38">
        <v>0.42</v>
      </c>
      <c r="F703" s="37">
        <v>3.9285714285714293</v>
      </c>
      <c r="G703" s="38">
        <v>5.6619999999999997E-2</v>
      </c>
      <c r="H703" s="37">
        <v>3.4440127163546448</v>
      </c>
      <c r="I703" s="38">
        <v>0.20075999999999999</v>
      </c>
      <c r="J703" s="1"/>
      <c r="K703" s="31">
        <v>355</v>
      </c>
      <c r="L703" s="9">
        <v>12</v>
      </c>
      <c r="M703" s="30">
        <v>356</v>
      </c>
      <c r="N703" s="9">
        <v>12</v>
      </c>
      <c r="O703" s="29">
        <v>399</v>
      </c>
      <c r="P703" s="9">
        <v>46</v>
      </c>
      <c r="Q703" s="34">
        <v>355</v>
      </c>
      <c r="R703" s="34">
        <v>12</v>
      </c>
    </row>
    <row r="704" spans="1:18">
      <c r="A704" s="35" t="s">
        <v>217</v>
      </c>
      <c r="B704" s="33">
        <v>2469.8519999999999</v>
      </c>
      <c r="C704" s="38">
        <v>6.7710000000000006E-2</v>
      </c>
      <c r="D704" s="37">
        <v>1.4030423866489439</v>
      </c>
      <c r="E704" s="38">
        <v>0.51700000000000002</v>
      </c>
      <c r="F704" s="37">
        <v>4.2553191489361701</v>
      </c>
      <c r="G704" s="38">
        <v>5.7299999999999997E-2</v>
      </c>
      <c r="H704" s="37">
        <v>4.0139616055846421</v>
      </c>
      <c r="I704" s="38">
        <v>0.46855999999999998</v>
      </c>
      <c r="K704" s="31">
        <v>359.2</v>
      </c>
      <c r="L704" s="9">
        <v>14</v>
      </c>
      <c r="M704" s="30">
        <v>422.6</v>
      </c>
      <c r="N704" s="9">
        <v>14</v>
      </c>
      <c r="O704" s="29">
        <v>856</v>
      </c>
      <c r="P704" s="9">
        <v>29</v>
      </c>
      <c r="Q704" s="34">
        <v>359.2</v>
      </c>
      <c r="R704" s="34">
        <v>14</v>
      </c>
    </row>
    <row r="705" spans="1:18">
      <c r="A705" s="35" t="s">
        <v>218</v>
      </c>
      <c r="B705" s="33">
        <v>280.49489999999997</v>
      </c>
      <c r="C705" s="38">
        <v>5.33E-2</v>
      </c>
      <c r="D705" s="37">
        <v>1.9699812382739212</v>
      </c>
      <c r="E705" s="38">
        <v>0.42099999999999999</v>
      </c>
      <c r="F705" s="37">
        <v>3.800475059382423</v>
      </c>
      <c r="G705" s="38">
        <v>5.7459999999999997E-2</v>
      </c>
      <c r="H705" s="37">
        <v>3.3936651583710407</v>
      </c>
      <c r="I705" s="38">
        <v>4.0755E-2</v>
      </c>
      <c r="K705" s="31">
        <v>360.1</v>
      </c>
      <c r="L705" s="9">
        <v>12</v>
      </c>
      <c r="M705" s="30">
        <v>355.6</v>
      </c>
      <c r="N705" s="9">
        <v>11.5</v>
      </c>
      <c r="O705" s="29">
        <v>332</v>
      </c>
      <c r="P705" s="9">
        <v>41</v>
      </c>
      <c r="Q705" s="34">
        <v>360.1</v>
      </c>
      <c r="R705" s="34">
        <v>12</v>
      </c>
    </row>
    <row r="706" spans="1:18">
      <c r="A706" s="35" t="s">
        <v>219</v>
      </c>
      <c r="B706" s="33">
        <v>254.97989999999999</v>
      </c>
      <c r="C706" s="38">
        <v>5.33E-2</v>
      </c>
      <c r="D706" s="37">
        <v>1.876172607879925</v>
      </c>
      <c r="E706" s="38">
        <v>0.42499999999999999</v>
      </c>
      <c r="F706" s="37">
        <v>3.7647058823529416</v>
      </c>
      <c r="G706" s="38">
        <v>5.7500000000000002E-2</v>
      </c>
      <c r="H706" s="37">
        <v>3.4782608695652173</v>
      </c>
      <c r="I706" s="38">
        <v>0.29091</v>
      </c>
      <c r="K706" s="31">
        <v>360.3</v>
      </c>
      <c r="L706" s="9">
        <v>12</v>
      </c>
      <c r="M706" s="30">
        <v>359.1</v>
      </c>
      <c r="N706" s="9">
        <v>11.5</v>
      </c>
      <c r="O706" s="29">
        <v>324</v>
      </c>
      <c r="P706" s="9">
        <v>40.5</v>
      </c>
      <c r="Q706" s="34">
        <v>360.3</v>
      </c>
      <c r="R706" s="34">
        <v>12</v>
      </c>
    </row>
    <row r="707" spans="1:18">
      <c r="A707" s="35" t="s">
        <v>220</v>
      </c>
      <c r="B707" s="33">
        <v>1437.3449999999998</v>
      </c>
      <c r="C707" s="38">
        <v>5.9089999999999997E-2</v>
      </c>
      <c r="D707" s="37">
        <v>1.4384836689795228</v>
      </c>
      <c r="E707" s="38">
        <v>0.48699999999999999</v>
      </c>
      <c r="F707" s="37">
        <v>3.5934291581108835</v>
      </c>
      <c r="G707" s="38">
        <v>5.8549999999999998E-2</v>
      </c>
      <c r="H707" s="37">
        <v>3.5866780529461995</v>
      </c>
      <c r="I707" s="38">
        <v>0.68384</v>
      </c>
      <c r="K707" s="31">
        <v>366.8</v>
      </c>
      <c r="L707" s="9">
        <v>13</v>
      </c>
      <c r="M707" s="30">
        <v>403.2</v>
      </c>
      <c r="N707" s="9">
        <v>12</v>
      </c>
      <c r="O707" s="29">
        <v>566</v>
      </c>
      <c r="P707" s="9">
        <v>31.5</v>
      </c>
      <c r="Q707" s="34">
        <v>366.8</v>
      </c>
      <c r="R707" s="34">
        <v>13</v>
      </c>
    </row>
    <row r="708" spans="1:18">
      <c r="A708" s="35" t="s">
        <v>221</v>
      </c>
      <c r="B708" s="33">
        <v>356.01929999999999</v>
      </c>
      <c r="C708" s="38">
        <v>5.3800000000000001E-2</v>
      </c>
      <c r="D708" s="37">
        <v>2.1375464684014869</v>
      </c>
      <c r="E708" s="38">
        <v>0.435</v>
      </c>
      <c r="F708" s="37">
        <v>4.0229885057471275</v>
      </c>
      <c r="G708" s="38">
        <v>5.9659999999999998E-2</v>
      </c>
      <c r="H708" s="37">
        <v>3.352329869259135</v>
      </c>
      <c r="I708" s="38">
        <v>-0.16553999999999999</v>
      </c>
      <c r="K708" s="31">
        <v>373.5</v>
      </c>
      <c r="L708" s="9">
        <v>12</v>
      </c>
      <c r="M708" s="30">
        <v>365</v>
      </c>
      <c r="N708" s="9">
        <v>11.5</v>
      </c>
      <c r="O708" s="29">
        <v>333</v>
      </c>
      <c r="P708" s="9">
        <v>39</v>
      </c>
      <c r="Q708" s="34">
        <v>373.5</v>
      </c>
      <c r="R708" s="34">
        <v>12</v>
      </c>
    </row>
    <row r="709" spans="1:18">
      <c r="A709" s="35" t="s">
        <v>222</v>
      </c>
      <c r="B709" s="33">
        <v>476.10989999999998</v>
      </c>
      <c r="C709" s="38">
        <v>5.4100000000000002E-2</v>
      </c>
      <c r="D709" s="37">
        <v>1.5711645101663583</v>
      </c>
      <c r="E709" s="38">
        <v>0.45590000000000003</v>
      </c>
      <c r="F709" s="37">
        <v>3.619214740074578</v>
      </c>
      <c r="G709" s="38">
        <v>6.0810000000000003E-2</v>
      </c>
      <c r="H709" s="37">
        <v>3.4533793783917113</v>
      </c>
      <c r="I709" s="38">
        <v>0.38045000000000001</v>
      </c>
      <c r="K709" s="31">
        <v>380.5</v>
      </c>
      <c r="L709" s="9">
        <v>13</v>
      </c>
      <c r="M709" s="30">
        <v>381</v>
      </c>
      <c r="N709" s="9">
        <v>11.5</v>
      </c>
      <c r="O709" s="29">
        <v>371</v>
      </c>
      <c r="P709" s="9">
        <v>35</v>
      </c>
      <c r="Q709" s="34">
        <v>380.5</v>
      </c>
      <c r="R709" s="34">
        <v>13</v>
      </c>
    </row>
    <row r="710" spans="1:18">
      <c r="A710" s="35" t="s">
        <v>223</v>
      </c>
      <c r="B710" s="33">
        <v>178.9452</v>
      </c>
      <c r="C710" s="38">
        <v>5.6599999999999998E-2</v>
      </c>
      <c r="D710" s="37">
        <v>1.8551236749116609</v>
      </c>
      <c r="E710" s="38">
        <v>0.48699999999999999</v>
      </c>
      <c r="F710" s="37">
        <v>3.9014373716632447</v>
      </c>
      <c r="G710" s="38">
        <v>6.1100000000000002E-2</v>
      </c>
      <c r="H710" s="37">
        <v>3.6006546644844519</v>
      </c>
      <c r="I710" s="38">
        <v>0.44808999999999999</v>
      </c>
      <c r="K710" s="31">
        <v>382.2</v>
      </c>
      <c r="L710" s="9">
        <v>13.5</v>
      </c>
      <c r="M710" s="30">
        <v>401.8</v>
      </c>
      <c r="N710" s="9">
        <v>13</v>
      </c>
      <c r="O710" s="29">
        <v>481</v>
      </c>
      <c r="P710" s="9">
        <v>40.5</v>
      </c>
      <c r="Q710" s="34">
        <v>382.2</v>
      </c>
      <c r="R710" s="34">
        <v>13.5</v>
      </c>
    </row>
    <row r="711" spans="1:18">
      <c r="A711" s="35" t="s">
        <v>224</v>
      </c>
      <c r="B711" s="33">
        <v>360.27179999999998</v>
      </c>
      <c r="C711" s="38">
        <v>5.5599999999999997E-2</v>
      </c>
      <c r="D711" s="37">
        <v>1.7086330935251799</v>
      </c>
      <c r="E711" s="38">
        <v>0.46660000000000001</v>
      </c>
      <c r="F711" s="37">
        <v>3.6433776253750536</v>
      </c>
      <c r="G711" s="38">
        <v>6.1240000000000003E-2</v>
      </c>
      <c r="H711" s="37">
        <v>3.429131286740692</v>
      </c>
      <c r="I711" s="38">
        <v>0.10421</v>
      </c>
      <c r="K711" s="31">
        <v>383.1</v>
      </c>
      <c r="L711" s="9">
        <v>13</v>
      </c>
      <c r="M711" s="30">
        <v>389.1</v>
      </c>
      <c r="N711" s="9">
        <v>12</v>
      </c>
      <c r="O711" s="29">
        <v>429</v>
      </c>
      <c r="P711" s="9">
        <v>38.5</v>
      </c>
      <c r="Q711" s="34">
        <v>383.1</v>
      </c>
      <c r="R711" s="34">
        <v>13</v>
      </c>
    </row>
    <row r="712" spans="1:18">
      <c r="A712" s="35" t="s">
        <v>225</v>
      </c>
      <c r="B712" s="33">
        <v>520.33589999999992</v>
      </c>
      <c r="C712" s="38">
        <v>5.6090000000000001E-2</v>
      </c>
      <c r="D712" s="37">
        <v>1.5154216437867711</v>
      </c>
      <c r="E712" s="38">
        <v>0.4718</v>
      </c>
      <c r="F712" s="37">
        <v>3.6032217041119119</v>
      </c>
      <c r="G712" s="38">
        <v>6.2359999999999999E-2</v>
      </c>
      <c r="H712" s="37">
        <v>3.3675432969852466</v>
      </c>
      <c r="I712" s="38">
        <v>0.40383000000000002</v>
      </c>
      <c r="K712" s="31">
        <v>389.9</v>
      </c>
      <c r="L712" s="9">
        <v>12.5</v>
      </c>
      <c r="M712" s="30">
        <v>391.9</v>
      </c>
      <c r="N712" s="9">
        <v>11.5</v>
      </c>
      <c r="O712" s="29">
        <v>445</v>
      </c>
      <c r="P712" s="9">
        <v>35</v>
      </c>
      <c r="Q712" s="34">
        <v>389.9</v>
      </c>
      <c r="R712" s="34">
        <v>12.5</v>
      </c>
    </row>
    <row r="713" spans="1:18">
      <c r="A713" s="35" t="s">
        <v>226</v>
      </c>
      <c r="B713" s="33">
        <v>296.31419999999997</v>
      </c>
      <c r="C713" s="38">
        <v>5.6399999999999999E-2</v>
      </c>
      <c r="D713" s="37">
        <v>1.773049645390071</v>
      </c>
      <c r="E713" s="38">
        <v>0.47599999999999998</v>
      </c>
      <c r="F713" s="37">
        <v>3.6764705882352948</v>
      </c>
      <c r="G713" s="38">
        <v>6.2480000000000001E-2</v>
      </c>
      <c r="H713" s="37">
        <v>3.3610755441741356</v>
      </c>
      <c r="I713" s="38">
        <v>0.36007</v>
      </c>
      <c r="K713" s="31">
        <v>391.2</v>
      </c>
      <c r="L713" s="9">
        <v>13</v>
      </c>
      <c r="M713" s="30">
        <v>394.8</v>
      </c>
      <c r="N713" s="9">
        <v>12</v>
      </c>
      <c r="O713" s="29">
        <v>465</v>
      </c>
      <c r="P713" s="9">
        <v>39</v>
      </c>
      <c r="Q713" s="34">
        <v>391.2</v>
      </c>
      <c r="R713" s="34">
        <v>13</v>
      </c>
    </row>
    <row r="714" spans="1:18">
      <c r="A714" s="35" t="s">
        <v>227</v>
      </c>
      <c r="B714" s="33">
        <v>415.21409999999997</v>
      </c>
      <c r="C714" s="38">
        <v>5.3800000000000001E-2</v>
      </c>
      <c r="D714" s="37">
        <v>1.7657992565055762</v>
      </c>
      <c r="E714" s="38">
        <v>0.47199999999999998</v>
      </c>
      <c r="F714" s="37">
        <v>3.7076271186440684</v>
      </c>
      <c r="G714" s="38">
        <v>6.3369999999999996E-2</v>
      </c>
      <c r="H714" s="37">
        <v>3.4716742938298886</v>
      </c>
      <c r="I714" s="38">
        <v>0.42616999999999999</v>
      </c>
      <c r="K714" s="31">
        <v>396</v>
      </c>
      <c r="L714" s="9">
        <v>13</v>
      </c>
      <c r="M714" s="30">
        <v>392.7</v>
      </c>
      <c r="N714" s="9">
        <v>12</v>
      </c>
      <c r="O714" s="29">
        <v>356</v>
      </c>
      <c r="P714" s="9">
        <v>39.5</v>
      </c>
      <c r="Q714" s="34">
        <v>396</v>
      </c>
      <c r="R714" s="34">
        <v>13</v>
      </c>
    </row>
    <row r="715" spans="1:18">
      <c r="A715" s="35" t="s">
        <v>228</v>
      </c>
      <c r="B715" s="33">
        <v>392.93099999999998</v>
      </c>
      <c r="C715" s="38">
        <v>5.5300000000000002E-2</v>
      </c>
      <c r="D715" s="37">
        <v>1.8083182640144666</v>
      </c>
      <c r="E715" s="38">
        <v>0.48599999999999999</v>
      </c>
      <c r="F715" s="37">
        <v>3.9094650205761319</v>
      </c>
      <c r="G715" s="38">
        <v>6.3710000000000003E-2</v>
      </c>
      <c r="H715" s="37">
        <v>3.4531470726730498</v>
      </c>
      <c r="I715" s="38">
        <v>0.53012999999999999</v>
      </c>
      <c r="K715" s="31">
        <v>398.1</v>
      </c>
      <c r="L715" s="9">
        <v>13.5</v>
      </c>
      <c r="M715" s="30">
        <v>401.8</v>
      </c>
      <c r="N715" s="9">
        <v>12</v>
      </c>
      <c r="O715" s="29">
        <v>419</v>
      </c>
      <c r="P715" s="9">
        <v>39</v>
      </c>
      <c r="Q715" s="34">
        <v>398.1</v>
      </c>
      <c r="R715" s="34">
        <v>13.5</v>
      </c>
    </row>
    <row r="716" spans="1:18">
      <c r="A716" s="35" t="s">
        <v>229</v>
      </c>
      <c r="B716" s="33">
        <v>517.44419999999991</v>
      </c>
      <c r="C716" s="38">
        <v>5.4609999999999999E-2</v>
      </c>
      <c r="D716" s="37">
        <v>1.4649331624244646</v>
      </c>
      <c r="E716" s="38">
        <v>0.47789999999999999</v>
      </c>
      <c r="F716" s="37">
        <v>3.6618539443398204</v>
      </c>
      <c r="G716" s="38">
        <v>6.4390000000000003E-2</v>
      </c>
      <c r="H716" s="37">
        <v>3.3390277993477246</v>
      </c>
      <c r="I716" s="38">
        <v>0.42991000000000001</v>
      </c>
      <c r="K716" s="31">
        <v>402.2</v>
      </c>
      <c r="L716" s="9">
        <v>13</v>
      </c>
      <c r="M716" s="30">
        <v>397.5</v>
      </c>
      <c r="N716" s="9">
        <v>12</v>
      </c>
      <c r="O716" s="29">
        <v>402</v>
      </c>
      <c r="P716" s="9">
        <v>33.5</v>
      </c>
      <c r="Q716" s="34">
        <v>402.2</v>
      </c>
      <c r="R716" s="34">
        <v>13</v>
      </c>
    </row>
    <row r="717" spans="1:18">
      <c r="A717" s="35" t="s">
        <v>230</v>
      </c>
      <c r="B717" s="33">
        <v>244.94399999999999</v>
      </c>
      <c r="C717" s="38">
        <v>5.6000000000000001E-2</v>
      </c>
      <c r="D717" s="37">
        <v>1.6964285714285714</v>
      </c>
      <c r="E717" s="38">
        <v>0.50900000000000001</v>
      </c>
      <c r="F717" s="37">
        <v>3.6345776031434185</v>
      </c>
      <c r="G717" s="38">
        <v>6.4409999999999995E-2</v>
      </c>
      <c r="H717" s="37">
        <v>3.415618692749574</v>
      </c>
      <c r="I717" s="38">
        <v>0.35227000000000003</v>
      </c>
      <c r="K717" s="31">
        <v>402.3</v>
      </c>
      <c r="L717" s="9">
        <v>13.5</v>
      </c>
      <c r="M717" s="30">
        <v>419.8</v>
      </c>
      <c r="N717" s="9">
        <v>12</v>
      </c>
      <c r="O717" s="29">
        <v>443</v>
      </c>
      <c r="P717" s="9">
        <v>37</v>
      </c>
      <c r="Q717" s="34">
        <v>402.3</v>
      </c>
      <c r="R717" s="34">
        <v>13.5</v>
      </c>
    </row>
    <row r="718" spans="1:18">
      <c r="A718" s="35" t="s">
        <v>231</v>
      </c>
      <c r="B718" s="33">
        <v>700.8119999999999</v>
      </c>
      <c r="C718" s="38">
        <v>5.432E-2</v>
      </c>
      <c r="D718" s="37">
        <v>1.5648011782032401</v>
      </c>
      <c r="E718" s="38">
        <v>0.47370000000000001</v>
      </c>
      <c r="F718" s="37">
        <v>3.6943213004010982</v>
      </c>
      <c r="G718" s="38">
        <v>6.4390000000000003E-2</v>
      </c>
      <c r="H718" s="37">
        <v>3.4943314179220373</v>
      </c>
      <c r="I718" s="38">
        <v>0.42398999999999998</v>
      </c>
      <c r="K718" s="31">
        <v>402.3</v>
      </c>
      <c r="L718" s="9">
        <v>65</v>
      </c>
      <c r="M718" s="30">
        <v>394.2</v>
      </c>
      <c r="N718" s="9">
        <v>12.5</v>
      </c>
      <c r="O718" s="29">
        <v>398</v>
      </c>
      <c r="P718" s="9">
        <v>35</v>
      </c>
      <c r="Q718" s="34">
        <v>402.3</v>
      </c>
      <c r="R718" s="34">
        <v>13.5</v>
      </c>
    </row>
    <row r="719" spans="1:18">
      <c r="A719" s="35" t="s">
        <v>232</v>
      </c>
      <c r="B719" s="33">
        <v>310.77269999999999</v>
      </c>
      <c r="C719" s="38">
        <v>5.5599999999999997E-2</v>
      </c>
      <c r="D719" s="37">
        <v>1.9784172661870505</v>
      </c>
      <c r="E719" s="38">
        <v>0.49199999999999999</v>
      </c>
      <c r="F719" s="37">
        <v>3.8617886178861789</v>
      </c>
      <c r="G719" s="38">
        <v>6.4879999999999993E-2</v>
      </c>
      <c r="H719" s="37">
        <v>3.3138101109741065</v>
      </c>
      <c r="I719" s="38">
        <v>0.13997999999999999</v>
      </c>
      <c r="K719" s="31">
        <v>405.2</v>
      </c>
      <c r="L719" s="9">
        <v>13</v>
      </c>
      <c r="M719" s="30">
        <v>405</v>
      </c>
      <c r="N719" s="9">
        <v>12.5</v>
      </c>
      <c r="O719" s="29">
        <v>409</v>
      </c>
      <c r="P719" s="9">
        <v>41</v>
      </c>
      <c r="Q719" s="34">
        <v>405.2</v>
      </c>
      <c r="R719" s="34">
        <v>13</v>
      </c>
    </row>
    <row r="720" spans="1:18">
      <c r="A720" s="35" t="s">
        <v>233</v>
      </c>
      <c r="B720" s="33">
        <v>399.39479999999998</v>
      </c>
      <c r="C720" s="38">
        <v>5.6000000000000001E-2</v>
      </c>
      <c r="D720" s="37">
        <v>1.6964285714285714</v>
      </c>
      <c r="E720" s="38">
        <v>0.49199999999999999</v>
      </c>
      <c r="F720" s="37">
        <v>3.6585365853658534</v>
      </c>
      <c r="G720" s="38">
        <v>6.5030000000000004E-2</v>
      </c>
      <c r="H720" s="37">
        <v>3.383053975088421</v>
      </c>
      <c r="I720" s="38">
        <v>0.33801999999999999</v>
      </c>
      <c r="K720" s="31">
        <v>406.1</v>
      </c>
      <c r="L720" s="9">
        <v>13.5</v>
      </c>
      <c r="M720" s="30">
        <v>406.6</v>
      </c>
      <c r="N720" s="9">
        <v>12</v>
      </c>
      <c r="O720" s="29">
        <v>440</v>
      </c>
      <c r="P720" s="9">
        <v>37</v>
      </c>
      <c r="Q720" s="34">
        <v>406.1</v>
      </c>
      <c r="R720" s="34">
        <v>13.5</v>
      </c>
    </row>
    <row r="721" spans="1:18">
      <c r="A721" s="35" t="s">
        <v>234</v>
      </c>
      <c r="B721" s="33">
        <v>202.58909999999997</v>
      </c>
      <c r="C721" s="38">
        <v>5.6099999999999997E-2</v>
      </c>
      <c r="D721" s="37">
        <v>2.4064171122994655</v>
      </c>
      <c r="E721" s="38">
        <v>0.49399999999999999</v>
      </c>
      <c r="F721" s="37">
        <v>3.9473684210526314</v>
      </c>
      <c r="G721" s="38">
        <v>6.54E-2</v>
      </c>
      <c r="H721" s="37">
        <v>3.7461773700305812</v>
      </c>
      <c r="I721" s="38">
        <v>4.1790000000000001E-2</v>
      </c>
      <c r="K721" s="31">
        <v>408</v>
      </c>
      <c r="L721" s="9">
        <v>14</v>
      </c>
      <c r="M721" s="30">
        <v>406</v>
      </c>
      <c r="N721" s="9">
        <v>13</v>
      </c>
      <c r="O721" s="29">
        <v>422</v>
      </c>
      <c r="P721" s="9">
        <v>50</v>
      </c>
      <c r="Q721" s="34">
        <v>408</v>
      </c>
      <c r="R721" s="34">
        <v>14</v>
      </c>
    </row>
    <row r="722" spans="1:18">
      <c r="A722" s="35" t="s">
        <v>235</v>
      </c>
      <c r="B722" s="33">
        <v>103.42079999999999</v>
      </c>
      <c r="C722" s="38">
        <v>5.4199999999999998E-2</v>
      </c>
      <c r="D722" s="37">
        <v>2.4907749077490777</v>
      </c>
      <c r="E722" s="38">
        <v>0.48799999999999999</v>
      </c>
      <c r="F722" s="37">
        <v>4.0983606557377055</v>
      </c>
      <c r="G722" s="38">
        <v>6.59E-2</v>
      </c>
      <c r="H722" s="37">
        <v>3.4142640364188162</v>
      </c>
      <c r="I722" s="38">
        <v>6.0428999999999997E-2</v>
      </c>
      <c r="K722" s="31">
        <v>411.3</v>
      </c>
      <c r="L722" s="9">
        <v>13.5</v>
      </c>
      <c r="M722" s="30">
        <v>404</v>
      </c>
      <c r="N722" s="9">
        <v>13</v>
      </c>
      <c r="O722" s="29">
        <v>353</v>
      </c>
      <c r="P722" s="9">
        <v>50</v>
      </c>
      <c r="Q722" s="34">
        <v>411.3</v>
      </c>
      <c r="R722" s="34">
        <v>13.5</v>
      </c>
    </row>
    <row r="723" spans="1:18">
      <c r="A723" s="35" t="s">
        <v>236</v>
      </c>
      <c r="B723" s="33">
        <v>306.17999999999995</v>
      </c>
      <c r="C723" s="38">
        <v>5.5800000000000002E-2</v>
      </c>
      <c r="D723" s="37">
        <v>1.9713261648745519</v>
      </c>
      <c r="E723" s="38">
        <v>0.51200000000000001</v>
      </c>
      <c r="F723" s="37">
        <v>4.78515625</v>
      </c>
      <c r="G723" s="38">
        <v>6.6180000000000003E-2</v>
      </c>
      <c r="H723" s="37">
        <v>3.9286793593230582</v>
      </c>
      <c r="I723" s="38">
        <v>0.26419999999999999</v>
      </c>
      <c r="K723" s="31">
        <v>413.1</v>
      </c>
      <c r="L723" s="9">
        <v>15.5</v>
      </c>
      <c r="M723" s="30">
        <v>419.8</v>
      </c>
      <c r="N723" s="9">
        <v>15</v>
      </c>
      <c r="O723" s="29">
        <v>430</v>
      </c>
      <c r="P723" s="9">
        <v>40.5</v>
      </c>
      <c r="Q723" s="34">
        <v>413.1</v>
      </c>
      <c r="R723" s="34">
        <v>15.5</v>
      </c>
    </row>
    <row r="724" spans="1:18">
      <c r="A724" s="35" t="s">
        <v>237</v>
      </c>
      <c r="B724" s="33">
        <v>218.57849999999999</v>
      </c>
      <c r="C724" s="38">
        <v>5.5599999999999997E-2</v>
      </c>
      <c r="D724" s="37">
        <v>1.8884892086330936</v>
      </c>
      <c r="E724" s="38">
        <v>0.50600000000000001</v>
      </c>
      <c r="F724" s="37">
        <v>3.7549407114624502</v>
      </c>
      <c r="G724" s="38">
        <v>6.6460000000000005E-2</v>
      </c>
      <c r="H724" s="37">
        <v>3.3102618116160096</v>
      </c>
      <c r="I724" s="38">
        <v>0.22003</v>
      </c>
      <c r="K724" s="31">
        <v>414.8</v>
      </c>
      <c r="L724" s="9">
        <v>13.5</v>
      </c>
      <c r="M724" s="30">
        <v>412.9</v>
      </c>
      <c r="N724" s="9">
        <v>12.5</v>
      </c>
      <c r="O724" s="29">
        <v>428</v>
      </c>
      <c r="P724" s="9">
        <v>39.5</v>
      </c>
      <c r="Q724" s="34">
        <v>414.8</v>
      </c>
      <c r="R724" s="34">
        <v>13.5</v>
      </c>
    </row>
    <row r="725" spans="1:18">
      <c r="A725" s="35" t="s">
        <v>238</v>
      </c>
      <c r="B725" s="33">
        <v>454.16699999999997</v>
      </c>
      <c r="C725" s="38">
        <v>5.5190000000000003E-2</v>
      </c>
      <c r="D725" s="37">
        <v>1.540134082261279</v>
      </c>
      <c r="E725" s="38">
        <v>0.51080000000000003</v>
      </c>
      <c r="F725" s="37">
        <v>3.6217697729052465</v>
      </c>
      <c r="G725" s="38">
        <v>6.7460000000000006E-2</v>
      </c>
      <c r="H725" s="37">
        <v>3.3353098132226497</v>
      </c>
      <c r="I725" s="38">
        <v>0.38778000000000001</v>
      </c>
      <c r="K725" s="31">
        <v>420.8</v>
      </c>
      <c r="L725" s="9">
        <v>13.5</v>
      </c>
      <c r="M725" s="30">
        <v>419.2</v>
      </c>
      <c r="N725" s="9">
        <v>12.5</v>
      </c>
      <c r="O725" s="29">
        <v>423</v>
      </c>
      <c r="P725" s="9">
        <v>33.5</v>
      </c>
      <c r="Q725" s="34">
        <v>420.8</v>
      </c>
      <c r="R725" s="34">
        <v>13.5</v>
      </c>
    </row>
    <row r="726" spans="1:18">
      <c r="A726" s="35" t="s">
        <v>239</v>
      </c>
      <c r="B726" s="33">
        <v>87.601499999999987</v>
      </c>
      <c r="C726" s="38">
        <v>5.3499999999999999E-2</v>
      </c>
      <c r="D726" s="37">
        <v>2.4299065420560746</v>
      </c>
      <c r="E726" s="38">
        <v>0.48899999999999999</v>
      </c>
      <c r="F726" s="37">
        <v>3.9877300613496933</v>
      </c>
      <c r="G726" s="38">
        <v>6.7799999999999999E-2</v>
      </c>
      <c r="H726" s="37">
        <v>3.5398230088495577</v>
      </c>
      <c r="I726" s="38">
        <v>0.23285</v>
      </c>
      <c r="K726" s="31">
        <v>422.5</v>
      </c>
      <c r="L726" s="9">
        <v>14.5</v>
      </c>
      <c r="M726" s="30">
        <v>404</v>
      </c>
      <c r="N726" s="9">
        <v>13</v>
      </c>
      <c r="O726" s="29">
        <v>343</v>
      </c>
      <c r="P726" s="9">
        <v>50</v>
      </c>
      <c r="Q726" s="34">
        <v>422.5</v>
      </c>
      <c r="R726" s="34">
        <v>14.5</v>
      </c>
    </row>
    <row r="727" spans="1:18">
      <c r="A727" s="35" t="s">
        <v>240</v>
      </c>
      <c r="B727" s="33">
        <v>574.76789999999994</v>
      </c>
      <c r="C727" s="38">
        <v>5.6759999999999998E-2</v>
      </c>
      <c r="D727" s="37">
        <v>1.4975334742776603</v>
      </c>
      <c r="E727" s="38">
        <v>0.52969999999999995</v>
      </c>
      <c r="F727" s="37">
        <v>3.5869360015102894</v>
      </c>
      <c r="G727" s="38">
        <v>6.8760000000000002E-2</v>
      </c>
      <c r="H727" s="37">
        <v>3.3449680046538686</v>
      </c>
      <c r="I727" s="38">
        <v>0.45552999999999999</v>
      </c>
      <c r="K727" s="31">
        <v>428.7</v>
      </c>
      <c r="L727" s="9">
        <v>14</v>
      </c>
      <c r="M727" s="30">
        <v>431.1</v>
      </c>
      <c r="N727" s="9">
        <v>13</v>
      </c>
      <c r="O727" s="29">
        <v>477</v>
      </c>
      <c r="P727" s="9">
        <v>34</v>
      </c>
      <c r="Q727" s="34">
        <v>428.7</v>
      </c>
      <c r="R727" s="34">
        <v>14</v>
      </c>
    </row>
    <row r="728" spans="1:18">
      <c r="A728" s="35" t="s">
        <v>241</v>
      </c>
      <c r="B728" s="33">
        <v>328.63319999999999</v>
      </c>
      <c r="C728" s="38">
        <v>5.57E-2</v>
      </c>
      <c r="D728" s="37">
        <v>1.7953321364452424</v>
      </c>
      <c r="E728" s="38">
        <v>0.53</v>
      </c>
      <c r="F728" s="37">
        <v>3.7735849056603774</v>
      </c>
      <c r="G728" s="38">
        <v>6.8809999999999996E-2</v>
      </c>
      <c r="H728" s="37">
        <v>3.4152012788838837</v>
      </c>
      <c r="I728" s="38">
        <v>-6.8419999999999995E-2</v>
      </c>
      <c r="K728" s="31">
        <v>429</v>
      </c>
      <c r="L728" s="9">
        <v>14</v>
      </c>
      <c r="M728" s="30">
        <v>430.4</v>
      </c>
      <c r="N728" s="9">
        <v>13</v>
      </c>
      <c r="O728" s="29">
        <v>418</v>
      </c>
      <c r="P728" s="9">
        <v>39.5</v>
      </c>
      <c r="Q728" s="34">
        <v>429</v>
      </c>
      <c r="R728" s="34">
        <v>14</v>
      </c>
    </row>
    <row r="729" spans="1:18">
      <c r="A729" s="35" t="s">
        <v>242</v>
      </c>
      <c r="B729" s="33">
        <v>427.46129999999999</v>
      </c>
      <c r="C729" s="38">
        <v>5.8700000000000002E-2</v>
      </c>
      <c r="D729" s="37">
        <v>1.6183986371379897</v>
      </c>
      <c r="E729" s="38">
        <v>0.55500000000000005</v>
      </c>
      <c r="F729" s="37">
        <v>3.6036036036036037</v>
      </c>
      <c r="G729" s="38">
        <v>6.9589999999999999E-2</v>
      </c>
      <c r="H729" s="37">
        <v>3.3050725678976862</v>
      </c>
      <c r="I729" s="38">
        <v>0.40944000000000003</v>
      </c>
      <c r="K729" s="31">
        <v>433.7</v>
      </c>
      <c r="L729" s="9">
        <v>14</v>
      </c>
      <c r="M729" s="30">
        <v>448.4</v>
      </c>
      <c r="N729" s="9">
        <v>13</v>
      </c>
      <c r="O729" s="29">
        <v>566</v>
      </c>
      <c r="P729" s="9">
        <v>32</v>
      </c>
      <c r="Q729" s="34">
        <v>433.7</v>
      </c>
      <c r="R729" s="34">
        <v>14</v>
      </c>
    </row>
    <row r="730" spans="1:18">
      <c r="A730" s="35" t="s">
        <v>243</v>
      </c>
      <c r="B730" s="33">
        <v>386.12699999999995</v>
      </c>
      <c r="C730" s="38">
        <v>5.5199999999999999E-2</v>
      </c>
      <c r="D730" s="37">
        <v>1.7210144927536233</v>
      </c>
      <c r="E730" s="38">
        <v>0.52400000000000002</v>
      </c>
      <c r="F730" s="37">
        <v>3.8167938931297711</v>
      </c>
      <c r="G730" s="38">
        <v>6.9900000000000004E-2</v>
      </c>
      <c r="H730" s="37">
        <v>3.4334763948497846</v>
      </c>
      <c r="I730" s="38">
        <v>0.39359</v>
      </c>
      <c r="K730" s="31">
        <v>435.4</v>
      </c>
      <c r="L730" s="9">
        <v>14.5</v>
      </c>
      <c r="M730" s="30">
        <v>431</v>
      </c>
      <c r="N730" s="9">
        <v>13.5</v>
      </c>
      <c r="O730" s="29">
        <v>401</v>
      </c>
      <c r="P730" s="9">
        <v>39</v>
      </c>
      <c r="Q730" s="34">
        <v>435.4</v>
      </c>
      <c r="R730" s="34">
        <v>14.5</v>
      </c>
    </row>
    <row r="731" spans="1:18">
      <c r="A731" s="35" t="s">
        <v>244</v>
      </c>
      <c r="B731" s="33">
        <v>157.17239999999998</v>
      </c>
      <c r="C731" s="38">
        <v>6.3E-2</v>
      </c>
      <c r="D731" s="37">
        <v>7.1428571428571423</v>
      </c>
      <c r="E731" s="38">
        <v>0.629</v>
      </c>
      <c r="F731" s="37">
        <v>7.4721780604133547</v>
      </c>
      <c r="G731" s="38">
        <v>7.3099999999999998E-2</v>
      </c>
      <c r="H731" s="37">
        <v>3.3515731874145005</v>
      </c>
      <c r="I731" s="38">
        <v>1.0005E-2</v>
      </c>
      <c r="K731" s="31">
        <v>454.9</v>
      </c>
      <c r="L731" s="9">
        <v>15</v>
      </c>
      <c r="M731" s="30">
        <v>467</v>
      </c>
      <c r="N731" s="9">
        <v>10.5</v>
      </c>
      <c r="O731" s="29">
        <v>530</v>
      </c>
      <c r="P731" s="9">
        <v>55</v>
      </c>
      <c r="Q731" s="34">
        <v>454.9</v>
      </c>
      <c r="R731" s="34">
        <v>15</v>
      </c>
    </row>
    <row r="732" spans="1:18">
      <c r="A732" s="35" t="s">
        <v>245</v>
      </c>
      <c r="B732" s="33">
        <v>145.94579999999999</v>
      </c>
      <c r="C732" s="38">
        <v>5.6399999999999999E-2</v>
      </c>
      <c r="D732" s="37">
        <v>2.0390070921985819</v>
      </c>
      <c r="E732" s="38">
        <v>0.56899999999999995</v>
      </c>
      <c r="F732" s="37">
        <v>3.8664323374340945</v>
      </c>
      <c r="G732" s="38">
        <v>7.3700000000000002E-2</v>
      </c>
      <c r="H732" s="37">
        <v>3.3921302578018993</v>
      </c>
      <c r="I732" s="38">
        <v>0.31176999999999999</v>
      </c>
      <c r="K732" s="31">
        <v>458.4</v>
      </c>
      <c r="L732" s="9">
        <v>15</v>
      </c>
      <c r="M732" s="30">
        <v>458</v>
      </c>
      <c r="N732" s="9">
        <v>14</v>
      </c>
      <c r="O732" s="29">
        <v>458</v>
      </c>
      <c r="P732" s="9">
        <v>44.5</v>
      </c>
      <c r="Q732" s="34">
        <v>458.4</v>
      </c>
      <c r="R732" s="34">
        <v>15</v>
      </c>
    </row>
    <row r="733" spans="1:18">
      <c r="A733" s="35" t="s">
        <v>246</v>
      </c>
      <c r="B733" s="33">
        <v>207.86219999999997</v>
      </c>
      <c r="C733" s="38">
        <v>5.7599999999999998E-2</v>
      </c>
      <c r="D733" s="37">
        <v>1.9965277777777779</v>
      </c>
      <c r="E733" s="38">
        <v>0.59799999999999998</v>
      </c>
      <c r="F733" s="37">
        <v>3.8461538461538463</v>
      </c>
      <c r="G733" s="38">
        <v>7.6499999999999999E-2</v>
      </c>
      <c r="H733" s="37">
        <v>3.3333333333333339</v>
      </c>
      <c r="I733" s="38">
        <v>0.32990999999999998</v>
      </c>
      <c r="K733" s="31">
        <v>474.9</v>
      </c>
      <c r="L733" s="9">
        <v>15.5</v>
      </c>
      <c r="M733" s="30">
        <v>474</v>
      </c>
      <c r="N733" s="9">
        <v>14.5</v>
      </c>
      <c r="O733" s="29">
        <v>499</v>
      </c>
      <c r="P733" s="9">
        <v>43</v>
      </c>
      <c r="Q733" s="34">
        <v>474.9</v>
      </c>
      <c r="R733" s="34">
        <v>15.5</v>
      </c>
    </row>
    <row r="734" spans="1:18">
      <c r="A734" s="35" t="s">
        <v>247</v>
      </c>
      <c r="B734" s="33">
        <v>201.90869999999998</v>
      </c>
      <c r="C734" s="38">
        <v>5.8400000000000001E-2</v>
      </c>
      <c r="D734" s="37">
        <v>1.8835616438356166</v>
      </c>
      <c r="E734" s="38">
        <v>0.61699999999999999</v>
      </c>
      <c r="F734" s="37">
        <v>3.8087520259319287</v>
      </c>
      <c r="G734" s="38">
        <v>7.7100000000000002E-2</v>
      </c>
      <c r="H734" s="37">
        <v>3.3722438391699092</v>
      </c>
      <c r="I734" s="38">
        <v>0.20347000000000001</v>
      </c>
      <c r="K734" s="31">
        <v>479</v>
      </c>
      <c r="L734" s="9">
        <v>16</v>
      </c>
      <c r="M734" s="30">
        <v>486</v>
      </c>
      <c r="N734" s="9">
        <v>14</v>
      </c>
      <c r="O734" s="29">
        <v>517</v>
      </c>
      <c r="P734" s="9">
        <v>41</v>
      </c>
      <c r="Q734" s="34">
        <v>479</v>
      </c>
      <c r="R734" s="34">
        <v>16</v>
      </c>
    </row>
    <row r="735" spans="1:18">
      <c r="A735" s="35" t="s">
        <v>248</v>
      </c>
      <c r="B735" s="33">
        <v>254.46959999999999</v>
      </c>
      <c r="C735" s="38">
        <v>5.8400000000000001E-2</v>
      </c>
      <c r="D735" s="37">
        <v>1.7123287671232876</v>
      </c>
      <c r="E735" s="38">
        <v>0.67400000000000004</v>
      </c>
      <c r="F735" s="37">
        <v>3.7091988130563793</v>
      </c>
      <c r="G735" s="38">
        <v>8.4400000000000003E-2</v>
      </c>
      <c r="H735" s="37">
        <v>3.3175355450236963</v>
      </c>
      <c r="I735" s="38">
        <v>0.34216000000000002</v>
      </c>
      <c r="K735" s="31">
        <v>523.20000000000005</v>
      </c>
      <c r="L735" s="9">
        <v>17</v>
      </c>
      <c r="M735" s="30">
        <v>522.4</v>
      </c>
      <c r="N735" s="9">
        <v>15</v>
      </c>
      <c r="O735" s="29">
        <v>546</v>
      </c>
      <c r="P735" s="9">
        <v>39.5</v>
      </c>
      <c r="Q735" s="34">
        <v>523.20000000000005</v>
      </c>
      <c r="R735" s="34">
        <v>17</v>
      </c>
    </row>
    <row r="736" spans="1:18">
      <c r="A736" s="35" t="s">
        <v>249</v>
      </c>
      <c r="B736" s="33">
        <v>230.99579999999997</v>
      </c>
      <c r="C736" s="38">
        <v>5.8999999999999997E-2</v>
      </c>
      <c r="D736" s="37">
        <v>1.7796610169491527</v>
      </c>
      <c r="E736" s="38">
        <v>0.68799999999999994</v>
      </c>
      <c r="F736" s="37">
        <v>3.6337209302325584</v>
      </c>
      <c r="G736" s="38">
        <v>8.5500000000000007E-2</v>
      </c>
      <c r="H736" s="37">
        <v>3.3333333333333335</v>
      </c>
      <c r="I736" s="38">
        <v>0.25341000000000002</v>
      </c>
      <c r="K736" s="31">
        <v>528.70000000000005</v>
      </c>
      <c r="L736" s="9">
        <v>17.5</v>
      </c>
      <c r="M736" s="30">
        <v>530.5</v>
      </c>
      <c r="N736" s="9">
        <v>15</v>
      </c>
      <c r="O736" s="29">
        <v>573</v>
      </c>
      <c r="P736" s="9">
        <v>38.5</v>
      </c>
      <c r="Q736" s="34">
        <v>528.70000000000005</v>
      </c>
      <c r="R736" s="34">
        <v>17.5</v>
      </c>
    </row>
    <row r="737" spans="1:18">
      <c r="A737" s="35" t="s">
        <v>250</v>
      </c>
      <c r="B737" s="33">
        <v>454.16699999999997</v>
      </c>
      <c r="C737" s="38">
        <v>7.5200000000000003E-2</v>
      </c>
      <c r="D737" s="37">
        <v>1.4627659574468086</v>
      </c>
      <c r="E737" s="38">
        <v>0.92900000000000005</v>
      </c>
      <c r="F737" s="37">
        <v>4.1442411194833149</v>
      </c>
      <c r="G737" s="38">
        <v>0.09</v>
      </c>
      <c r="H737" s="37">
        <v>4.0555555555555562</v>
      </c>
      <c r="I737" s="38">
        <v>0.74512999999999996</v>
      </c>
      <c r="K737" s="31">
        <v>555</v>
      </c>
      <c r="L737" s="9">
        <v>21.5</v>
      </c>
      <c r="M737" s="30">
        <v>666</v>
      </c>
      <c r="N737" s="9">
        <v>19</v>
      </c>
      <c r="O737" s="29">
        <v>1078</v>
      </c>
      <c r="P737" s="9">
        <v>29</v>
      </c>
      <c r="Q737" s="34">
        <v>555</v>
      </c>
      <c r="R737" s="34">
        <v>21.5</v>
      </c>
    </row>
    <row r="738" spans="1:18">
      <c r="A738" s="35" t="s">
        <v>251</v>
      </c>
      <c r="B738" s="33">
        <v>311.45309999999995</v>
      </c>
      <c r="C738" s="38">
        <v>7.2999999999999995E-2</v>
      </c>
      <c r="D738" s="37">
        <v>1.5068493150684934</v>
      </c>
      <c r="E738" s="38">
        <v>1.6120000000000001</v>
      </c>
      <c r="F738" s="37">
        <v>3.4119106699751858</v>
      </c>
      <c r="G738" s="38">
        <v>0.15959999999999999</v>
      </c>
      <c r="H738" s="37">
        <v>3.4461152882205512</v>
      </c>
      <c r="I738" s="38">
        <v>0.29352</v>
      </c>
      <c r="K738" s="31">
        <v>954</v>
      </c>
      <c r="L738" s="9">
        <v>30</v>
      </c>
      <c r="M738" s="30">
        <v>973</v>
      </c>
      <c r="N738" s="9">
        <v>22.5</v>
      </c>
      <c r="O738" s="29">
        <v>1007</v>
      </c>
      <c r="P738" s="9">
        <v>30.5</v>
      </c>
      <c r="Q738" s="34">
        <v>1007</v>
      </c>
      <c r="R738" s="34">
        <v>30.5</v>
      </c>
    </row>
    <row r="739" spans="1:18">
      <c r="A739" s="35" t="s">
        <v>252</v>
      </c>
      <c r="B739" s="33">
        <v>166.18769999999998</v>
      </c>
      <c r="C739" s="38">
        <v>7.46E-2</v>
      </c>
      <c r="D739" s="37">
        <v>1.4745308310991958</v>
      </c>
      <c r="E739" s="38">
        <v>1.696</v>
      </c>
      <c r="F739" s="37">
        <v>3.5377358490566038</v>
      </c>
      <c r="G739" s="38">
        <v>0.1671</v>
      </c>
      <c r="H739" s="37">
        <v>3.2914422501496108</v>
      </c>
      <c r="I739" s="38">
        <v>0.57442000000000004</v>
      </c>
      <c r="K739" s="31">
        <v>997</v>
      </c>
      <c r="L739" s="9">
        <v>34.5</v>
      </c>
      <c r="M739" s="30">
        <v>1005</v>
      </c>
      <c r="N739" s="9">
        <v>23</v>
      </c>
      <c r="O739" s="29">
        <v>1052</v>
      </c>
      <c r="P739" s="9">
        <v>29.5</v>
      </c>
      <c r="Q739" s="34">
        <v>1052</v>
      </c>
      <c r="R739" s="34">
        <v>29.5</v>
      </c>
    </row>
    <row r="740" spans="1:18">
      <c r="A740" s="35" t="s">
        <v>253</v>
      </c>
      <c r="B740" s="33">
        <v>120.37976999999999</v>
      </c>
      <c r="C740" s="38">
        <v>7.6700000000000004E-2</v>
      </c>
      <c r="D740" s="37">
        <v>1.6949152542372881</v>
      </c>
      <c r="E740" s="38">
        <v>1.9450000000000001</v>
      </c>
      <c r="F740" s="37">
        <v>3.5989717223650386</v>
      </c>
      <c r="G740" s="38">
        <v>0.18840000000000001</v>
      </c>
      <c r="H740" s="37">
        <v>3.4501061571125264</v>
      </c>
      <c r="I740" s="38">
        <v>0.25551000000000001</v>
      </c>
      <c r="K740" s="31">
        <v>1112</v>
      </c>
      <c r="L740" s="9">
        <v>34.5</v>
      </c>
      <c r="M740" s="30">
        <v>1097</v>
      </c>
      <c r="N740" s="9">
        <v>25</v>
      </c>
      <c r="O740" s="29">
        <v>1113</v>
      </c>
      <c r="P740" s="9">
        <v>35</v>
      </c>
      <c r="Q740" s="34">
        <v>1113</v>
      </c>
      <c r="R740" s="34">
        <v>35</v>
      </c>
    </row>
    <row r="741" spans="1:18">
      <c r="A741" s="35" t="s">
        <v>254</v>
      </c>
      <c r="B741" s="33">
        <v>644.67899999999997</v>
      </c>
      <c r="C741" s="38">
        <v>7.8340000000000007E-2</v>
      </c>
      <c r="D741" s="37">
        <v>1.4041358182282357</v>
      </c>
      <c r="E741" s="38">
        <v>1.84</v>
      </c>
      <c r="F741" s="37">
        <v>3.5326086956521738</v>
      </c>
      <c r="G741" s="38">
        <v>0.16930000000000001</v>
      </c>
      <c r="H741" s="37">
        <v>3.5440047253396334</v>
      </c>
      <c r="I741" s="38">
        <v>0.78452999999999995</v>
      </c>
      <c r="K741" s="31">
        <v>1008</v>
      </c>
      <c r="L741" s="9">
        <v>32.5</v>
      </c>
      <c r="M741" s="30">
        <v>1058.7</v>
      </c>
      <c r="N741" s="9">
        <v>23.5</v>
      </c>
      <c r="O741" s="29">
        <v>1153</v>
      </c>
      <c r="P741" s="9">
        <v>27.5</v>
      </c>
      <c r="Q741" s="34">
        <v>1153</v>
      </c>
      <c r="R741" s="34">
        <v>27.5</v>
      </c>
    </row>
    <row r="742" spans="1:18">
      <c r="A742" s="35" t="s">
        <v>255</v>
      </c>
      <c r="B742" s="33">
        <v>18.523889999999998</v>
      </c>
      <c r="C742" s="38">
        <v>8.5599999999999996E-2</v>
      </c>
      <c r="D742" s="37">
        <v>2.2196261682242993</v>
      </c>
      <c r="E742" s="38">
        <v>2.73</v>
      </c>
      <c r="F742" s="37">
        <v>4.0293040293040292</v>
      </c>
      <c r="G742" s="38">
        <v>0.22720000000000001</v>
      </c>
      <c r="H742" s="37">
        <v>3.5211267605633805</v>
      </c>
      <c r="I742" s="38">
        <v>0.56967000000000001</v>
      </c>
      <c r="K742" s="31">
        <v>1318</v>
      </c>
      <c r="L742" s="9">
        <v>42.5</v>
      </c>
      <c r="M742" s="30">
        <v>1331</v>
      </c>
      <c r="N742" s="9">
        <v>31.5</v>
      </c>
      <c r="O742" s="29">
        <v>1327</v>
      </c>
      <c r="P742" s="9">
        <v>46</v>
      </c>
      <c r="Q742" s="34">
        <v>1327</v>
      </c>
      <c r="R742" s="34">
        <v>46</v>
      </c>
    </row>
    <row r="743" spans="1:18">
      <c r="A743" s="35" t="s">
        <v>256</v>
      </c>
      <c r="B743" s="33">
        <v>160.23419999999999</v>
      </c>
      <c r="C743" s="38">
        <v>9.0200000000000002E-2</v>
      </c>
      <c r="D743" s="37">
        <v>1.4412416851441241</v>
      </c>
      <c r="E743" s="38">
        <v>3.1589999999999998</v>
      </c>
      <c r="F743" s="37">
        <v>3.6403925292814185</v>
      </c>
      <c r="G743" s="38">
        <v>0.25750000000000001</v>
      </c>
      <c r="H743" s="37">
        <v>3.3009708737864081</v>
      </c>
      <c r="I743" s="38">
        <v>0.74819000000000002</v>
      </c>
      <c r="K743" s="31">
        <v>1476</v>
      </c>
      <c r="L743" s="9">
        <v>44.5</v>
      </c>
      <c r="M743" s="30">
        <v>1443</v>
      </c>
      <c r="N743" s="9">
        <v>28</v>
      </c>
      <c r="O743" s="29">
        <v>1425</v>
      </c>
      <c r="P743" s="9">
        <v>27.5</v>
      </c>
      <c r="Q743" s="34">
        <v>1425</v>
      </c>
      <c r="R743" s="34">
        <v>27.5</v>
      </c>
    </row>
    <row r="744" spans="1:18">
      <c r="A744" s="35" t="s">
        <v>257</v>
      </c>
      <c r="B744" s="33">
        <v>179.96579999999997</v>
      </c>
      <c r="C744" s="38">
        <v>9.3160000000000007E-2</v>
      </c>
      <c r="D744" s="37">
        <v>1.3954486904250749</v>
      </c>
      <c r="E744" s="38">
        <v>3.2690000000000001</v>
      </c>
      <c r="F744" s="37">
        <v>3.5178953808504132</v>
      </c>
      <c r="G744" s="38">
        <v>0.2571</v>
      </c>
      <c r="H744" s="37">
        <v>3.3061065733177757</v>
      </c>
      <c r="I744" s="38">
        <v>0.75604000000000005</v>
      </c>
      <c r="K744" s="31">
        <v>1475</v>
      </c>
      <c r="L744" s="9">
        <v>44</v>
      </c>
      <c r="M744" s="30">
        <v>1473</v>
      </c>
      <c r="N744" s="9">
        <v>27.5</v>
      </c>
      <c r="O744" s="29">
        <v>1488</v>
      </c>
      <c r="P744" s="9">
        <v>26</v>
      </c>
      <c r="Q744" s="34">
        <v>1488</v>
      </c>
      <c r="R744" s="34">
        <v>26</v>
      </c>
    </row>
    <row r="745" spans="1:18">
      <c r="A745" s="35" t="s">
        <v>258</v>
      </c>
      <c r="B745" s="33">
        <v>95.936399999999992</v>
      </c>
      <c r="C745" s="38">
        <v>0.10009999999999999</v>
      </c>
      <c r="D745" s="37">
        <v>1.4985014985014986</v>
      </c>
      <c r="E745" s="38">
        <v>3.4980000000000002</v>
      </c>
      <c r="F745" s="37">
        <v>3.7164093767867348</v>
      </c>
      <c r="G745" s="38">
        <v>0.25650000000000001</v>
      </c>
      <c r="H745" s="37">
        <v>3.3138401559454196</v>
      </c>
      <c r="I745" s="38">
        <v>0.63743000000000005</v>
      </c>
      <c r="K745" s="31">
        <v>1471</v>
      </c>
      <c r="L745" s="9">
        <v>55</v>
      </c>
      <c r="M745" s="30">
        <v>1529</v>
      </c>
      <c r="N745" s="9">
        <v>28.5</v>
      </c>
      <c r="O745" s="29">
        <v>1626</v>
      </c>
      <c r="P745" s="9">
        <v>28.5</v>
      </c>
      <c r="Q745" s="34">
        <v>1626</v>
      </c>
      <c r="R745" s="34">
        <v>28.5</v>
      </c>
    </row>
    <row r="746" spans="1:18">
      <c r="A746" s="35" t="s">
        <v>259</v>
      </c>
      <c r="B746" s="33">
        <v>33.81588</v>
      </c>
      <c r="C746" s="38">
        <v>0.1096</v>
      </c>
      <c r="D746" s="37">
        <v>1.9160583941605838</v>
      </c>
      <c r="E746" s="38">
        <v>4.71</v>
      </c>
      <c r="F746" s="37">
        <v>3.8216560509554141</v>
      </c>
      <c r="G746" s="38">
        <v>0.31180000000000002</v>
      </c>
      <c r="H746" s="37">
        <v>3.5279025016035916</v>
      </c>
      <c r="I746" s="38">
        <v>0.50331999999999999</v>
      </c>
      <c r="K746" s="31">
        <v>1747</v>
      </c>
      <c r="L746" s="9">
        <v>55</v>
      </c>
      <c r="M746" s="30">
        <v>1764</v>
      </c>
      <c r="N746" s="9">
        <v>33</v>
      </c>
      <c r="O746" s="29">
        <v>1782</v>
      </c>
      <c r="P746" s="9">
        <v>33.5</v>
      </c>
      <c r="Q746" s="34">
        <v>1782</v>
      </c>
      <c r="R746" s="34">
        <v>33.5</v>
      </c>
    </row>
    <row r="747" spans="1:18">
      <c r="A747" s="35" t="s">
        <v>260</v>
      </c>
      <c r="B747" s="33">
        <v>509.95979999999997</v>
      </c>
      <c r="C747" s="38">
        <v>0.11403000000000001</v>
      </c>
      <c r="D747" s="37">
        <v>1.3592914145400332</v>
      </c>
      <c r="E747" s="38">
        <v>5.17</v>
      </c>
      <c r="F747" s="37">
        <v>3.5783365570599615</v>
      </c>
      <c r="G747" s="38">
        <v>0.32750000000000001</v>
      </c>
      <c r="H747" s="37">
        <v>3.3587786259541978</v>
      </c>
      <c r="I747" s="38">
        <v>0.79471999999999998</v>
      </c>
      <c r="K747" s="31">
        <v>1826</v>
      </c>
      <c r="L747" s="9">
        <v>50</v>
      </c>
      <c r="M747" s="30">
        <v>1847.8</v>
      </c>
      <c r="N747" s="9">
        <v>30.5</v>
      </c>
      <c r="O747" s="29">
        <v>1863</v>
      </c>
      <c r="P747" s="9">
        <v>24</v>
      </c>
      <c r="Q747" s="34">
        <v>1863</v>
      </c>
      <c r="R747" s="34">
        <v>24</v>
      </c>
    </row>
    <row r="748" spans="1:18">
      <c r="A748" s="35" t="s">
        <v>261</v>
      </c>
      <c r="B748" s="33">
        <v>275.90219999999999</v>
      </c>
      <c r="C748" s="38">
        <v>0.11565</v>
      </c>
      <c r="D748" s="37">
        <v>1.3834846519671424</v>
      </c>
      <c r="E748" s="38">
        <v>4.9359999999999999</v>
      </c>
      <c r="F748" s="37">
        <v>3.5453808752025933</v>
      </c>
      <c r="G748" s="38">
        <v>0.31569999999999998</v>
      </c>
      <c r="H748" s="37">
        <v>3.3259423503325944</v>
      </c>
      <c r="I748" s="38">
        <v>0.82576000000000005</v>
      </c>
      <c r="K748" s="31">
        <v>1770</v>
      </c>
      <c r="L748" s="9">
        <v>60</v>
      </c>
      <c r="M748" s="30">
        <v>1807</v>
      </c>
      <c r="N748" s="9">
        <v>29</v>
      </c>
      <c r="O748" s="29">
        <v>1890</v>
      </c>
      <c r="P748" s="9">
        <v>24.5</v>
      </c>
      <c r="Q748" s="34">
        <v>1890</v>
      </c>
      <c r="R748" s="34">
        <v>24.5</v>
      </c>
    </row>
    <row r="749" spans="1:18">
      <c r="A749" s="35" t="s">
        <v>262</v>
      </c>
      <c r="B749" s="33">
        <v>75.694499999999991</v>
      </c>
      <c r="C749" s="38">
        <v>0.12770000000000001</v>
      </c>
      <c r="D749" s="37">
        <v>1.4878621769772904</v>
      </c>
      <c r="E749" s="38">
        <v>6.36</v>
      </c>
      <c r="F749" s="37">
        <v>3.6163522012578615</v>
      </c>
      <c r="G749" s="38">
        <v>0.36870000000000003</v>
      </c>
      <c r="H749" s="37">
        <v>3.3902902088418769</v>
      </c>
      <c r="I749" s="38">
        <v>0.72443999999999997</v>
      </c>
      <c r="K749" s="31">
        <v>2022</v>
      </c>
      <c r="L749" s="9">
        <v>60</v>
      </c>
      <c r="M749" s="30">
        <v>2026</v>
      </c>
      <c r="N749" s="9">
        <v>32</v>
      </c>
      <c r="O749" s="29">
        <v>2065</v>
      </c>
      <c r="P749" s="9">
        <v>25.5</v>
      </c>
      <c r="Q749" s="34">
        <v>2065</v>
      </c>
      <c r="R749" s="34">
        <v>25.5</v>
      </c>
    </row>
    <row r="750" spans="1:18">
      <c r="A750" s="35" t="s">
        <v>263</v>
      </c>
      <c r="B750" s="33">
        <v>302.60789999999997</v>
      </c>
      <c r="C750" s="38">
        <v>0.16009999999999999</v>
      </c>
      <c r="D750" s="37">
        <v>1.3741411617738915</v>
      </c>
      <c r="E750" s="38">
        <v>9.59</v>
      </c>
      <c r="F750" s="37">
        <v>3.5974973931178309</v>
      </c>
      <c r="G750" s="38">
        <v>0.441</v>
      </c>
      <c r="H750" s="37">
        <v>3.2879818594104311</v>
      </c>
      <c r="I750" s="38">
        <v>0.85477999999999998</v>
      </c>
      <c r="K750" s="31">
        <v>2356</v>
      </c>
      <c r="L750" s="9">
        <v>13.5</v>
      </c>
      <c r="M750" s="30">
        <v>2396</v>
      </c>
      <c r="N750" s="9">
        <v>33.5</v>
      </c>
      <c r="O750" s="29">
        <v>2455</v>
      </c>
      <c r="P750" s="9">
        <v>23</v>
      </c>
      <c r="Q750" s="34">
        <v>2455</v>
      </c>
      <c r="R750" s="34">
        <v>23</v>
      </c>
    </row>
    <row r="751" spans="1:18">
      <c r="A751" s="35" t="s">
        <v>264</v>
      </c>
      <c r="B751" s="33">
        <v>176.22359999999998</v>
      </c>
      <c r="C751" s="38">
        <v>0.16719999999999999</v>
      </c>
      <c r="D751" s="37">
        <v>1.3755980861244019</v>
      </c>
      <c r="E751" s="38">
        <v>10.83</v>
      </c>
      <c r="F751" s="37">
        <v>3.4626038781163437</v>
      </c>
      <c r="G751" s="38">
        <v>0.4703</v>
      </c>
      <c r="H751" s="37">
        <v>3.2957686583032109</v>
      </c>
      <c r="I751" s="38">
        <v>0.79413</v>
      </c>
      <c r="K751" s="31">
        <v>2484</v>
      </c>
      <c r="L751" s="9">
        <v>70</v>
      </c>
      <c r="M751" s="30">
        <v>2508</v>
      </c>
      <c r="N751" s="9">
        <v>32.5</v>
      </c>
      <c r="O751" s="29">
        <v>2528</v>
      </c>
      <c r="P751" s="9">
        <v>23</v>
      </c>
      <c r="Q751" s="34">
        <v>2528</v>
      </c>
      <c r="R751" s="34">
        <v>23</v>
      </c>
    </row>
    <row r="752" spans="1:18">
      <c r="A752" s="35" t="s">
        <v>265</v>
      </c>
      <c r="B752" s="33">
        <v>976.54409999999996</v>
      </c>
      <c r="C752" s="38">
        <v>0.18407000000000001</v>
      </c>
      <c r="D752" s="37">
        <v>1.3310153745857554</v>
      </c>
      <c r="E752" s="38">
        <v>12.55</v>
      </c>
      <c r="F752" s="37">
        <v>3.545816733067729</v>
      </c>
      <c r="G752" s="38">
        <v>0.50139999999999996</v>
      </c>
      <c r="H752" s="37">
        <v>3.2907857997606706</v>
      </c>
      <c r="I752" s="38">
        <v>0.89761999999999997</v>
      </c>
      <c r="K752" s="31">
        <v>2619</v>
      </c>
      <c r="L752" s="9">
        <v>75</v>
      </c>
      <c r="M752" s="30">
        <v>2646</v>
      </c>
      <c r="N752" s="9">
        <v>33.5</v>
      </c>
      <c r="O752" s="29">
        <v>2689.3</v>
      </c>
      <c r="P752" s="9">
        <v>22</v>
      </c>
      <c r="Q752" s="34">
        <v>2689.3</v>
      </c>
      <c r="R752" s="34">
        <v>22</v>
      </c>
    </row>
    <row r="753" spans="1:18">
      <c r="A753" s="35" t="s">
        <v>266</v>
      </c>
      <c r="B753" s="33">
        <v>118.55969999999999</v>
      </c>
      <c r="C753" s="38">
        <v>0.18590000000000001</v>
      </c>
      <c r="D753" s="37">
        <v>1.3717052178590641</v>
      </c>
      <c r="E753" s="38">
        <v>13.09</v>
      </c>
      <c r="F753" s="37">
        <v>3.5141329258976319</v>
      </c>
      <c r="G753" s="38">
        <v>0.51119999999999999</v>
      </c>
      <c r="H753" s="37">
        <v>3.4233176838810642</v>
      </c>
      <c r="I753" s="38">
        <v>0.84079999999999999</v>
      </c>
      <c r="K753" s="31">
        <v>2660</v>
      </c>
      <c r="L753" s="9">
        <v>75</v>
      </c>
      <c r="M753" s="30">
        <v>2684</v>
      </c>
      <c r="N753" s="9">
        <v>34</v>
      </c>
      <c r="O753" s="29">
        <v>2706</v>
      </c>
      <c r="P753" s="9">
        <v>23</v>
      </c>
      <c r="Q753" s="34">
        <v>2706</v>
      </c>
      <c r="R753" s="34">
        <v>23</v>
      </c>
    </row>
    <row r="755" spans="1:18">
      <c r="A755" s="62" t="s">
        <v>1687</v>
      </c>
      <c r="B755" s="58"/>
      <c r="C755" s="59"/>
      <c r="D755" s="60"/>
      <c r="E755" s="59"/>
      <c r="F755" s="60"/>
      <c r="G755" s="59"/>
      <c r="H755" s="60"/>
      <c r="I755" s="59"/>
      <c r="J755" s="58"/>
      <c r="K755" s="61"/>
      <c r="L755" s="58"/>
      <c r="M755" s="58"/>
      <c r="N755" s="58"/>
      <c r="O755" s="58"/>
      <c r="P755" s="58"/>
      <c r="Q755" s="52"/>
      <c r="R755" s="52"/>
    </row>
    <row r="756" spans="1:18">
      <c r="C756" s="41"/>
      <c r="D756" s="42"/>
      <c r="E756" s="41"/>
      <c r="F756" s="42" t="s">
        <v>54</v>
      </c>
      <c r="G756" s="41"/>
      <c r="H756" s="42"/>
      <c r="I756" s="41"/>
      <c r="J756" s="5"/>
      <c r="L756" s="4"/>
      <c r="M756" s="7" t="s">
        <v>55</v>
      </c>
      <c r="N756" s="4"/>
      <c r="O756" s="4"/>
      <c r="P756" s="4"/>
    </row>
    <row r="757" spans="1:18" ht="16">
      <c r="A757" t="s">
        <v>0</v>
      </c>
      <c r="B757" s="1" t="s">
        <v>42</v>
      </c>
      <c r="C757" s="45" t="s">
        <v>47</v>
      </c>
      <c r="D757" s="43" t="s">
        <v>52</v>
      </c>
      <c r="E757" s="45" t="s">
        <v>47</v>
      </c>
      <c r="F757" s="43" t="s">
        <v>52</v>
      </c>
      <c r="G757" s="45" t="s">
        <v>45</v>
      </c>
      <c r="H757" s="43" t="s">
        <v>52</v>
      </c>
      <c r="I757" s="8" t="s">
        <v>49</v>
      </c>
      <c r="K757" s="18" t="s">
        <v>45</v>
      </c>
      <c r="L757" s="3" t="s">
        <v>52</v>
      </c>
      <c r="M757" s="2" t="s">
        <v>47</v>
      </c>
      <c r="N757" s="3" t="s">
        <v>52</v>
      </c>
      <c r="O757" s="2" t="s">
        <v>45</v>
      </c>
      <c r="P757" s="3" t="s">
        <v>52</v>
      </c>
      <c r="Q757" s="52" t="s">
        <v>56</v>
      </c>
      <c r="R757" s="53" t="s">
        <v>52</v>
      </c>
    </row>
    <row r="758" spans="1:18" ht="16">
      <c r="A758" s="6"/>
      <c r="B758" s="4" t="s">
        <v>43</v>
      </c>
      <c r="C758" s="41" t="s">
        <v>58</v>
      </c>
      <c r="D758" s="42" t="s">
        <v>51</v>
      </c>
      <c r="E758" s="41" t="s">
        <v>44</v>
      </c>
      <c r="F758" s="42" t="s">
        <v>51</v>
      </c>
      <c r="G758" s="41" t="s">
        <v>48</v>
      </c>
      <c r="H758" s="42" t="s">
        <v>51</v>
      </c>
      <c r="I758" s="41" t="s">
        <v>50</v>
      </c>
      <c r="J758" s="4"/>
      <c r="K758" s="4" t="s">
        <v>48</v>
      </c>
      <c r="L758" s="4" t="s">
        <v>53</v>
      </c>
      <c r="M758" s="4" t="s">
        <v>44</v>
      </c>
      <c r="N758" s="4" t="s">
        <v>53</v>
      </c>
      <c r="O758" s="4" t="s">
        <v>46</v>
      </c>
      <c r="P758" s="4" t="s">
        <v>53</v>
      </c>
      <c r="Q758" s="54" t="s">
        <v>57</v>
      </c>
      <c r="R758" s="54" t="s">
        <v>59</v>
      </c>
    </row>
    <row r="759" spans="1:18">
      <c r="A759" t="s">
        <v>1408</v>
      </c>
      <c r="B759" s="28">
        <v>688.56479999999999</v>
      </c>
      <c r="C759" s="8">
        <v>6.3899999999999998E-2</v>
      </c>
      <c r="D759" s="9">
        <v>1.7214397496087637</v>
      </c>
      <c r="E759" s="8">
        <v>0.46</v>
      </c>
      <c r="F759" s="9">
        <v>3.5869565217391304</v>
      </c>
      <c r="G759" s="8">
        <v>5.3339999999999999E-2</v>
      </c>
      <c r="H759" s="9">
        <v>3.5620547431571055</v>
      </c>
      <c r="I759" s="8">
        <v>8.4873000000000004E-2</v>
      </c>
      <c r="K759" s="5">
        <v>335</v>
      </c>
      <c r="L759" s="1">
        <v>11.5</v>
      </c>
      <c r="M759" s="1">
        <v>385</v>
      </c>
      <c r="N759" s="1">
        <v>11.5</v>
      </c>
      <c r="O759" s="1">
        <v>732</v>
      </c>
      <c r="P759" s="1">
        <v>38.5</v>
      </c>
      <c r="Q759" s="28">
        <v>335</v>
      </c>
      <c r="R759" s="51">
        <v>11.5</v>
      </c>
    </row>
    <row r="760" spans="1:18">
      <c r="A760" t="s">
        <v>1387</v>
      </c>
      <c r="B760" s="28">
        <v>872.61299999999994</v>
      </c>
      <c r="C760" s="8">
        <v>6.4699999999999994E-2</v>
      </c>
      <c r="D760" s="9">
        <v>1.3910355486862442</v>
      </c>
      <c r="E760" s="8">
        <v>0.49230000000000002</v>
      </c>
      <c r="F760" s="9">
        <v>3.6563071297989027</v>
      </c>
      <c r="G760" s="8">
        <v>5.3850000000000002E-2</v>
      </c>
      <c r="H760" s="9">
        <v>3.5283194057567315</v>
      </c>
      <c r="I760" s="8">
        <v>0.58433000000000002</v>
      </c>
      <c r="K760" s="5">
        <v>338.1</v>
      </c>
      <c r="L760" s="1">
        <v>11.5</v>
      </c>
      <c r="M760" s="1">
        <v>406</v>
      </c>
      <c r="N760" s="1">
        <v>12.5</v>
      </c>
      <c r="O760" s="1">
        <v>761</v>
      </c>
      <c r="P760" s="1">
        <v>29</v>
      </c>
      <c r="Q760" s="28">
        <v>338.1</v>
      </c>
      <c r="R760" s="51">
        <v>11.5</v>
      </c>
    </row>
    <row r="761" spans="1:18">
      <c r="A761" t="s">
        <v>1381</v>
      </c>
      <c r="B761" s="28">
        <v>358.06049999999999</v>
      </c>
      <c r="C761" s="8">
        <v>5.3600000000000002E-2</v>
      </c>
      <c r="D761" s="9">
        <v>1.6791044776119401</v>
      </c>
      <c r="E761" s="8">
        <v>0.40500000000000003</v>
      </c>
      <c r="F761" s="9">
        <v>3.8271604938271602</v>
      </c>
      <c r="G761" s="8">
        <v>5.4429999999999999E-2</v>
      </c>
      <c r="H761" s="9">
        <v>3.4907220282932205</v>
      </c>
      <c r="I761" s="8">
        <v>0.42714000000000002</v>
      </c>
      <c r="K761" s="5">
        <v>341.6</v>
      </c>
      <c r="L761" s="1">
        <v>11.5</v>
      </c>
      <c r="M761" s="1">
        <v>344.7</v>
      </c>
      <c r="N761" s="1">
        <v>11</v>
      </c>
      <c r="O761" s="1">
        <v>345</v>
      </c>
      <c r="P761" s="1">
        <v>37</v>
      </c>
      <c r="Q761" s="28">
        <v>341.6</v>
      </c>
      <c r="R761" s="51">
        <v>11.5</v>
      </c>
    </row>
    <row r="762" spans="1:18">
      <c r="A762" t="s">
        <v>1393</v>
      </c>
      <c r="B762" s="28">
        <v>751.67189999999994</v>
      </c>
      <c r="C762" s="8">
        <v>5.6500000000000002E-2</v>
      </c>
      <c r="D762" s="9">
        <v>1.5044247787610618</v>
      </c>
      <c r="E762" s="8">
        <v>0.42099999999999999</v>
      </c>
      <c r="F762" s="9">
        <v>3.800475059382423</v>
      </c>
      <c r="G762" s="8">
        <v>5.5199999999999999E-2</v>
      </c>
      <c r="H762" s="9">
        <v>3.5326086956521734</v>
      </c>
      <c r="I762" s="8">
        <v>0.32474999999999998</v>
      </c>
      <c r="K762" s="5">
        <v>346.3</v>
      </c>
      <c r="L762" s="1">
        <v>12</v>
      </c>
      <c r="M762" s="1">
        <v>356.3</v>
      </c>
      <c r="N762" s="1">
        <v>11.5</v>
      </c>
      <c r="O762" s="1">
        <v>458</v>
      </c>
      <c r="P762" s="1">
        <v>34</v>
      </c>
      <c r="Q762" s="28">
        <v>346.3</v>
      </c>
      <c r="R762" s="51">
        <v>12</v>
      </c>
    </row>
    <row r="763" spans="1:18">
      <c r="A763" s="39" t="s">
        <v>267</v>
      </c>
      <c r="B763" s="28">
        <v>2980.1519999999996</v>
      </c>
      <c r="C763" s="8">
        <v>5.985E-2</v>
      </c>
      <c r="D763" s="9">
        <v>1.1695906432748537</v>
      </c>
      <c r="E763" s="8">
        <v>0.46</v>
      </c>
      <c r="F763" s="9">
        <v>4.3478260869565215</v>
      </c>
      <c r="G763" s="8">
        <v>5.6300000000000003E-2</v>
      </c>
      <c r="H763" s="9">
        <v>3.8188277087033748</v>
      </c>
      <c r="I763" s="8">
        <v>0.81035999999999997</v>
      </c>
      <c r="K763" s="5">
        <v>353.3</v>
      </c>
      <c r="L763" s="9">
        <v>13</v>
      </c>
      <c r="M763" s="1">
        <v>384.2</v>
      </c>
      <c r="N763" s="1">
        <v>12.5</v>
      </c>
      <c r="O763" s="1">
        <v>601</v>
      </c>
      <c r="P763" s="1">
        <v>22</v>
      </c>
      <c r="Q763" s="51">
        <v>353.3</v>
      </c>
      <c r="R763" s="51">
        <v>13</v>
      </c>
    </row>
    <row r="764" spans="1:18">
      <c r="A764" t="s">
        <v>1377</v>
      </c>
      <c r="B764" s="28">
        <v>315.7056</v>
      </c>
      <c r="C764" s="8">
        <v>6.3399999999999998E-2</v>
      </c>
      <c r="D764" s="9">
        <v>1.577287066246057</v>
      </c>
      <c r="E764" s="8">
        <v>0.49299999999999999</v>
      </c>
      <c r="F764" s="9">
        <v>3.6511156186612572</v>
      </c>
      <c r="G764" s="8">
        <v>5.6820000000000002E-2</v>
      </c>
      <c r="H764" s="9">
        <v>3.7838789158746917</v>
      </c>
      <c r="I764" s="8">
        <v>0.29082000000000002</v>
      </c>
      <c r="K764" s="5">
        <v>356.2</v>
      </c>
      <c r="L764" s="1">
        <v>13</v>
      </c>
      <c r="M764" s="1">
        <v>406</v>
      </c>
      <c r="N764" s="1">
        <v>12</v>
      </c>
      <c r="O764" s="1">
        <v>726</v>
      </c>
      <c r="P764" s="1">
        <v>36</v>
      </c>
      <c r="Q764" s="28">
        <v>356.2</v>
      </c>
      <c r="R764" s="51">
        <v>13</v>
      </c>
    </row>
    <row r="765" spans="1:18">
      <c r="A765" t="s">
        <v>1384</v>
      </c>
      <c r="B765" s="28">
        <v>197.48609999999999</v>
      </c>
      <c r="C765" s="8">
        <v>5.28E-2</v>
      </c>
      <c r="D765" s="9">
        <v>1.7992424242424243</v>
      </c>
      <c r="E765" s="8">
        <v>0.42699999999999999</v>
      </c>
      <c r="F765" s="9">
        <v>3.7470725995316161</v>
      </c>
      <c r="G765" s="8">
        <v>5.6899999999999999E-2</v>
      </c>
      <c r="H765" s="9">
        <v>3.5149384885764503</v>
      </c>
      <c r="I765" s="8">
        <v>0.15054999999999999</v>
      </c>
      <c r="K765" s="5">
        <v>356.7</v>
      </c>
      <c r="L765" s="1">
        <v>12</v>
      </c>
      <c r="M765" s="1">
        <v>360</v>
      </c>
      <c r="N765" s="1">
        <v>11.5</v>
      </c>
      <c r="O765" s="1">
        <v>304</v>
      </c>
      <c r="P765" s="1">
        <v>40</v>
      </c>
      <c r="Q765" s="28">
        <v>356.7</v>
      </c>
      <c r="R765" s="51">
        <v>12</v>
      </c>
    </row>
    <row r="766" spans="1:18">
      <c r="A766" s="39" t="s">
        <v>268</v>
      </c>
      <c r="B766" s="28">
        <v>403.13699999999994</v>
      </c>
      <c r="C766" s="8">
        <v>5.5E-2</v>
      </c>
      <c r="D766" s="9">
        <v>1.3636363636363638</v>
      </c>
      <c r="E766" s="8">
        <v>0.441</v>
      </c>
      <c r="F766" s="9">
        <v>2.3809523809523814</v>
      </c>
      <c r="G766" s="8">
        <v>5.7910000000000003E-2</v>
      </c>
      <c r="H766" s="9">
        <v>2.7629079606285618</v>
      </c>
      <c r="I766" s="8">
        <v>0.22069</v>
      </c>
      <c r="K766" s="5">
        <v>362.8</v>
      </c>
      <c r="L766" s="9">
        <v>10</v>
      </c>
      <c r="M766" s="1">
        <v>370.4</v>
      </c>
      <c r="N766" s="1">
        <v>7.5</v>
      </c>
      <c r="O766" s="1">
        <v>407</v>
      </c>
      <c r="P766" s="1">
        <v>31.5</v>
      </c>
      <c r="Q766" s="51">
        <v>362.8</v>
      </c>
      <c r="R766" s="51">
        <v>10</v>
      </c>
    </row>
    <row r="767" spans="1:18">
      <c r="A767" s="39" t="s">
        <v>269</v>
      </c>
      <c r="B767" s="28">
        <v>347.00399999999996</v>
      </c>
      <c r="C767" s="8">
        <v>6.4699999999999994E-2</v>
      </c>
      <c r="D767" s="9">
        <v>1.2364760432766617</v>
      </c>
      <c r="E767" s="8">
        <v>0.53500000000000003</v>
      </c>
      <c r="F767" s="9">
        <v>2.4299065420560746</v>
      </c>
      <c r="G767" s="8">
        <v>5.8400000000000001E-2</v>
      </c>
      <c r="H767" s="9">
        <v>3.0821917808219177</v>
      </c>
      <c r="I767" s="8">
        <v>0.70082999999999995</v>
      </c>
      <c r="K767" s="5">
        <v>365.8</v>
      </c>
      <c r="L767" s="9">
        <v>11</v>
      </c>
      <c r="M767" s="1">
        <v>433.1</v>
      </c>
      <c r="N767" s="1">
        <v>9</v>
      </c>
      <c r="O767" s="1">
        <v>765</v>
      </c>
      <c r="P767" s="1">
        <v>25.5</v>
      </c>
      <c r="Q767" s="51">
        <v>365.8</v>
      </c>
      <c r="R767" s="51">
        <v>11</v>
      </c>
    </row>
    <row r="768" spans="1:18">
      <c r="A768" t="s">
        <v>1390</v>
      </c>
      <c r="B768" s="28">
        <v>315.7056</v>
      </c>
      <c r="C768" s="8">
        <v>6.0100000000000001E-2</v>
      </c>
      <c r="D768" s="9">
        <v>1.6638935108153079</v>
      </c>
      <c r="E768" s="8">
        <v>0.51100000000000001</v>
      </c>
      <c r="F768" s="9">
        <v>3.9138943248532287</v>
      </c>
      <c r="G768" s="8">
        <v>6.114E-2</v>
      </c>
      <c r="H768" s="9">
        <v>3.516519463526333</v>
      </c>
      <c r="I768" s="8">
        <v>0.39943000000000001</v>
      </c>
      <c r="K768" s="5">
        <v>382.5</v>
      </c>
      <c r="L768" s="1">
        <v>13</v>
      </c>
      <c r="M768" s="1">
        <v>419</v>
      </c>
      <c r="N768" s="1">
        <v>13</v>
      </c>
      <c r="O768" s="1">
        <v>596</v>
      </c>
      <c r="P768" s="1">
        <v>35.5</v>
      </c>
      <c r="Q768" s="28">
        <v>382.5</v>
      </c>
      <c r="R768" s="51">
        <v>13</v>
      </c>
    </row>
    <row r="769" spans="1:18">
      <c r="A769" s="39" t="s">
        <v>270</v>
      </c>
      <c r="B769" s="28">
        <v>1119.2579999999998</v>
      </c>
      <c r="C769" s="8">
        <v>6.6500000000000004E-2</v>
      </c>
      <c r="D769" s="9">
        <v>1.2030075187969926</v>
      </c>
      <c r="E769" s="8">
        <v>0.56399999999999995</v>
      </c>
      <c r="F769" s="9">
        <v>2.3936170212765959</v>
      </c>
      <c r="G769" s="8">
        <v>6.2289999999999998E-2</v>
      </c>
      <c r="H769" s="9">
        <v>2.729170011237759</v>
      </c>
      <c r="I769" s="8">
        <v>0.60219</v>
      </c>
      <c r="K769" s="5">
        <v>389.5</v>
      </c>
      <c r="L769" s="9">
        <v>10.5</v>
      </c>
      <c r="M769" s="1">
        <v>453.3</v>
      </c>
      <c r="N769" s="1">
        <v>8.5</v>
      </c>
      <c r="O769" s="1">
        <v>807</v>
      </c>
      <c r="P769" s="1">
        <v>24</v>
      </c>
      <c r="Q769" s="51">
        <v>389.5</v>
      </c>
      <c r="R769" s="51">
        <v>10.5</v>
      </c>
    </row>
    <row r="770" spans="1:18">
      <c r="A770" t="s">
        <v>1394</v>
      </c>
      <c r="B770" s="28">
        <v>714.42</v>
      </c>
      <c r="C770" s="8">
        <v>5.7000000000000002E-2</v>
      </c>
      <c r="D770" s="9">
        <v>1.4912280701754383</v>
      </c>
      <c r="E770" s="8">
        <v>0.47699999999999998</v>
      </c>
      <c r="F770" s="9">
        <v>3.773584905660377</v>
      </c>
      <c r="G770" s="8">
        <v>6.2280000000000002E-2</v>
      </c>
      <c r="H770" s="9">
        <v>3.5324341682723186</v>
      </c>
      <c r="I770" s="8">
        <v>0.41341</v>
      </c>
      <c r="K770" s="5">
        <v>389.5</v>
      </c>
      <c r="L770" s="1">
        <v>13.5</v>
      </c>
      <c r="M770" s="1">
        <v>396.7</v>
      </c>
      <c r="N770" s="1">
        <v>12</v>
      </c>
      <c r="O770" s="1">
        <v>476</v>
      </c>
      <c r="P770" s="1">
        <v>33.5</v>
      </c>
      <c r="Q770" s="28">
        <v>389.5</v>
      </c>
      <c r="R770" s="51">
        <v>13.5</v>
      </c>
    </row>
    <row r="771" spans="1:18">
      <c r="A771" s="39" t="s">
        <v>271</v>
      </c>
      <c r="B771" s="28">
        <v>266.71679999999998</v>
      </c>
      <c r="C771" s="8">
        <v>5.62E-2</v>
      </c>
      <c r="D771" s="9">
        <v>1.4234875444839858</v>
      </c>
      <c r="E771" s="8">
        <v>0.48</v>
      </c>
      <c r="F771" s="9">
        <v>2.5</v>
      </c>
      <c r="G771" s="8">
        <v>6.2399999999999997E-2</v>
      </c>
      <c r="H771" s="9">
        <v>2.8044871794871797</v>
      </c>
      <c r="I771" s="8">
        <v>0.32468000000000002</v>
      </c>
      <c r="K771" s="5">
        <v>390.3</v>
      </c>
      <c r="L771" s="9">
        <v>10.5</v>
      </c>
      <c r="M771" s="1">
        <v>399.3</v>
      </c>
      <c r="N771" s="1">
        <v>8</v>
      </c>
      <c r="O771" s="1">
        <v>456</v>
      </c>
      <c r="P771" s="1">
        <v>32</v>
      </c>
      <c r="Q771" s="51">
        <v>390.3</v>
      </c>
      <c r="R771" s="51">
        <v>10.5</v>
      </c>
    </row>
    <row r="772" spans="1:18">
      <c r="A772" s="39" t="s">
        <v>272</v>
      </c>
      <c r="B772" s="28">
        <v>554.52599999999995</v>
      </c>
      <c r="C772" s="8">
        <v>5.4719999999999998E-2</v>
      </c>
      <c r="D772" s="9">
        <v>1.0964912280701753</v>
      </c>
      <c r="E772" s="8">
        <v>0.4677</v>
      </c>
      <c r="F772" s="9">
        <v>2.2450288646568315</v>
      </c>
      <c r="G772" s="8">
        <v>6.2649999999999997E-2</v>
      </c>
      <c r="H772" s="9">
        <v>2.7134876296887467</v>
      </c>
      <c r="I772" s="8">
        <v>0.51146999999999998</v>
      </c>
      <c r="K772" s="5">
        <v>391.7</v>
      </c>
      <c r="L772" s="9">
        <v>10.5</v>
      </c>
      <c r="M772" s="1">
        <v>389.1</v>
      </c>
      <c r="N772" s="1">
        <v>7.5</v>
      </c>
      <c r="O772" s="1">
        <v>402</v>
      </c>
      <c r="P772" s="1">
        <v>24</v>
      </c>
      <c r="Q772" s="51">
        <v>391.7</v>
      </c>
      <c r="R772" s="51">
        <v>10.5</v>
      </c>
    </row>
    <row r="773" spans="1:18">
      <c r="A773" t="s">
        <v>1406</v>
      </c>
      <c r="B773" s="28">
        <v>477.98099999999994</v>
      </c>
      <c r="C773" s="8">
        <v>5.6849999999999998E-2</v>
      </c>
      <c r="D773" s="9">
        <v>1.4072119613016711</v>
      </c>
      <c r="E773" s="8">
        <v>0.48730000000000001</v>
      </c>
      <c r="F773" s="9">
        <v>3.4886107120870102</v>
      </c>
      <c r="G773" s="8">
        <v>6.2939999999999996E-2</v>
      </c>
      <c r="H773" s="9">
        <v>3.4159517000317763</v>
      </c>
      <c r="I773" s="8">
        <v>0.36079</v>
      </c>
      <c r="K773" s="5">
        <v>393.4</v>
      </c>
      <c r="L773" s="1">
        <v>13</v>
      </c>
      <c r="M773" s="1">
        <v>402.6</v>
      </c>
      <c r="N773" s="1">
        <v>12</v>
      </c>
      <c r="O773" s="1">
        <v>478</v>
      </c>
      <c r="P773" s="1">
        <v>32</v>
      </c>
      <c r="Q773" s="28">
        <v>393.4</v>
      </c>
      <c r="R773" s="51">
        <v>13</v>
      </c>
    </row>
    <row r="774" spans="1:18">
      <c r="A774" s="39" t="s">
        <v>273</v>
      </c>
      <c r="B774" s="28">
        <v>591.94799999999998</v>
      </c>
      <c r="C774" s="8">
        <v>5.4600000000000003E-2</v>
      </c>
      <c r="D774" s="9">
        <v>1.1904761904761905</v>
      </c>
      <c r="E774" s="8">
        <v>0.4733</v>
      </c>
      <c r="F774" s="9">
        <v>2.3241073315022183</v>
      </c>
      <c r="G774" s="8">
        <v>6.3079999999999997E-2</v>
      </c>
      <c r="H774" s="9">
        <v>2.7742549143944197</v>
      </c>
      <c r="I774" s="8">
        <v>7.4041999999999997E-2</v>
      </c>
      <c r="K774" s="5">
        <v>394.8</v>
      </c>
      <c r="L774" s="9">
        <v>10.5</v>
      </c>
      <c r="M774" s="1">
        <v>392.9</v>
      </c>
      <c r="N774" s="1">
        <v>7.5</v>
      </c>
      <c r="O774" s="1">
        <v>381</v>
      </c>
      <c r="P774" s="1">
        <v>26.5</v>
      </c>
      <c r="Q774" s="51">
        <v>394.8</v>
      </c>
      <c r="R774" s="51">
        <v>10.5</v>
      </c>
    </row>
    <row r="775" spans="1:18">
      <c r="A775" t="s">
        <v>1404</v>
      </c>
      <c r="B775" s="28">
        <v>716.12099999999998</v>
      </c>
      <c r="C775" s="8">
        <v>5.67E-2</v>
      </c>
      <c r="D775" s="9">
        <v>1.4991181657848323</v>
      </c>
      <c r="E775" s="8">
        <v>0.49199999999999999</v>
      </c>
      <c r="F775" s="9">
        <v>3.5569105691056917</v>
      </c>
      <c r="G775" s="8">
        <v>6.3200000000000006E-2</v>
      </c>
      <c r="H775" s="9">
        <v>3.4018987341772147</v>
      </c>
      <c r="I775" s="8">
        <v>0.52478999999999998</v>
      </c>
      <c r="K775" s="5">
        <v>395</v>
      </c>
      <c r="L775" s="1">
        <v>13</v>
      </c>
      <c r="M775" s="1">
        <v>405.5</v>
      </c>
      <c r="N775" s="1">
        <v>12</v>
      </c>
      <c r="O775" s="1">
        <v>481</v>
      </c>
      <c r="P775" s="1">
        <v>32.5</v>
      </c>
      <c r="Q775" s="28">
        <v>395</v>
      </c>
      <c r="R775" s="51">
        <v>13</v>
      </c>
    </row>
    <row r="776" spans="1:18">
      <c r="A776" s="39" t="s">
        <v>274</v>
      </c>
      <c r="B776" s="28">
        <v>414.70379999999994</v>
      </c>
      <c r="C776" s="8">
        <v>5.5800000000000002E-2</v>
      </c>
      <c r="D776" s="9">
        <v>1.3440860215053763</v>
      </c>
      <c r="E776" s="8">
        <v>0.499</v>
      </c>
      <c r="F776" s="9">
        <v>2.4048096192384771</v>
      </c>
      <c r="G776" s="8">
        <v>6.3409999999999994E-2</v>
      </c>
      <c r="H776" s="9">
        <v>2.7598170635546446</v>
      </c>
      <c r="I776" s="8">
        <v>0.28405999999999998</v>
      </c>
      <c r="K776" s="5">
        <v>396.3</v>
      </c>
      <c r="L776" s="9">
        <v>10.5</v>
      </c>
      <c r="M776" s="1">
        <v>410.5</v>
      </c>
      <c r="N776" s="1">
        <v>8</v>
      </c>
      <c r="O776" s="1">
        <v>429</v>
      </c>
      <c r="P776" s="1">
        <v>29</v>
      </c>
      <c r="Q776" s="51">
        <v>396.3</v>
      </c>
      <c r="R776" s="51">
        <v>10.5</v>
      </c>
    </row>
    <row r="777" spans="1:18">
      <c r="A777" t="s">
        <v>1403</v>
      </c>
      <c r="B777" s="28">
        <v>756.94499999999994</v>
      </c>
      <c r="C777" s="8">
        <v>5.5399999999999998E-2</v>
      </c>
      <c r="D777" s="9">
        <v>1.3537906137184115</v>
      </c>
      <c r="E777" s="8">
        <v>0.46800000000000003</v>
      </c>
      <c r="F777" s="9">
        <v>3.5256410256410255</v>
      </c>
      <c r="G777" s="8">
        <v>6.3600000000000004E-2</v>
      </c>
      <c r="H777" s="9">
        <v>3.3805031446540879</v>
      </c>
      <c r="I777" s="8">
        <v>0.57538</v>
      </c>
      <c r="K777" s="5">
        <v>397.1</v>
      </c>
      <c r="L777" s="1">
        <v>13</v>
      </c>
      <c r="M777" s="1">
        <v>390.4</v>
      </c>
      <c r="N777" s="1">
        <v>11.5</v>
      </c>
      <c r="O777" s="1">
        <v>420</v>
      </c>
      <c r="P777" s="1">
        <v>30</v>
      </c>
      <c r="Q777" s="28">
        <v>397.1</v>
      </c>
      <c r="R777" s="51">
        <v>13</v>
      </c>
    </row>
    <row r="778" spans="1:18">
      <c r="A778" s="39" t="s">
        <v>275</v>
      </c>
      <c r="B778" s="28">
        <v>268.4178</v>
      </c>
      <c r="C778" s="8">
        <v>5.3999999999999999E-2</v>
      </c>
      <c r="D778" s="9">
        <v>1.4814814814814816</v>
      </c>
      <c r="E778" s="8">
        <v>0.47599999999999998</v>
      </c>
      <c r="F778" s="9">
        <v>2.4159663865546221</v>
      </c>
      <c r="G778" s="8">
        <v>6.4089999999999994E-2</v>
      </c>
      <c r="H778" s="9">
        <v>2.7305351848962398</v>
      </c>
      <c r="I778" s="8">
        <v>0.17943999999999999</v>
      </c>
      <c r="K778" s="5">
        <v>400.4</v>
      </c>
      <c r="L778" s="9">
        <v>10.5</v>
      </c>
      <c r="M778" s="1">
        <v>394.4</v>
      </c>
      <c r="N778" s="1">
        <v>8</v>
      </c>
      <c r="O778" s="1">
        <v>363</v>
      </c>
      <c r="P778" s="1">
        <v>33.5</v>
      </c>
      <c r="Q778" s="51">
        <v>400.4</v>
      </c>
      <c r="R778" s="51">
        <v>10.5</v>
      </c>
    </row>
    <row r="779" spans="1:18">
      <c r="A779" s="39" t="s">
        <v>276</v>
      </c>
      <c r="B779" s="28">
        <v>219.08879999999999</v>
      </c>
      <c r="C779" s="8">
        <v>5.7299999999999997E-2</v>
      </c>
      <c r="D779" s="9">
        <v>1.4834205933682374</v>
      </c>
      <c r="E779" s="8">
        <v>0.51300000000000001</v>
      </c>
      <c r="F779" s="9">
        <v>2.53411306042885</v>
      </c>
      <c r="G779" s="8">
        <v>6.454E-2</v>
      </c>
      <c r="H779" s="9">
        <v>2.7889680818097302</v>
      </c>
      <c r="I779" s="8">
        <v>0.38596000000000003</v>
      </c>
      <c r="K779" s="5">
        <v>403.2</v>
      </c>
      <c r="L779" s="9">
        <v>11</v>
      </c>
      <c r="M779" s="1">
        <v>420.1</v>
      </c>
      <c r="N779" s="1">
        <v>8.5</v>
      </c>
      <c r="O779" s="1">
        <v>488</v>
      </c>
      <c r="P779" s="1">
        <v>32</v>
      </c>
      <c r="Q779" s="51">
        <v>403.2</v>
      </c>
      <c r="R779" s="51">
        <v>11</v>
      </c>
    </row>
    <row r="780" spans="1:18">
      <c r="A780" s="39" t="s">
        <v>277</v>
      </c>
      <c r="B780" s="28">
        <v>471.51719999999995</v>
      </c>
      <c r="C780" s="8">
        <v>5.5500000000000001E-2</v>
      </c>
      <c r="D780" s="9">
        <v>1.1711711711711712</v>
      </c>
      <c r="E780" s="8">
        <v>0.504</v>
      </c>
      <c r="F780" s="9">
        <v>2.3809523809523809</v>
      </c>
      <c r="G780" s="8">
        <v>6.4769999999999994E-2</v>
      </c>
      <c r="H780" s="9">
        <v>2.8562606144820135</v>
      </c>
      <c r="I780" s="8">
        <v>0.42526000000000003</v>
      </c>
      <c r="K780" s="5">
        <v>404.5</v>
      </c>
      <c r="L780" s="9">
        <v>11</v>
      </c>
      <c r="M780" s="1">
        <v>414.6</v>
      </c>
      <c r="N780" s="1">
        <v>8</v>
      </c>
      <c r="O780" s="1">
        <v>430</v>
      </c>
      <c r="P780" s="1">
        <v>26</v>
      </c>
      <c r="Q780" s="51">
        <v>404.5</v>
      </c>
      <c r="R780" s="51">
        <v>11</v>
      </c>
    </row>
    <row r="781" spans="1:18">
      <c r="A781" s="39" t="s">
        <v>278</v>
      </c>
      <c r="B781" s="28">
        <v>441.06929999999994</v>
      </c>
      <c r="C781" s="8">
        <v>5.8299999999999998E-2</v>
      </c>
      <c r="D781" s="9">
        <v>1.2006861063464838</v>
      </c>
      <c r="E781" s="8">
        <v>0.52700000000000002</v>
      </c>
      <c r="F781" s="9">
        <v>2.3719165085388996</v>
      </c>
      <c r="G781" s="8">
        <v>6.5030000000000004E-2</v>
      </c>
      <c r="H781" s="9">
        <v>2.7679532523450714</v>
      </c>
      <c r="I781" s="8">
        <v>0.34053</v>
      </c>
      <c r="K781" s="5">
        <v>406.1</v>
      </c>
      <c r="L781" s="9">
        <v>11</v>
      </c>
      <c r="M781" s="1">
        <v>428.9</v>
      </c>
      <c r="N781" s="1">
        <v>8.5</v>
      </c>
      <c r="O781" s="1">
        <v>541</v>
      </c>
      <c r="P781" s="1">
        <v>27.5</v>
      </c>
      <c r="Q781" s="51">
        <v>406.1</v>
      </c>
      <c r="R781" s="51">
        <v>11</v>
      </c>
    </row>
    <row r="782" spans="1:18">
      <c r="A782" t="s">
        <v>1401</v>
      </c>
      <c r="B782" s="28">
        <v>515.40299999999991</v>
      </c>
      <c r="C782" s="8">
        <v>6.0100000000000001E-2</v>
      </c>
      <c r="D782" s="9">
        <v>1.497504159733777</v>
      </c>
      <c r="E782" s="8">
        <v>0.53700000000000003</v>
      </c>
      <c r="F782" s="9">
        <v>3.6312849162011172</v>
      </c>
      <c r="G782" s="8">
        <v>6.5049999999999997E-2</v>
      </c>
      <c r="H782" s="9">
        <v>3.4588777863182165</v>
      </c>
      <c r="I782" s="8">
        <v>0.53712000000000004</v>
      </c>
      <c r="K782" s="5">
        <v>406.2</v>
      </c>
      <c r="L782" s="1">
        <v>14</v>
      </c>
      <c r="M782" s="1">
        <v>436.9</v>
      </c>
      <c r="N782" s="1">
        <v>13</v>
      </c>
      <c r="O782" s="1">
        <v>606</v>
      </c>
      <c r="P782" s="1">
        <v>33</v>
      </c>
      <c r="Q782" s="28">
        <v>406.2</v>
      </c>
      <c r="R782" s="51">
        <v>14</v>
      </c>
    </row>
    <row r="783" spans="1:18">
      <c r="A783" t="s">
        <v>1386</v>
      </c>
      <c r="B783" s="28">
        <v>355.33889999999997</v>
      </c>
      <c r="C783" s="8">
        <v>5.9700000000000003E-2</v>
      </c>
      <c r="D783" s="9">
        <v>1.6750418760469012</v>
      </c>
      <c r="E783" s="8">
        <v>0.55400000000000005</v>
      </c>
      <c r="F783" s="9">
        <v>3.790613718411552</v>
      </c>
      <c r="G783" s="8">
        <v>6.5159999999999996E-2</v>
      </c>
      <c r="H783" s="9">
        <v>3.4530386740331491</v>
      </c>
      <c r="I783" s="8">
        <v>0.41155000000000003</v>
      </c>
      <c r="K783" s="5">
        <v>406.9</v>
      </c>
      <c r="L783" s="1">
        <v>13.5</v>
      </c>
      <c r="M783" s="1">
        <v>446.9</v>
      </c>
      <c r="N783" s="1">
        <v>13.5</v>
      </c>
      <c r="O783" s="1">
        <v>601</v>
      </c>
      <c r="P783" s="1">
        <v>35</v>
      </c>
      <c r="Q783" s="28">
        <v>406.9</v>
      </c>
      <c r="R783" s="51">
        <v>13.5</v>
      </c>
    </row>
    <row r="784" spans="1:18">
      <c r="A784" s="39" t="s">
        <v>279</v>
      </c>
      <c r="B784" s="28">
        <v>356.18939999999998</v>
      </c>
      <c r="C784" s="8">
        <v>6.3799999999999996E-2</v>
      </c>
      <c r="D784" s="9">
        <v>2.8996865203761759</v>
      </c>
      <c r="E784" s="8">
        <v>0.57099999999999995</v>
      </c>
      <c r="F784" s="9">
        <v>3.0647985989492126</v>
      </c>
      <c r="G784" s="8">
        <v>6.5199999999999994E-2</v>
      </c>
      <c r="H784" s="9">
        <v>2.6840490797546015</v>
      </c>
      <c r="I784" s="8">
        <v>0.42867</v>
      </c>
      <c r="K784" s="5">
        <v>407.3</v>
      </c>
      <c r="L784" s="9">
        <v>10.5</v>
      </c>
      <c r="M784" s="1">
        <v>458</v>
      </c>
      <c r="N784" s="1">
        <v>10.5</v>
      </c>
      <c r="O784" s="1">
        <v>734</v>
      </c>
      <c r="P784" s="1">
        <v>44.5</v>
      </c>
      <c r="Q784" s="51">
        <v>407.3</v>
      </c>
      <c r="R784" s="51">
        <v>10.5</v>
      </c>
    </row>
    <row r="785" spans="1:18">
      <c r="A785" s="39" t="s">
        <v>280</v>
      </c>
      <c r="B785" s="28">
        <v>449.40419999999995</v>
      </c>
      <c r="C785" s="8">
        <v>5.8500000000000003E-2</v>
      </c>
      <c r="D785" s="9">
        <v>1.1965811965811965</v>
      </c>
      <c r="E785" s="8">
        <v>0.52900000000000003</v>
      </c>
      <c r="F785" s="9">
        <v>2.551984877126654</v>
      </c>
      <c r="G785" s="8">
        <v>6.5350000000000005E-2</v>
      </c>
      <c r="H785" s="9">
        <v>2.8309104820198927</v>
      </c>
      <c r="I785" s="8">
        <v>0.41158</v>
      </c>
      <c r="K785" s="5">
        <v>408.8</v>
      </c>
      <c r="L785" s="9">
        <v>11</v>
      </c>
      <c r="M785" s="1">
        <v>430.1</v>
      </c>
      <c r="N785" s="1">
        <v>9</v>
      </c>
      <c r="O785" s="1">
        <v>536</v>
      </c>
      <c r="P785" s="1">
        <v>26.5</v>
      </c>
      <c r="Q785" s="51">
        <v>408.8</v>
      </c>
      <c r="R785" s="51">
        <v>11</v>
      </c>
    </row>
    <row r="786" spans="1:18">
      <c r="A786" t="s">
        <v>1400</v>
      </c>
      <c r="B786" s="28">
        <v>324.89099999999996</v>
      </c>
      <c r="C786" s="8">
        <v>5.4199999999999998E-2</v>
      </c>
      <c r="D786" s="9">
        <v>1.6605166051660516</v>
      </c>
      <c r="E786" s="8">
        <v>0.48799999999999999</v>
      </c>
      <c r="F786" s="9">
        <v>3.790983606557377</v>
      </c>
      <c r="G786" s="8">
        <v>6.6000000000000003E-2</v>
      </c>
      <c r="H786" s="9">
        <v>3.5606060606060606</v>
      </c>
      <c r="I786" s="8">
        <v>0.38763999999999998</v>
      </c>
      <c r="K786" s="5">
        <v>411.9</v>
      </c>
      <c r="L786" s="1">
        <v>14</v>
      </c>
      <c r="M786" s="1">
        <v>403.7</v>
      </c>
      <c r="N786" s="1">
        <v>12.5</v>
      </c>
      <c r="O786" s="1">
        <v>360</v>
      </c>
      <c r="P786" s="1">
        <v>37.5</v>
      </c>
      <c r="Q786" s="28">
        <v>411.9</v>
      </c>
      <c r="R786" s="51">
        <v>14</v>
      </c>
    </row>
    <row r="787" spans="1:18">
      <c r="A787" s="39" t="s">
        <v>281</v>
      </c>
      <c r="B787" s="28">
        <v>467.77499999999998</v>
      </c>
      <c r="C787" s="8">
        <v>5.9200000000000003E-2</v>
      </c>
      <c r="D787" s="9">
        <v>1.3513513513513513</v>
      </c>
      <c r="E787" s="8">
        <v>0.55000000000000004</v>
      </c>
      <c r="F787" s="9">
        <v>2.545454545454545</v>
      </c>
      <c r="G787" s="8">
        <v>6.6830000000000001E-2</v>
      </c>
      <c r="H787" s="9">
        <v>2.7682178662277424</v>
      </c>
      <c r="I787" s="8">
        <v>0.39789999999999998</v>
      </c>
      <c r="K787" s="5">
        <v>416.9</v>
      </c>
      <c r="L787" s="9">
        <v>11</v>
      </c>
      <c r="M787" s="1">
        <v>445</v>
      </c>
      <c r="N787" s="1">
        <v>9</v>
      </c>
      <c r="O787" s="1">
        <v>572</v>
      </c>
      <c r="P787" s="1">
        <v>28</v>
      </c>
      <c r="Q787" s="51">
        <v>416.9</v>
      </c>
      <c r="R787" s="51">
        <v>11</v>
      </c>
    </row>
    <row r="788" spans="1:18" s="57" customFormat="1">
      <c r="A788" s="39" t="s">
        <v>282</v>
      </c>
      <c r="B788" s="28">
        <v>897.44759999999997</v>
      </c>
      <c r="C788" s="8">
        <v>5.851E-2</v>
      </c>
      <c r="D788" s="9">
        <v>1.0254657323534437</v>
      </c>
      <c r="E788" s="8">
        <v>0.54990000000000006</v>
      </c>
      <c r="F788" s="9">
        <v>2.2731405710129113</v>
      </c>
      <c r="G788" s="8">
        <v>6.8739999999999996E-2</v>
      </c>
      <c r="H788" s="9">
        <v>2.7640384055862675</v>
      </c>
      <c r="I788" s="8">
        <v>0.51812000000000002</v>
      </c>
      <c r="J788" s="1"/>
      <c r="K788" s="5">
        <v>428.5</v>
      </c>
      <c r="L788" s="9">
        <v>11.5</v>
      </c>
      <c r="M788" s="1">
        <v>445.2</v>
      </c>
      <c r="N788" s="1">
        <v>8.5</v>
      </c>
      <c r="O788" s="1">
        <v>547</v>
      </c>
      <c r="P788" s="1">
        <v>21.5</v>
      </c>
      <c r="Q788" s="51">
        <v>428.5</v>
      </c>
      <c r="R788" s="51">
        <v>11.5</v>
      </c>
    </row>
    <row r="789" spans="1:18">
      <c r="A789" s="39" t="s">
        <v>283</v>
      </c>
      <c r="B789" s="28">
        <v>106.6527</v>
      </c>
      <c r="C789" s="8">
        <v>6.25E-2</v>
      </c>
      <c r="D789" s="9">
        <v>2.3199999999999998</v>
      </c>
      <c r="E789" s="8">
        <v>0.59299999999999997</v>
      </c>
      <c r="F789" s="9">
        <v>3.0354131534569984</v>
      </c>
      <c r="G789" s="8">
        <v>6.9699999999999998E-2</v>
      </c>
      <c r="H789" s="9">
        <v>2.8694404591104736</v>
      </c>
      <c r="I789" s="8">
        <v>0.41053000000000001</v>
      </c>
      <c r="K789" s="5">
        <v>434.3</v>
      </c>
      <c r="L789" s="9">
        <v>12</v>
      </c>
      <c r="M789" s="1">
        <v>473</v>
      </c>
      <c r="N789" s="1">
        <v>11.5</v>
      </c>
      <c r="O789" s="1">
        <v>659</v>
      </c>
      <c r="P789" s="1">
        <v>47.5</v>
      </c>
      <c r="Q789" s="51">
        <v>434.3</v>
      </c>
      <c r="R789" s="51">
        <v>12</v>
      </c>
    </row>
    <row r="790" spans="1:18">
      <c r="A790" t="s">
        <v>1399</v>
      </c>
      <c r="B790" s="28">
        <v>523.56779999999992</v>
      </c>
      <c r="C790" s="8">
        <v>5.806E-2</v>
      </c>
      <c r="D790" s="9">
        <v>1.3778849466069583</v>
      </c>
      <c r="E790" s="8">
        <v>0.56000000000000005</v>
      </c>
      <c r="F790" s="9">
        <v>3.660714285714286</v>
      </c>
      <c r="G790" s="8">
        <v>7.0400000000000004E-2</v>
      </c>
      <c r="H790" s="9">
        <v>3.5511363636363633</v>
      </c>
      <c r="I790" s="8">
        <v>0.77424000000000004</v>
      </c>
      <c r="K790" s="5">
        <v>438.6</v>
      </c>
      <c r="L790" s="1">
        <v>15</v>
      </c>
      <c r="M790" s="1">
        <v>452</v>
      </c>
      <c r="N790" s="1">
        <v>13.5</v>
      </c>
      <c r="O790" s="1">
        <v>534</v>
      </c>
      <c r="P790" s="1">
        <v>32</v>
      </c>
      <c r="Q790" s="28">
        <v>438.6</v>
      </c>
      <c r="R790" s="51">
        <v>15</v>
      </c>
    </row>
    <row r="791" spans="1:18">
      <c r="A791" t="s">
        <v>1405</v>
      </c>
      <c r="B791" s="28">
        <v>207.01169999999999</v>
      </c>
      <c r="C791" s="8">
        <v>5.6399999999999999E-2</v>
      </c>
      <c r="D791" s="9">
        <v>1.773049645390071</v>
      </c>
      <c r="E791" s="8">
        <v>0.56699999999999995</v>
      </c>
      <c r="F791" s="9">
        <v>3.7037037037037042</v>
      </c>
      <c r="G791" s="8">
        <v>7.2900000000000006E-2</v>
      </c>
      <c r="H791" s="9">
        <v>3.4293552812071328</v>
      </c>
      <c r="I791" s="8">
        <v>0.37792999999999999</v>
      </c>
      <c r="K791" s="5">
        <v>453.6</v>
      </c>
      <c r="L791" s="1">
        <v>15</v>
      </c>
      <c r="M791" s="1">
        <v>456</v>
      </c>
      <c r="N791" s="1">
        <v>14</v>
      </c>
      <c r="O791" s="1">
        <v>455</v>
      </c>
      <c r="P791" s="1">
        <v>40.5</v>
      </c>
      <c r="Q791" s="28">
        <v>453.6</v>
      </c>
      <c r="R791" s="51">
        <v>15</v>
      </c>
    </row>
    <row r="792" spans="1:18">
      <c r="A792" s="39" t="s">
        <v>284</v>
      </c>
      <c r="B792" s="28">
        <v>222.1506</v>
      </c>
      <c r="C792" s="8">
        <v>5.7299999999999997E-2</v>
      </c>
      <c r="D792" s="9">
        <v>1.4834205933682374</v>
      </c>
      <c r="E792" s="8">
        <v>0.69099999999999995</v>
      </c>
      <c r="F792" s="9">
        <v>2.5325615050651238</v>
      </c>
      <c r="G792" s="8">
        <v>8.6199999999999999E-2</v>
      </c>
      <c r="H792" s="9">
        <v>2.7842227378190252</v>
      </c>
      <c r="I792" s="8">
        <v>8.7488999999999997E-2</v>
      </c>
      <c r="K792" s="5">
        <v>532.79999999999995</v>
      </c>
      <c r="L792" s="9">
        <v>14.5</v>
      </c>
      <c r="M792" s="1">
        <v>532</v>
      </c>
      <c r="N792" s="1">
        <v>10.5</v>
      </c>
      <c r="O792" s="1">
        <v>478</v>
      </c>
      <c r="P792" s="1">
        <v>31.5</v>
      </c>
      <c r="Q792" s="51">
        <v>532.79999999999995</v>
      </c>
      <c r="R792" s="51">
        <v>14.5</v>
      </c>
    </row>
    <row r="793" spans="1:18">
      <c r="A793" t="s">
        <v>1389</v>
      </c>
      <c r="B793" s="28">
        <v>532.92329999999993</v>
      </c>
      <c r="C793" s="8">
        <v>6.1629999999999997E-2</v>
      </c>
      <c r="D793" s="9">
        <v>1.3791984423170534</v>
      </c>
      <c r="E793" s="8">
        <v>0.753</v>
      </c>
      <c r="F793" s="9">
        <v>3.6520584329349268</v>
      </c>
      <c r="G793" s="8">
        <v>8.6599999999999996E-2</v>
      </c>
      <c r="H793" s="9">
        <v>3.5219399538106235</v>
      </c>
      <c r="I793" s="8">
        <v>0.39006000000000002</v>
      </c>
      <c r="K793" s="5">
        <v>535.29999999999995</v>
      </c>
      <c r="L793" s="1">
        <v>18</v>
      </c>
      <c r="M793" s="1">
        <v>569.9</v>
      </c>
      <c r="N793" s="1">
        <v>16</v>
      </c>
      <c r="O793" s="1">
        <v>655</v>
      </c>
      <c r="P793" s="1">
        <v>30</v>
      </c>
      <c r="Q793" s="28">
        <v>535.29999999999995</v>
      </c>
      <c r="R793" s="51">
        <v>18</v>
      </c>
    </row>
    <row r="794" spans="1:18">
      <c r="A794" t="s">
        <v>1382</v>
      </c>
      <c r="B794" s="28">
        <v>176.05349999999999</v>
      </c>
      <c r="C794" s="8">
        <v>7.1400000000000005E-2</v>
      </c>
      <c r="D794" s="9">
        <v>1.4705882352941175</v>
      </c>
      <c r="E794" s="8">
        <v>1.34</v>
      </c>
      <c r="F794" s="9">
        <v>3.7313432835820892</v>
      </c>
      <c r="G794" s="8">
        <v>0.13550000000000001</v>
      </c>
      <c r="H794" s="9">
        <v>3.5055350553505531</v>
      </c>
      <c r="I794" s="8">
        <v>0.57016</v>
      </c>
      <c r="K794" s="5">
        <v>819</v>
      </c>
      <c r="L794" s="1">
        <v>27</v>
      </c>
      <c r="M794" s="1">
        <v>862</v>
      </c>
      <c r="N794" s="1">
        <v>21.5</v>
      </c>
      <c r="O794" s="1">
        <v>962</v>
      </c>
      <c r="P794" s="1">
        <v>29.5</v>
      </c>
      <c r="Q794" s="28">
        <v>819</v>
      </c>
      <c r="R794" s="51">
        <v>27</v>
      </c>
    </row>
    <row r="795" spans="1:18">
      <c r="A795" s="39" t="s">
        <v>285</v>
      </c>
      <c r="B795" s="28">
        <v>1068.2279999999998</v>
      </c>
      <c r="C795" s="8">
        <v>6.7659999999999998E-2</v>
      </c>
      <c r="D795" s="9">
        <v>0.81288796925805507</v>
      </c>
      <c r="E795" s="8">
        <v>1.0149999999999999</v>
      </c>
      <c r="F795" s="9">
        <v>2.1674876847290641</v>
      </c>
      <c r="G795" s="8">
        <v>0.10879999999999999</v>
      </c>
      <c r="H795" s="9">
        <v>2.7113970588235294</v>
      </c>
      <c r="I795" s="8">
        <v>0.41776999999999997</v>
      </c>
      <c r="K795" s="5">
        <v>665.6</v>
      </c>
      <c r="L795" s="9">
        <v>17.5</v>
      </c>
      <c r="M795" s="1">
        <v>710.9</v>
      </c>
      <c r="N795" s="1">
        <v>11</v>
      </c>
      <c r="O795" s="1">
        <v>857</v>
      </c>
      <c r="P795" s="1">
        <v>16.5</v>
      </c>
      <c r="Q795" s="51">
        <v>857</v>
      </c>
      <c r="R795" s="51">
        <v>16.5</v>
      </c>
    </row>
    <row r="796" spans="1:18">
      <c r="A796" t="s">
        <v>1402</v>
      </c>
      <c r="B796" s="28">
        <v>171.6309</v>
      </c>
      <c r="C796" s="8">
        <v>7.9100000000000004E-2</v>
      </c>
      <c r="D796" s="9">
        <v>2.5916561314791404</v>
      </c>
      <c r="E796" s="8">
        <v>1.593</v>
      </c>
      <c r="F796" s="9">
        <v>3.7664783427495294</v>
      </c>
      <c r="G796" s="8">
        <v>0.1484</v>
      </c>
      <c r="H796" s="9">
        <v>3.1671159029649596</v>
      </c>
      <c r="I796" s="8">
        <v>0.46698000000000001</v>
      </c>
      <c r="K796" s="5">
        <v>892</v>
      </c>
      <c r="L796" s="1">
        <v>27.5</v>
      </c>
      <c r="M796" s="1">
        <v>964</v>
      </c>
      <c r="N796" s="1">
        <v>23</v>
      </c>
      <c r="O796" s="1">
        <v>1182</v>
      </c>
      <c r="P796" s="1">
        <v>39.5</v>
      </c>
      <c r="Q796" s="28">
        <v>892</v>
      </c>
      <c r="R796" s="51">
        <v>27.5</v>
      </c>
    </row>
    <row r="797" spans="1:18">
      <c r="A797" t="s">
        <v>1395</v>
      </c>
      <c r="B797" s="28">
        <v>67.699799999999996</v>
      </c>
      <c r="C797" s="8">
        <v>7.46E-2</v>
      </c>
      <c r="D797" s="9">
        <v>2.479892761394102</v>
      </c>
      <c r="E797" s="8">
        <v>1.5469999999999999</v>
      </c>
      <c r="F797" s="9">
        <v>4.2016806722689077</v>
      </c>
      <c r="G797" s="8">
        <v>0.15240000000000001</v>
      </c>
      <c r="H797" s="9">
        <v>3.6089238845144349</v>
      </c>
      <c r="I797" s="8">
        <v>0.18972</v>
      </c>
      <c r="K797" s="5">
        <v>914</v>
      </c>
      <c r="L797" s="1">
        <v>30.5</v>
      </c>
      <c r="M797" s="1">
        <v>951</v>
      </c>
      <c r="N797" s="1">
        <v>25</v>
      </c>
      <c r="O797" s="1">
        <v>1049</v>
      </c>
      <c r="P797" s="1">
        <v>46</v>
      </c>
      <c r="Q797" s="28">
        <v>914</v>
      </c>
      <c r="R797" s="51">
        <v>30.5</v>
      </c>
    </row>
    <row r="798" spans="1:18">
      <c r="A798" s="39" t="s">
        <v>287</v>
      </c>
      <c r="B798" s="28">
        <v>877.71599999999989</v>
      </c>
      <c r="C798" s="8">
        <v>7.1999999999999995E-2</v>
      </c>
      <c r="D798" s="9">
        <v>0.97222222222222221</v>
      </c>
      <c r="E798" s="8">
        <v>1.278</v>
      </c>
      <c r="F798" s="9">
        <v>3.0907668231611893</v>
      </c>
      <c r="G798" s="8">
        <v>0.1318</v>
      </c>
      <c r="H798" s="9">
        <v>3.1487101669195749</v>
      </c>
      <c r="I798" s="8">
        <v>0.64788000000000001</v>
      </c>
      <c r="K798" s="5">
        <v>798</v>
      </c>
      <c r="L798" s="9">
        <v>24</v>
      </c>
      <c r="M798" s="1">
        <v>838</v>
      </c>
      <c r="N798" s="1">
        <v>16</v>
      </c>
      <c r="O798" s="1">
        <v>982</v>
      </c>
      <c r="P798" s="1">
        <v>18.5</v>
      </c>
      <c r="Q798" s="51">
        <v>982</v>
      </c>
      <c r="R798" s="51">
        <v>18.5</v>
      </c>
    </row>
    <row r="799" spans="1:18">
      <c r="A799" t="s">
        <v>1383</v>
      </c>
      <c r="B799" s="28">
        <v>600.62309999999991</v>
      </c>
      <c r="C799" s="8">
        <v>7.1999999999999995E-2</v>
      </c>
      <c r="D799" s="9">
        <v>1.25</v>
      </c>
      <c r="E799" s="8">
        <v>1.37</v>
      </c>
      <c r="F799" s="9">
        <v>3.6131386861313866</v>
      </c>
      <c r="G799" s="8">
        <v>0.13389999999999999</v>
      </c>
      <c r="H799" s="9">
        <v>3.5100821508588504</v>
      </c>
      <c r="I799" s="8">
        <v>0.71197999999999995</v>
      </c>
      <c r="K799" s="5">
        <v>810</v>
      </c>
      <c r="L799" s="1">
        <v>27</v>
      </c>
      <c r="M799" s="1">
        <v>876.5</v>
      </c>
      <c r="N799" s="1">
        <v>21.5</v>
      </c>
      <c r="O799" s="1">
        <v>982</v>
      </c>
      <c r="P799" s="1">
        <v>26</v>
      </c>
      <c r="Q799" s="28">
        <v>982</v>
      </c>
      <c r="R799" s="51">
        <v>26</v>
      </c>
    </row>
    <row r="800" spans="1:18">
      <c r="A800" s="39" t="s">
        <v>286</v>
      </c>
      <c r="B800" s="28">
        <v>537.00569999999993</v>
      </c>
      <c r="C800" s="8">
        <v>7.2400000000000006E-2</v>
      </c>
      <c r="D800" s="9">
        <v>0.96685082872928174</v>
      </c>
      <c r="E800" s="8">
        <v>1.2789999999999999</v>
      </c>
      <c r="F800" s="9">
        <v>2.1501172791243159</v>
      </c>
      <c r="G800" s="8">
        <v>0.12870000000000001</v>
      </c>
      <c r="H800" s="9">
        <v>2.6806526806526803</v>
      </c>
      <c r="I800" s="8">
        <v>0.56613999999999998</v>
      </c>
      <c r="K800" s="5">
        <v>782</v>
      </c>
      <c r="L800" s="9">
        <v>20</v>
      </c>
      <c r="M800" s="1">
        <v>835</v>
      </c>
      <c r="N800" s="1">
        <v>13</v>
      </c>
      <c r="O800" s="1">
        <v>996</v>
      </c>
      <c r="P800" s="1">
        <v>19.5</v>
      </c>
      <c r="Q800" s="51">
        <v>996</v>
      </c>
      <c r="R800" s="51">
        <v>19.5</v>
      </c>
    </row>
    <row r="801" spans="1:18">
      <c r="A801" s="39" t="s">
        <v>288</v>
      </c>
      <c r="B801" s="28">
        <v>428.4819</v>
      </c>
      <c r="C801" s="8">
        <v>7.4700000000000003E-2</v>
      </c>
      <c r="D801" s="9">
        <v>0.93708165997322623</v>
      </c>
      <c r="E801" s="8">
        <v>1.4119999999999999</v>
      </c>
      <c r="F801" s="9">
        <v>2.3371104815864028</v>
      </c>
      <c r="G801" s="8">
        <v>0.13439999999999999</v>
      </c>
      <c r="H801" s="9">
        <v>2.6785714285714288</v>
      </c>
      <c r="I801" s="8">
        <v>0.66968000000000005</v>
      </c>
      <c r="K801" s="5">
        <v>813</v>
      </c>
      <c r="L801" s="9">
        <v>21</v>
      </c>
      <c r="M801" s="1">
        <v>893</v>
      </c>
      <c r="N801" s="1">
        <v>15</v>
      </c>
      <c r="O801" s="1">
        <v>1059</v>
      </c>
      <c r="P801" s="1">
        <v>17.5</v>
      </c>
      <c r="Q801" s="51">
        <v>1059</v>
      </c>
      <c r="R801" s="51">
        <v>17.5</v>
      </c>
    </row>
    <row r="802" spans="1:18">
      <c r="A802" s="39" t="s">
        <v>289</v>
      </c>
      <c r="B802" s="28">
        <v>785.86199999999997</v>
      </c>
      <c r="C802" s="8">
        <v>7.5230000000000005E-2</v>
      </c>
      <c r="D802" s="9">
        <v>0.86401701448890056</v>
      </c>
      <c r="E802" s="8">
        <v>1.8120000000000001</v>
      </c>
      <c r="F802" s="9">
        <v>2.2350993377483444</v>
      </c>
      <c r="G802" s="8">
        <v>0.16980000000000001</v>
      </c>
      <c r="H802" s="9">
        <v>2.7974087161366312</v>
      </c>
      <c r="I802" s="8">
        <v>0.55669999999999997</v>
      </c>
      <c r="K802" s="5">
        <v>1011</v>
      </c>
      <c r="L802" s="9">
        <v>26</v>
      </c>
      <c r="M802" s="1">
        <v>1049.7</v>
      </c>
      <c r="N802" s="1">
        <v>14.5</v>
      </c>
      <c r="O802" s="1">
        <v>1073</v>
      </c>
      <c r="P802" s="1">
        <v>17.5</v>
      </c>
      <c r="Q802" s="51">
        <v>1073</v>
      </c>
      <c r="R802" s="51">
        <v>17.5</v>
      </c>
    </row>
    <row r="803" spans="1:18">
      <c r="A803" t="s">
        <v>1392</v>
      </c>
      <c r="B803" s="28">
        <v>222.66089999999997</v>
      </c>
      <c r="C803" s="8">
        <v>7.6100000000000001E-2</v>
      </c>
      <c r="D803" s="9">
        <v>1.3140604467805519</v>
      </c>
      <c r="E803" s="8">
        <v>1.8580000000000001</v>
      </c>
      <c r="F803" s="9">
        <v>3.7674919268030145</v>
      </c>
      <c r="G803" s="8">
        <v>0.18029999999999999</v>
      </c>
      <c r="H803" s="9">
        <v>3.6051026067665006</v>
      </c>
      <c r="I803" s="8">
        <v>0.61551999999999996</v>
      </c>
      <c r="K803" s="5">
        <v>1070</v>
      </c>
      <c r="L803" s="1">
        <v>34</v>
      </c>
      <c r="M803" s="1">
        <v>1065</v>
      </c>
      <c r="N803" s="1">
        <v>24.5</v>
      </c>
      <c r="O803" s="1">
        <v>1092</v>
      </c>
      <c r="P803" s="1">
        <v>27</v>
      </c>
      <c r="Q803" s="28">
        <v>1092</v>
      </c>
      <c r="R803" s="51">
        <v>27</v>
      </c>
    </row>
    <row r="804" spans="1:18">
      <c r="A804" s="39" t="s">
        <v>290</v>
      </c>
      <c r="B804" s="28">
        <v>225.21239999999997</v>
      </c>
      <c r="C804" s="8">
        <v>7.6700000000000004E-2</v>
      </c>
      <c r="D804" s="9">
        <v>0.97783572359843551</v>
      </c>
      <c r="E804" s="8">
        <v>1.6990000000000001</v>
      </c>
      <c r="F804" s="9">
        <v>2.2954679223072394</v>
      </c>
      <c r="G804" s="8">
        <v>0.15740000000000001</v>
      </c>
      <c r="H804" s="9">
        <v>2.7636594663278271</v>
      </c>
      <c r="I804" s="8">
        <v>-0.14688999999999999</v>
      </c>
      <c r="K804" s="5">
        <v>942</v>
      </c>
      <c r="L804" s="9">
        <v>23.5</v>
      </c>
      <c r="M804" s="1">
        <v>1005</v>
      </c>
      <c r="N804" s="1">
        <v>15</v>
      </c>
      <c r="O804" s="1">
        <v>1102</v>
      </c>
      <c r="P804" s="1">
        <v>19</v>
      </c>
      <c r="Q804" s="51">
        <v>1102</v>
      </c>
      <c r="R804" s="51">
        <v>19</v>
      </c>
    </row>
    <row r="805" spans="1:18">
      <c r="A805" s="39" t="s">
        <v>291</v>
      </c>
      <c r="B805" s="28">
        <v>72.802799999999991</v>
      </c>
      <c r="C805" s="8">
        <v>7.6600000000000001E-2</v>
      </c>
      <c r="D805" s="9">
        <v>1.3054830287206265</v>
      </c>
      <c r="E805" s="8">
        <v>1.9019999999999999</v>
      </c>
      <c r="F805" s="9">
        <v>2.4185068349106205</v>
      </c>
      <c r="G805" s="8">
        <v>0.17660000000000001</v>
      </c>
      <c r="H805" s="9">
        <v>2.8312570781426953</v>
      </c>
      <c r="I805" s="8">
        <v>0.52727000000000002</v>
      </c>
      <c r="K805" s="5">
        <v>1048</v>
      </c>
      <c r="L805" s="9">
        <v>28</v>
      </c>
      <c r="M805" s="1">
        <v>1078</v>
      </c>
      <c r="N805" s="1">
        <v>16.5</v>
      </c>
      <c r="O805" s="1">
        <v>1103</v>
      </c>
      <c r="P805" s="1">
        <v>26</v>
      </c>
      <c r="Q805" s="51">
        <v>1103</v>
      </c>
      <c r="R805" s="51">
        <v>26</v>
      </c>
    </row>
    <row r="806" spans="1:18">
      <c r="A806" s="39" t="s">
        <v>292</v>
      </c>
      <c r="B806" s="28">
        <v>226.06289999999998</v>
      </c>
      <c r="C806" s="8">
        <v>7.6600000000000001E-2</v>
      </c>
      <c r="D806" s="9">
        <v>0.97911227154046998</v>
      </c>
      <c r="E806" s="8">
        <v>1.8</v>
      </c>
      <c r="F806" s="9">
        <v>2.3333333333333335</v>
      </c>
      <c r="G806" s="8">
        <v>0.16830000000000001</v>
      </c>
      <c r="H806" s="9">
        <v>2.7629233511586451</v>
      </c>
      <c r="I806" s="8">
        <v>0.59706000000000004</v>
      </c>
      <c r="K806" s="5">
        <v>1003</v>
      </c>
      <c r="L806" s="9">
        <v>25.5</v>
      </c>
      <c r="M806" s="1">
        <v>1045</v>
      </c>
      <c r="N806" s="1">
        <v>15</v>
      </c>
      <c r="O806" s="1">
        <v>1111</v>
      </c>
      <c r="P806" s="1">
        <v>19.5</v>
      </c>
      <c r="Q806" s="51">
        <v>1111</v>
      </c>
      <c r="R806" s="51">
        <v>19.5</v>
      </c>
    </row>
    <row r="807" spans="1:18">
      <c r="A807" t="s">
        <v>1379</v>
      </c>
      <c r="B807" s="28">
        <v>156.66209999999998</v>
      </c>
      <c r="C807" s="8">
        <v>7.7600000000000002E-2</v>
      </c>
      <c r="D807" s="9">
        <v>1.4175257731958764</v>
      </c>
      <c r="E807" s="8">
        <v>1.9239999999999999</v>
      </c>
      <c r="F807" s="9">
        <v>3.638253638253639</v>
      </c>
      <c r="G807" s="8">
        <v>0.185</v>
      </c>
      <c r="H807" s="9">
        <v>3.5135135135135136</v>
      </c>
      <c r="I807" s="8">
        <v>0.25979999999999998</v>
      </c>
      <c r="K807" s="5">
        <v>1094</v>
      </c>
      <c r="L807" s="1">
        <v>36</v>
      </c>
      <c r="M807" s="1">
        <v>1089</v>
      </c>
      <c r="N807" s="1">
        <v>24.5</v>
      </c>
      <c r="O807" s="1">
        <v>1135</v>
      </c>
      <c r="P807" s="1">
        <v>30.5</v>
      </c>
      <c r="Q807" s="28">
        <v>1135</v>
      </c>
      <c r="R807" s="51">
        <v>30.5</v>
      </c>
    </row>
    <row r="808" spans="1:18">
      <c r="A808" s="39" t="s">
        <v>293</v>
      </c>
      <c r="B808" s="28">
        <v>406.3689</v>
      </c>
      <c r="C808" s="8">
        <v>7.8E-2</v>
      </c>
      <c r="D808" s="9">
        <v>1.0256410256410255</v>
      </c>
      <c r="E808" s="8">
        <v>1.524</v>
      </c>
      <c r="F808" s="9">
        <v>2.2309711286089238</v>
      </c>
      <c r="G808" s="8">
        <v>0.14199999999999999</v>
      </c>
      <c r="H808" s="9">
        <v>2.7816901408450709</v>
      </c>
      <c r="I808" s="8">
        <v>0.45615</v>
      </c>
      <c r="K808" s="5">
        <v>856</v>
      </c>
      <c r="L808" s="9">
        <v>22</v>
      </c>
      <c r="M808" s="1">
        <v>939</v>
      </c>
      <c r="N808" s="1">
        <v>14</v>
      </c>
      <c r="O808" s="1">
        <v>1139</v>
      </c>
      <c r="P808" s="1">
        <v>20</v>
      </c>
      <c r="Q808" s="51">
        <v>1139</v>
      </c>
      <c r="R808" s="51">
        <v>20</v>
      </c>
    </row>
    <row r="809" spans="1:18">
      <c r="A809" t="s">
        <v>1398</v>
      </c>
      <c r="B809" s="28">
        <v>229.12469999999999</v>
      </c>
      <c r="C809" s="8">
        <v>7.9200000000000007E-2</v>
      </c>
      <c r="D809" s="9">
        <v>1.3257575757575757</v>
      </c>
      <c r="E809" s="8">
        <v>1.9790000000000001</v>
      </c>
      <c r="F809" s="9">
        <v>3.7897928246589183</v>
      </c>
      <c r="G809" s="8">
        <v>0.18149999999999999</v>
      </c>
      <c r="H809" s="9">
        <v>3.5812672176308542</v>
      </c>
      <c r="I809" s="8">
        <v>0.67142999999999997</v>
      </c>
      <c r="K809" s="5">
        <v>1075</v>
      </c>
      <c r="L809" s="1">
        <v>35</v>
      </c>
      <c r="M809" s="1">
        <v>1108</v>
      </c>
      <c r="N809" s="1">
        <v>25</v>
      </c>
      <c r="O809" s="1">
        <v>1185</v>
      </c>
      <c r="P809" s="1">
        <v>29</v>
      </c>
      <c r="Q809" s="28">
        <v>1185</v>
      </c>
      <c r="R809" s="51">
        <v>29</v>
      </c>
    </row>
    <row r="810" spans="1:18">
      <c r="A810" t="s">
        <v>1385</v>
      </c>
      <c r="B810" s="28">
        <v>71.101799999999997</v>
      </c>
      <c r="C810" s="8">
        <v>8.0100000000000005E-2</v>
      </c>
      <c r="D810" s="9">
        <v>2.184769038701623</v>
      </c>
      <c r="E810" s="8">
        <v>1.6970000000000001</v>
      </c>
      <c r="F810" s="9">
        <v>4.1249263406010614</v>
      </c>
      <c r="G810" s="8">
        <v>0.1477</v>
      </c>
      <c r="H810" s="9">
        <v>3.3852403520649967</v>
      </c>
      <c r="I810" s="8">
        <v>0.50731999999999999</v>
      </c>
      <c r="K810" s="5">
        <v>889</v>
      </c>
      <c r="L810" s="1">
        <v>29.5</v>
      </c>
      <c r="M810" s="1">
        <v>1006</v>
      </c>
      <c r="N810" s="1">
        <v>25.5</v>
      </c>
      <c r="O810" s="1">
        <v>1201</v>
      </c>
      <c r="P810" s="1">
        <v>40</v>
      </c>
      <c r="Q810" s="28">
        <v>1201</v>
      </c>
      <c r="R810" s="51">
        <v>40</v>
      </c>
    </row>
    <row r="811" spans="1:18">
      <c r="A811" t="s">
        <v>1388</v>
      </c>
      <c r="B811" s="28">
        <v>207.18179999999998</v>
      </c>
      <c r="C811" s="8">
        <v>8.5300000000000001E-2</v>
      </c>
      <c r="D811" s="9">
        <v>1.3481828839390386</v>
      </c>
      <c r="E811" s="8">
        <v>2.556</v>
      </c>
      <c r="F811" s="9">
        <v>3.7167449139280127</v>
      </c>
      <c r="G811" s="8">
        <v>0.21360000000000001</v>
      </c>
      <c r="H811" s="9">
        <v>3.5112359550561796</v>
      </c>
      <c r="I811" s="8">
        <v>0.60658000000000001</v>
      </c>
      <c r="K811" s="5">
        <v>1249</v>
      </c>
      <c r="L811" s="1">
        <v>40.5</v>
      </c>
      <c r="M811" s="1">
        <v>1289</v>
      </c>
      <c r="N811" s="1">
        <v>27</v>
      </c>
      <c r="O811" s="1">
        <v>1318</v>
      </c>
      <c r="P811" s="1">
        <v>26.5</v>
      </c>
      <c r="Q811" s="28">
        <v>1318</v>
      </c>
      <c r="R811" s="51">
        <v>26.5</v>
      </c>
    </row>
    <row r="812" spans="1:18">
      <c r="A812" t="s">
        <v>1397</v>
      </c>
      <c r="B812" s="28">
        <v>77.055299999999988</v>
      </c>
      <c r="C812" s="8">
        <v>9.0200000000000002E-2</v>
      </c>
      <c r="D812" s="9">
        <v>1.4412416851441241</v>
      </c>
      <c r="E812" s="8">
        <v>3.0470000000000002</v>
      </c>
      <c r="F812" s="9">
        <v>3.7742041352149656</v>
      </c>
      <c r="G812" s="8">
        <v>0.24390000000000001</v>
      </c>
      <c r="H812" s="9">
        <v>3.6900369003690034</v>
      </c>
      <c r="I812" s="8">
        <v>0.56630999999999998</v>
      </c>
      <c r="K812" s="5">
        <v>1408</v>
      </c>
      <c r="L812" s="1">
        <v>45</v>
      </c>
      <c r="M812" s="1">
        <v>1416</v>
      </c>
      <c r="N812" s="1">
        <v>28</v>
      </c>
      <c r="O812" s="1">
        <v>1425</v>
      </c>
      <c r="P812" s="1">
        <v>28</v>
      </c>
      <c r="Q812" s="28">
        <v>1425</v>
      </c>
      <c r="R812" s="51">
        <v>28</v>
      </c>
    </row>
    <row r="813" spans="1:18">
      <c r="A813" s="39" t="s">
        <v>294</v>
      </c>
      <c r="B813" s="28">
        <v>477.30059999999997</v>
      </c>
      <c r="C813" s="8">
        <v>9.0300000000000005E-2</v>
      </c>
      <c r="D813" s="9">
        <v>0.77519379844961245</v>
      </c>
      <c r="E813" s="8">
        <v>2.8769999999999998</v>
      </c>
      <c r="F813" s="9">
        <v>2.2592978797358363</v>
      </c>
      <c r="G813" s="8">
        <v>0.22559999999999999</v>
      </c>
      <c r="H813" s="9">
        <v>2.6595744680851063</v>
      </c>
      <c r="I813" s="8">
        <v>0.69208000000000003</v>
      </c>
      <c r="K813" s="5">
        <v>1311</v>
      </c>
      <c r="L813" s="9">
        <v>32.5</v>
      </c>
      <c r="M813" s="1">
        <v>1374</v>
      </c>
      <c r="N813" s="1">
        <v>20</v>
      </c>
      <c r="O813" s="1">
        <v>1428</v>
      </c>
      <c r="P813" s="1">
        <v>15.5</v>
      </c>
      <c r="Q813" s="51">
        <v>1428</v>
      </c>
      <c r="R813" s="51">
        <v>15.5</v>
      </c>
    </row>
    <row r="814" spans="1:18">
      <c r="A814" t="s">
        <v>1376</v>
      </c>
      <c r="B814" s="28">
        <v>689.92559999999992</v>
      </c>
      <c r="C814" s="8">
        <v>9.3630000000000005E-2</v>
      </c>
      <c r="D814" s="9">
        <v>1.22823881234647</v>
      </c>
      <c r="E814" s="8">
        <v>2.948</v>
      </c>
      <c r="F814" s="9">
        <v>3.7313432835820897</v>
      </c>
      <c r="G814" s="8">
        <v>0.2442</v>
      </c>
      <c r="H814" s="9">
        <v>3.480753480753481</v>
      </c>
      <c r="I814" s="8">
        <v>0.79893999999999998</v>
      </c>
      <c r="K814" s="5">
        <v>1408</v>
      </c>
      <c r="L814" s="1">
        <v>45</v>
      </c>
      <c r="M814" s="1">
        <v>1393</v>
      </c>
      <c r="N814" s="1">
        <v>28</v>
      </c>
      <c r="O814" s="1">
        <v>1502</v>
      </c>
      <c r="P814" s="1">
        <v>24</v>
      </c>
      <c r="Q814" s="28">
        <v>1502</v>
      </c>
      <c r="R814" s="51">
        <v>24</v>
      </c>
    </row>
    <row r="815" spans="1:18">
      <c r="A815" t="s">
        <v>1391</v>
      </c>
      <c r="B815" s="28">
        <v>222.32069999999999</v>
      </c>
      <c r="C815" s="8">
        <v>9.3899999999999997E-2</v>
      </c>
      <c r="D815" s="9">
        <v>1.3312034078807242</v>
      </c>
      <c r="E815" s="8">
        <v>2.9780000000000002</v>
      </c>
      <c r="F815" s="9">
        <v>3.5258562793821353</v>
      </c>
      <c r="G815" s="8">
        <v>0.23300000000000001</v>
      </c>
      <c r="H815" s="9">
        <v>3.4334763948497855</v>
      </c>
      <c r="I815" s="8">
        <v>0.66937999999999998</v>
      </c>
      <c r="K815" s="5">
        <v>1352</v>
      </c>
      <c r="L815" s="1">
        <v>42.5</v>
      </c>
      <c r="M815" s="1">
        <v>1404</v>
      </c>
      <c r="N815" s="1">
        <v>28.5</v>
      </c>
      <c r="O815" s="1">
        <v>1509</v>
      </c>
      <c r="P815" s="1">
        <v>26</v>
      </c>
      <c r="Q815" s="28">
        <v>1509</v>
      </c>
      <c r="R815" s="51">
        <v>26</v>
      </c>
    </row>
    <row r="816" spans="1:18">
      <c r="A816" s="39" t="s">
        <v>295</v>
      </c>
      <c r="B816" s="28">
        <v>292.23179999999996</v>
      </c>
      <c r="C816" s="8">
        <v>9.8799999999999999E-2</v>
      </c>
      <c r="D816" s="9">
        <v>0.80971659919028338</v>
      </c>
      <c r="E816" s="8">
        <v>3.6680000000000001</v>
      </c>
      <c r="F816" s="9">
        <v>2.1810250817884405</v>
      </c>
      <c r="G816" s="8">
        <v>0.26640000000000003</v>
      </c>
      <c r="H816" s="9">
        <v>2.8153153153153152</v>
      </c>
      <c r="I816" s="8">
        <v>0.72182999999999997</v>
      </c>
      <c r="K816" s="5">
        <v>1522</v>
      </c>
      <c r="L816" s="9">
        <v>37.5</v>
      </c>
      <c r="M816" s="1">
        <v>1563</v>
      </c>
      <c r="N816" s="1">
        <v>17.5</v>
      </c>
      <c r="O816" s="1">
        <v>1605</v>
      </c>
      <c r="P816" s="1">
        <v>15.5</v>
      </c>
      <c r="Q816" s="51">
        <v>1605</v>
      </c>
      <c r="R816" s="51">
        <v>15.5</v>
      </c>
    </row>
    <row r="817" spans="1:18">
      <c r="A817" t="s">
        <v>1409</v>
      </c>
      <c r="B817" s="28">
        <v>522.20699999999999</v>
      </c>
      <c r="C817" s="8">
        <v>9.98E-2</v>
      </c>
      <c r="D817" s="9">
        <v>1.2525050100200401</v>
      </c>
      <c r="E817" s="8">
        <v>3.4729999999999999</v>
      </c>
      <c r="F817" s="9">
        <v>3.4552260293694212</v>
      </c>
      <c r="G817" s="8">
        <v>0.25369999999999998</v>
      </c>
      <c r="H817" s="9">
        <v>3.3504138746551049</v>
      </c>
      <c r="I817" s="8">
        <v>0.76505000000000001</v>
      </c>
      <c r="K817" s="5">
        <v>1457</v>
      </c>
      <c r="L817" s="1">
        <v>45</v>
      </c>
      <c r="M817" s="1">
        <v>1520</v>
      </c>
      <c r="N817" s="1">
        <v>27.5</v>
      </c>
      <c r="O817" s="1">
        <v>1619</v>
      </c>
      <c r="P817" s="1">
        <v>23.5</v>
      </c>
      <c r="Q817" s="28">
        <v>1619</v>
      </c>
      <c r="R817" s="51">
        <v>23.5</v>
      </c>
    </row>
    <row r="818" spans="1:18">
      <c r="A818" s="39" t="s">
        <v>296</v>
      </c>
      <c r="B818" s="28">
        <v>523.90800000000002</v>
      </c>
      <c r="C818" s="8">
        <v>0.1032</v>
      </c>
      <c r="D818" s="9">
        <v>1.0174418604651161</v>
      </c>
      <c r="E818" s="8">
        <v>3.0960000000000001</v>
      </c>
      <c r="F818" s="9">
        <v>2.260981912144703</v>
      </c>
      <c r="G818" s="8">
        <v>0.21479999999999999</v>
      </c>
      <c r="H818" s="9">
        <v>2.7932960893854752</v>
      </c>
      <c r="I818" s="8">
        <v>0.41763</v>
      </c>
      <c r="K818" s="5">
        <v>1254</v>
      </c>
      <c r="L818" s="9">
        <v>32</v>
      </c>
      <c r="M818" s="1">
        <v>1432</v>
      </c>
      <c r="N818" s="1">
        <v>17</v>
      </c>
      <c r="O818" s="1">
        <v>1675</v>
      </c>
      <c r="P818" s="1">
        <v>18.5</v>
      </c>
      <c r="Q818" s="51">
        <v>1675</v>
      </c>
      <c r="R818" s="51">
        <v>18.5</v>
      </c>
    </row>
    <row r="819" spans="1:18">
      <c r="A819" s="39" t="s">
        <v>297</v>
      </c>
      <c r="B819" s="28">
        <v>521.0163</v>
      </c>
      <c r="C819" s="8">
        <v>0.10641</v>
      </c>
      <c r="D819" s="9">
        <v>0.75180904050371211</v>
      </c>
      <c r="E819" s="8">
        <v>4.2350000000000003</v>
      </c>
      <c r="F819" s="9">
        <v>2.1251475796930341</v>
      </c>
      <c r="G819" s="8">
        <v>0.28720000000000001</v>
      </c>
      <c r="H819" s="9">
        <v>2.785515320334262</v>
      </c>
      <c r="I819" s="8">
        <v>0.49173</v>
      </c>
      <c r="K819" s="5">
        <v>1627</v>
      </c>
      <c r="L819" s="9">
        <v>39.5</v>
      </c>
      <c r="M819" s="1">
        <v>1681.9</v>
      </c>
      <c r="N819" s="1">
        <v>18</v>
      </c>
      <c r="O819" s="1">
        <v>1739</v>
      </c>
      <c r="P819" s="1">
        <v>14.5</v>
      </c>
      <c r="Q819" s="51">
        <v>1739</v>
      </c>
      <c r="R819" s="51">
        <v>14.5</v>
      </c>
    </row>
    <row r="820" spans="1:18">
      <c r="A820" t="s">
        <v>1396</v>
      </c>
      <c r="B820" s="28">
        <v>464.37299999999999</v>
      </c>
      <c r="C820" s="8">
        <v>0.10706</v>
      </c>
      <c r="D820" s="9">
        <v>1.2142723706332899</v>
      </c>
      <c r="E820" s="8">
        <v>4.5209999999999999</v>
      </c>
      <c r="F820" s="9">
        <v>3.5390400353904004</v>
      </c>
      <c r="G820" s="8">
        <v>0.30470000000000003</v>
      </c>
      <c r="H820" s="9">
        <v>3.4460124712832294</v>
      </c>
      <c r="I820" s="8">
        <v>0.79796999999999996</v>
      </c>
      <c r="K820" s="5">
        <v>1714</v>
      </c>
      <c r="L820" s="1">
        <v>50</v>
      </c>
      <c r="M820" s="1">
        <v>1736</v>
      </c>
      <c r="N820" s="1">
        <v>30</v>
      </c>
      <c r="O820" s="1">
        <v>1748</v>
      </c>
      <c r="P820" s="1">
        <v>22</v>
      </c>
      <c r="Q820" s="28">
        <v>1748</v>
      </c>
      <c r="R820" s="51">
        <v>22</v>
      </c>
    </row>
    <row r="821" spans="1:18">
      <c r="A821" s="39" t="s">
        <v>298</v>
      </c>
      <c r="B821" s="28">
        <v>278.79390000000001</v>
      </c>
      <c r="C821" s="8">
        <v>0.10730000000000001</v>
      </c>
      <c r="D821" s="9">
        <v>0.79217148182665409</v>
      </c>
      <c r="E821" s="8">
        <v>4.4450000000000003</v>
      </c>
      <c r="F821" s="9">
        <v>2.1372328458942631</v>
      </c>
      <c r="G821" s="8">
        <v>0.30230000000000001</v>
      </c>
      <c r="H821" s="9">
        <v>2.6463777704267284</v>
      </c>
      <c r="I821" s="8">
        <v>0.70855000000000001</v>
      </c>
      <c r="K821" s="5">
        <v>1705</v>
      </c>
      <c r="L821" s="9">
        <v>41</v>
      </c>
      <c r="M821" s="1">
        <v>1722</v>
      </c>
      <c r="N821" s="1">
        <v>18.5</v>
      </c>
      <c r="O821" s="1">
        <v>1754</v>
      </c>
      <c r="P821" s="1">
        <v>14.5</v>
      </c>
      <c r="Q821" s="51">
        <v>1754</v>
      </c>
      <c r="R821" s="51">
        <v>14.5</v>
      </c>
    </row>
    <row r="822" spans="1:18">
      <c r="A822" s="32" t="s">
        <v>299</v>
      </c>
      <c r="B822" s="28">
        <v>277.9434</v>
      </c>
      <c r="C822" s="8">
        <v>0.10836</v>
      </c>
      <c r="D822" s="9">
        <v>0.78442229605020297</v>
      </c>
      <c r="E822" s="8">
        <v>4.484</v>
      </c>
      <c r="F822" s="9">
        <v>2.2301516503122216</v>
      </c>
      <c r="G822" s="8">
        <v>0.29980000000000001</v>
      </c>
      <c r="H822" s="9">
        <v>2.6684456304202802</v>
      </c>
      <c r="I822" s="8">
        <v>0.61621999999999999</v>
      </c>
      <c r="K822" s="5">
        <v>1690</v>
      </c>
      <c r="L822" s="9">
        <v>40.5</v>
      </c>
      <c r="M822" s="1">
        <v>1726.9</v>
      </c>
      <c r="N822" s="1">
        <v>18</v>
      </c>
      <c r="O822" s="1">
        <v>1772</v>
      </c>
      <c r="P822" s="1">
        <v>14.5</v>
      </c>
      <c r="Q822" s="51">
        <v>1772</v>
      </c>
      <c r="R822" s="51">
        <v>14.5</v>
      </c>
    </row>
    <row r="823" spans="1:18">
      <c r="A823" s="39" t="s">
        <v>300</v>
      </c>
      <c r="B823" s="28">
        <v>697.75019999999995</v>
      </c>
      <c r="C823" s="8">
        <v>0.11279</v>
      </c>
      <c r="D823" s="9">
        <v>0.75361290894582844</v>
      </c>
      <c r="E823" s="8">
        <v>5.0199999999999996</v>
      </c>
      <c r="F823" s="9">
        <v>2.1912350597609564</v>
      </c>
      <c r="G823" s="8">
        <v>0.32300000000000001</v>
      </c>
      <c r="H823" s="9">
        <v>2.7863777089783279</v>
      </c>
      <c r="I823" s="8">
        <v>0.81840000000000002</v>
      </c>
      <c r="K823" s="5">
        <v>1804</v>
      </c>
      <c r="L823" s="9">
        <v>43</v>
      </c>
      <c r="M823" s="1">
        <v>1824</v>
      </c>
      <c r="N823" s="1">
        <v>19</v>
      </c>
      <c r="O823" s="1">
        <v>1843</v>
      </c>
      <c r="P823" s="1">
        <v>13.5</v>
      </c>
      <c r="Q823" s="51">
        <v>1843</v>
      </c>
      <c r="R823" s="51">
        <v>13.5</v>
      </c>
    </row>
    <row r="824" spans="1:18">
      <c r="A824" s="39" t="s">
        <v>301</v>
      </c>
      <c r="B824" s="28">
        <v>445.49189999999999</v>
      </c>
      <c r="C824" s="8">
        <v>0.1133</v>
      </c>
      <c r="D824" s="9">
        <v>0.79435127978817288</v>
      </c>
      <c r="E824" s="8">
        <v>4.8579999999999997</v>
      </c>
      <c r="F824" s="9">
        <v>2.1613832853025938</v>
      </c>
      <c r="G824" s="8">
        <v>0.311</v>
      </c>
      <c r="H824" s="9">
        <v>2.7331189710610935</v>
      </c>
      <c r="I824" s="8">
        <v>0.71923000000000004</v>
      </c>
      <c r="K824" s="5">
        <v>1748</v>
      </c>
      <c r="L824" s="9">
        <v>41.5</v>
      </c>
      <c r="M824" s="1">
        <v>1794</v>
      </c>
      <c r="N824" s="1">
        <v>18</v>
      </c>
      <c r="O824" s="1">
        <v>1853</v>
      </c>
      <c r="P824" s="1">
        <v>14</v>
      </c>
      <c r="Q824" s="51">
        <v>1853</v>
      </c>
      <c r="R824" s="51">
        <v>14</v>
      </c>
    </row>
    <row r="825" spans="1:18">
      <c r="A825" t="s">
        <v>1378</v>
      </c>
      <c r="B825" s="28">
        <v>768.00149999999996</v>
      </c>
      <c r="C825" s="8">
        <v>0.11609999999999999</v>
      </c>
      <c r="D825" s="9">
        <v>1.2058570198105081</v>
      </c>
      <c r="E825" s="8">
        <v>3.3319999999999999</v>
      </c>
      <c r="F825" s="9">
        <v>3.4513805522208885</v>
      </c>
      <c r="G825" s="8">
        <v>0.2198</v>
      </c>
      <c r="H825" s="9">
        <v>3.4121929026387625</v>
      </c>
      <c r="I825" s="8">
        <v>0.76866999999999996</v>
      </c>
      <c r="K825" s="5">
        <v>1284</v>
      </c>
      <c r="L825" s="1">
        <v>40</v>
      </c>
      <c r="M825" s="1">
        <v>1487</v>
      </c>
      <c r="N825" s="1">
        <v>29</v>
      </c>
      <c r="O825" s="1">
        <v>1895</v>
      </c>
      <c r="P825" s="1">
        <v>22</v>
      </c>
      <c r="Q825" s="28">
        <v>1895</v>
      </c>
      <c r="R825" s="51">
        <v>22</v>
      </c>
    </row>
    <row r="826" spans="1:18">
      <c r="A826" t="s">
        <v>1407</v>
      </c>
      <c r="B826" s="28">
        <v>323.87039999999996</v>
      </c>
      <c r="C826" s="8">
        <v>0.1164</v>
      </c>
      <c r="D826" s="9">
        <v>1.2886597938144329</v>
      </c>
      <c r="E826" s="8">
        <v>5.1210000000000004</v>
      </c>
      <c r="F826" s="9">
        <v>3.5149384885764494</v>
      </c>
      <c r="G826" s="8">
        <v>0.31950000000000001</v>
      </c>
      <c r="H826" s="9">
        <v>3.4428794992175269</v>
      </c>
      <c r="I826" s="8">
        <v>0.65219000000000005</v>
      </c>
      <c r="K826" s="5">
        <v>1791</v>
      </c>
      <c r="L826" s="1">
        <v>55</v>
      </c>
      <c r="M826" s="1">
        <v>1839</v>
      </c>
      <c r="N826" s="1">
        <v>30.5</v>
      </c>
      <c r="O826" s="1">
        <v>1905</v>
      </c>
      <c r="P826" s="1">
        <v>23.5</v>
      </c>
      <c r="Q826" s="28">
        <v>1905</v>
      </c>
      <c r="R826" s="51">
        <v>23.5</v>
      </c>
    </row>
    <row r="827" spans="1:18">
      <c r="A827" t="s">
        <v>1380</v>
      </c>
      <c r="B827" s="28">
        <v>117.19889999999999</v>
      </c>
      <c r="C827" s="8">
        <v>0.1661</v>
      </c>
      <c r="D827" s="9">
        <v>1.2642986152919928</v>
      </c>
      <c r="E827" s="8">
        <v>9.77</v>
      </c>
      <c r="F827" s="9">
        <v>3.6847492323439099</v>
      </c>
      <c r="G827" s="8">
        <v>0.4274</v>
      </c>
      <c r="H827" s="9">
        <v>3.5095928872250819</v>
      </c>
      <c r="I827" s="8">
        <v>0.83635000000000004</v>
      </c>
      <c r="K827" s="5">
        <v>2292</v>
      </c>
      <c r="L827" s="1">
        <v>70</v>
      </c>
      <c r="M827" s="1">
        <v>2410</v>
      </c>
      <c r="N827" s="1">
        <v>35</v>
      </c>
      <c r="O827" s="1">
        <v>2516</v>
      </c>
      <c r="P827" s="1">
        <v>21</v>
      </c>
      <c r="Q827" s="28">
        <v>2516</v>
      </c>
      <c r="R827" s="51">
        <v>21</v>
      </c>
    </row>
    <row r="828" spans="1:18">
      <c r="A828" s="39" t="s">
        <v>302</v>
      </c>
      <c r="B828" s="28">
        <v>93.725099999999998</v>
      </c>
      <c r="C828" s="8">
        <v>0.18940000000000001</v>
      </c>
      <c r="D828" s="9">
        <v>0.87117212249208009</v>
      </c>
      <c r="E828" s="8">
        <v>12.75</v>
      </c>
      <c r="F828" s="9">
        <v>2.3137254901960782</v>
      </c>
      <c r="G828" s="8">
        <v>0.47539999999999999</v>
      </c>
      <c r="H828" s="9">
        <v>2.8397139251156922</v>
      </c>
      <c r="I828" s="8">
        <v>0.73429999999999995</v>
      </c>
      <c r="K828" s="5">
        <v>2506</v>
      </c>
      <c r="L828" s="9">
        <v>60</v>
      </c>
      <c r="M828" s="1">
        <v>2662</v>
      </c>
      <c r="N828" s="1">
        <v>22</v>
      </c>
      <c r="O828" s="1">
        <v>2736</v>
      </c>
      <c r="P828" s="1">
        <v>14.5</v>
      </c>
      <c r="Q828" s="51">
        <v>2736</v>
      </c>
      <c r="R828" s="51">
        <v>14.5</v>
      </c>
    </row>
    <row r="830" spans="1:18">
      <c r="A830" s="62" t="s">
        <v>1688</v>
      </c>
      <c r="B830" s="58"/>
      <c r="C830" s="59"/>
      <c r="D830" s="60"/>
      <c r="E830" s="59"/>
      <c r="F830" s="60"/>
      <c r="G830" s="59"/>
      <c r="H830" s="60"/>
      <c r="I830" s="59"/>
      <c r="J830" s="58"/>
      <c r="K830" s="61"/>
      <c r="L830" s="58"/>
      <c r="M830" s="58"/>
      <c r="N830" s="58"/>
      <c r="O830" s="58"/>
      <c r="P830" s="58"/>
      <c r="Q830" s="52"/>
      <c r="R830" s="52"/>
    </row>
    <row r="831" spans="1:18">
      <c r="C831" s="41"/>
      <c r="D831" s="42"/>
      <c r="E831" s="41"/>
      <c r="F831" s="42" t="s">
        <v>54</v>
      </c>
      <c r="G831" s="41"/>
      <c r="H831" s="42"/>
      <c r="I831" s="41"/>
      <c r="J831" s="5"/>
      <c r="L831" s="4"/>
      <c r="M831" s="7" t="s">
        <v>55</v>
      </c>
      <c r="N831" s="4"/>
      <c r="O831" s="4"/>
      <c r="P831" s="4"/>
    </row>
    <row r="832" spans="1:18" ht="16">
      <c r="A832" t="s">
        <v>0</v>
      </c>
      <c r="B832" s="1" t="s">
        <v>42</v>
      </c>
      <c r="C832" s="45" t="s">
        <v>47</v>
      </c>
      <c r="D832" s="43" t="s">
        <v>52</v>
      </c>
      <c r="E832" s="45" t="s">
        <v>47</v>
      </c>
      <c r="F832" s="43" t="s">
        <v>52</v>
      </c>
      <c r="G832" s="45" t="s">
        <v>45</v>
      </c>
      <c r="H832" s="43" t="s">
        <v>52</v>
      </c>
      <c r="I832" s="8" t="s">
        <v>49</v>
      </c>
      <c r="K832" s="18" t="s">
        <v>45</v>
      </c>
      <c r="L832" s="3" t="s">
        <v>52</v>
      </c>
      <c r="M832" s="2" t="s">
        <v>47</v>
      </c>
      <c r="N832" s="3" t="s">
        <v>52</v>
      </c>
      <c r="O832" s="2" t="s">
        <v>45</v>
      </c>
      <c r="P832" s="3" t="s">
        <v>52</v>
      </c>
      <c r="Q832" s="52" t="s">
        <v>56</v>
      </c>
      <c r="R832" s="53" t="s">
        <v>52</v>
      </c>
    </row>
    <row r="833" spans="1:18" ht="16">
      <c r="A833" s="6"/>
      <c r="B833" s="4" t="s">
        <v>43</v>
      </c>
      <c r="C833" s="41" t="s">
        <v>58</v>
      </c>
      <c r="D833" s="42" t="s">
        <v>51</v>
      </c>
      <c r="E833" s="41" t="s">
        <v>44</v>
      </c>
      <c r="F833" s="42" t="s">
        <v>51</v>
      </c>
      <c r="G833" s="41" t="s">
        <v>48</v>
      </c>
      <c r="H833" s="42" t="s">
        <v>51</v>
      </c>
      <c r="I833" s="41" t="s">
        <v>50</v>
      </c>
      <c r="J833" s="4"/>
      <c r="K833" s="4" t="s">
        <v>48</v>
      </c>
      <c r="L833" s="4" t="s">
        <v>53</v>
      </c>
      <c r="M833" s="4" t="s">
        <v>44</v>
      </c>
      <c r="N833" s="4" t="s">
        <v>53</v>
      </c>
      <c r="O833" s="4" t="s">
        <v>46</v>
      </c>
      <c r="P833" s="4" t="s">
        <v>53</v>
      </c>
      <c r="Q833" s="54" t="s">
        <v>57</v>
      </c>
      <c r="R833" s="54" t="s">
        <v>59</v>
      </c>
    </row>
    <row r="834" spans="1:18">
      <c r="A834" t="s">
        <v>313</v>
      </c>
      <c r="B834" s="28">
        <v>2636.5499999999997</v>
      </c>
      <c r="C834" s="8">
        <v>5.466E-2</v>
      </c>
      <c r="D834" s="9">
        <v>1.2806439809732895</v>
      </c>
      <c r="E834" s="8">
        <v>0.35099999999999998</v>
      </c>
      <c r="F834" s="9">
        <f t="shared" ref="F834:F865" si="3">((G834/2)/E834)*100</f>
        <v>6.7293447293447297</v>
      </c>
      <c r="G834" s="8">
        <v>4.7239999999999997E-2</v>
      </c>
      <c r="H834" s="9">
        <v>3.7044877222692638</v>
      </c>
      <c r="I834" s="44">
        <v>0.67049000000000003</v>
      </c>
      <c r="K834" s="5">
        <v>297.60000000000002</v>
      </c>
      <c r="L834" s="1">
        <v>10.5</v>
      </c>
      <c r="M834" s="1">
        <v>305.3</v>
      </c>
      <c r="N834" s="1">
        <v>10</v>
      </c>
      <c r="O834" s="1">
        <v>399</v>
      </c>
      <c r="P834" s="1">
        <v>28.5</v>
      </c>
      <c r="Q834" s="51">
        <v>297.60000000000002</v>
      </c>
      <c r="R834" s="51">
        <v>10.5</v>
      </c>
    </row>
    <row r="835" spans="1:18">
      <c r="A835" t="s">
        <v>314</v>
      </c>
      <c r="B835" s="28">
        <v>598.75199999999995</v>
      </c>
      <c r="C835" s="8">
        <v>5.9200000000000003E-2</v>
      </c>
      <c r="D835" s="9">
        <v>1.5202702702702702</v>
      </c>
      <c r="E835" s="8">
        <v>0.40939999999999999</v>
      </c>
      <c r="F835" s="9">
        <f t="shared" si="3"/>
        <v>6.227405959941378</v>
      </c>
      <c r="G835" s="8">
        <v>5.0990000000000001E-2</v>
      </c>
      <c r="H835" s="9">
        <v>3.5301039419494016</v>
      </c>
      <c r="I835" s="44">
        <v>0.94123999999999997</v>
      </c>
      <c r="K835" s="5">
        <v>320.60000000000002</v>
      </c>
      <c r="L835" s="1">
        <v>11</v>
      </c>
      <c r="M835" s="1">
        <v>347.8</v>
      </c>
      <c r="N835" s="1">
        <v>11</v>
      </c>
      <c r="O835" s="1">
        <v>557</v>
      </c>
      <c r="P835" s="1">
        <v>35</v>
      </c>
      <c r="Q835" s="51">
        <v>320.60000000000002</v>
      </c>
      <c r="R835" s="51">
        <v>11</v>
      </c>
    </row>
    <row r="836" spans="1:18">
      <c r="A836" s="40" t="s">
        <v>306</v>
      </c>
      <c r="B836" s="28">
        <v>1156.6799999999998</v>
      </c>
      <c r="C836" s="8">
        <v>6.1699999999999998E-2</v>
      </c>
      <c r="D836" s="9">
        <v>1.3776337115072934</v>
      </c>
      <c r="E836" s="8">
        <v>0.45169999999999999</v>
      </c>
      <c r="F836" s="9">
        <f t="shared" si="3"/>
        <v>5.8611910560106262</v>
      </c>
      <c r="G836" s="8">
        <v>5.2949999999999997E-2</v>
      </c>
      <c r="H836" s="9">
        <v>3.4938621340887632</v>
      </c>
      <c r="I836" s="44">
        <v>0.66688000000000003</v>
      </c>
      <c r="K836" s="5">
        <v>332.6</v>
      </c>
      <c r="L836" s="1">
        <v>11.5</v>
      </c>
      <c r="M836" s="1">
        <v>378.1</v>
      </c>
      <c r="N836" s="1">
        <v>11.5</v>
      </c>
      <c r="O836" s="1">
        <v>656</v>
      </c>
      <c r="P836" s="1">
        <v>28.5</v>
      </c>
      <c r="Q836" s="51">
        <v>332.6</v>
      </c>
      <c r="R836" s="51">
        <v>11.5</v>
      </c>
    </row>
    <row r="837" spans="1:18">
      <c r="A837" t="s">
        <v>315</v>
      </c>
      <c r="B837" s="28">
        <v>435.28589999999997</v>
      </c>
      <c r="C837" s="8">
        <v>5.5599999999999997E-2</v>
      </c>
      <c r="D837" s="9">
        <v>1.5287769784172662</v>
      </c>
      <c r="E837" s="8">
        <v>0.41959999999999997</v>
      </c>
      <c r="F837" s="9">
        <f t="shared" si="3"/>
        <v>6.6563393708293619</v>
      </c>
      <c r="G837" s="8">
        <v>5.586E-2</v>
      </c>
      <c r="H837" s="9">
        <v>3.4908700322234156</v>
      </c>
      <c r="I837" s="44">
        <v>0.43861</v>
      </c>
      <c r="K837" s="5">
        <v>350.4</v>
      </c>
      <c r="L837" s="1">
        <v>12</v>
      </c>
      <c r="M837" s="1">
        <v>355.3</v>
      </c>
      <c r="N837" s="1">
        <v>11</v>
      </c>
      <c r="O837" s="1">
        <v>424</v>
      </c>
      <c r="P837" s="1">
        <v>33.5</v>
      </c>
      <c r="Q837" s="51">
        <v>350.4</v>
      </c>
      <c r="R837" s="51">
        <v>12</v>
      </c>
    </row>
    <row r="838" spans="1:18">
      <c r="A838" s="40" t="s">
        <v>305</v>
      </c>
      <c r="B838" s="28">
        <v>923.64299999999992</v>
      </c>
      <c r="C838" s="8">
        <v>6.5500000000000003E-2</v>
      </c>
      <c r="D838" s="9">
        <v>1.4503816793893129</v>
      </c>
      <c r="E838" s="8">
        <v>0.502</v>
      </c>
      <c r="F838" s="9">
        <f t="shared" si="3"/>
        <v>5.595617529880478</v>
      </c>
      <c r="G838" s="8">
        <v>5.6180000000000001E-2</v>
      </c>
      <c r="H838" s="9">
        <v>3.4709861160555358</v>
      </c>
      <c r="I838" s="44">
        <v>0.19641</v>
      </c>
      <c r="K838" s="5">
        <v>352.3</v>
      </c>
      <c r="L838" s="1">
        <v>12</v>
      </c>
      <c r="M838" s="1">
        <v>412.2</v>
      </c>
      <c r="N838" s="1">
        <v>12.5</v>
      </c>
      <c r="O838" s="1">
        <v>780</v>
      </c>
      <c r="P838" s="1">
        <v>31</v>
      </c>
      <c r="Q838" s="51">
        <v>352.3</v>
      </c>
      <c r="R838" s="51">
        <v>12</v>
      </c>
    </row>
    <row r="839" spans="1:18">
      <c r="A839" t="s">
        <v>316</v>
      </c>
      <c r="B839" s="28">
        <v>357.21</v>
      </c>
      <c r="C839" s="8">
        <v>5.33E-2</v>
      </c>
      <c r="D839" s="9">
        <v>1.5947467166979361</v>
      </c>
      <c r="E839" s="8">
        <v>0.4093</v>
      </c>
      <c r="F839" s="9">
        <f t="shared" si="3"/>
        <v>6.8971414610310298</v>
      </c>
      <c r="G839" s="8">
        <v>5.6460000000000003E-2</v>
      </c>
      <c r="H839" s="9">
        <v>3.5423308537017353</v>
      </c>
      <c r="I839" s="44">
        <v>0.36124000000000001</v>
      </c>
      <c r="K839" s="5">
        <v>354</v>
      </c>
      <c r="L839" s="1">
        <v>12</v>
      </c>
      <c r="M839" s="1">
        <v>347.9</v>
      </c>
      <c r="N839" s="1">
        <v>11</v>
      </c>
      <c r="O839" s="1">
        <v>327</v>
      </c>
      <c r="P839" s="1">
        <v>35</v>
      </c>
      <c r="Q839" s="51">
        <v>354</v>
      </c>
      <c r="R839" s="51">
        <v>12</v>
      </c>
    </row>
    <row r="840" spans="1:18">
      <c r="A840" t="s">
        <v>317</v>
      </c>
      <c r="B840" s="28">
        <v>857.30399999999997</v>
      </c>
      <c r="C840" s="8">
        <v>5.4940000000000003E-2</v>
      </c>
      <c r="D840" s="9">
        <v>1.456133964324718</v>
      </c>
      <c r="E840" s="8">
        <v>0.43259999999999998</v>
      </c>
      <c r="F840" s="9">
        <f t="shared" si="3"/>
        <v>6.5892279241793803</v>
      </c>
      <c r="G840" s="8">
        <v>5.7009999999999998E-2</v>
      </c>
      <c r="H840" s="9">
        <v>3.5081564637782852</v>
      </c>
      <c r="I840" s="44">
        <v>0.39918999999999999</v>
      </c>
      <c r="K840" s="5">
        <v>357.4</v>
      </c>
      <c r="L840" s="1">
        <v>12</v>
      </c>
      <c r="M840" s="1">
        <v>364.7</v>
      </c>
      <c r="N840" s="1">
        <v>11</v>
      </c>
      <c r="O840" s="1">
        <v>406</v>
      </c>
      <c r="P840" s="1">
        <v>33.5</v>
      </c>
      <c r="Q840" s="51">
        <v>357.4</v>
      </c>
      <c r="R840" s="51">
        <v>12</v>
      </c>
    </row>
    <row r="841" spans="1:18">
      <c r="A841" t="s">
        <v>318</v>
      </c>
      <c r="B841" s="28">
        <v>481.89329999999995</v>
      </c>
      <c r="C841" s="8">
        <v>5.2999999999999999E-2</v>
      </c>
      <c r="D841" s="9">
        <v>1.6037735849056605</v>
      </c>
      <c r="E841" s="8">
        <v>0.41699999999999998</v>
      </c>
      <c r="F841" s="9">
        <f t="shared" si="3"/>
        <v>6.8645083932853721</v>
      </c>
      <c r="G841" s="8">
        <v>5.7250000000000002E-2</v>
      </c>
      <c r="H841" s="9">
        <v>3.5807860262008737</v>
      </c>
      <c r="I841" s="44">
        <v>0.25566</v>
      </c>
      <c r="K841" s="5">
        <v>358.8</v>
      </c>
      <c r="L841" s="1">
        <v>12.5</v>
      </c>
      <c r="M841" s="1">
        <v>354.1</v>
      </c>
      <c r="N841" s="1">
        <v>11</v>
      </c>
      <c r="O841" s="1">
        <v>326</v>
      </c>
      <c r="P841" s="1">
        <v>36</v>
      </c>
      <c r="Q841" s="51">
        <v>358.8</v>
      </c>
      <c r="R841" s="51">
        <v>12.5</v>
      </c>
    </row>
    <row r="842" spans="1:18">
      <c r="A842" t="s">
        <v>319</v>
      </c>
      <c r="B842" s="28">
        <v>929.08619999999996</v>
      </c>
      <c r="C842" s="8">
        <v>5.7610000000000001E-2</v>
      </c>
      <c r="D842" s="9">
        <v>1.3886478042006596</v>
      </c>
      <c r="E842" s="8">
        <v>0.46229999999999999</v>
      </c>
      <c r="F842" s="9">
        <f t="shared" si="3"/>
        <v>6.2578412286394114</v>
      </c>
      <c r="G842" s="8">
        <v>5.7860000000000002E-2</v>
      </c>
      <c r="H842" s="9">
        <v>3.5430349118562048</v>
      </c>
      <c r="I842" s="44">
        <v>0.56862000000000001</v>
      </c>
      <c r="K842" s="5">
        <v>362.6</v>
      </c>
      <c r="L842" s="1">
        <v>12.5</v>
      </c>
      <c r="M842" s="1">
        <v>386.1</v>
      </c>
      <c r="N842" s="1">
        <v>11.5</v>
      </c>
      <c r="O842" s="1">
        <v>514</v>
      </c>
      <c r="P842" s="1">
        <v>31.5</v>
      </c>
      <c r="Q842" s="51">
        <v>362.6</v>
      </c>
      <c r="R842" s="51">
        <v>12.5</v>
      </c>
    </row>
    <row r="843" spans="1:18">
      <c r="A843" t="s">
        <v>320</v>
      </c>
      <c r="B843" s="28">
        <v>425.07989999999995</v>
      </c>
      <c r="C843" s="8">
        <v>5.5800000000000002E-2</v>
      </c>
      <c r="D843" s="9">
        <v>1.6129032258064515</v>
      </c>
      <c r="E843" s="8">
        <v>0.45500000000000002</v>
      </c>
      <c r="F843" s="9">
        <f t="shared" si="3"/>
        <v>6.3747252747252752</v>
      </c>
      <c r="G843" s="8">
        <v>5.8009999999999999E-2</v>
      </c>
      <c r="H843" s="9">
        <v>3.5338734700913634</v>
      </c>
      <c r="I843" s="44">
        <v>0.31814999999999999</v>
      </c>
      <c r="K843" s="5">
        <v>363.5</v>
      </c>
      <c r="L843" s="1">
        <v>12.5</v>
      </c>
      <c r="M843" s="1">
        <v>380</v>
      </c>
      <c r="N843" s="1">
        <v>12</v>
      </c>
      <c r="O843" s="1">
        <v>438</v>
      </c>
      <c r="P843" s="1">
        <v>36.5</v>
      </c>
      <c r="Q843" s="51">
        <v>363.5</v>
      </c>
      <c r="R843" s="51">
        <v>12.5</v>
      </c>
    </row>
    <row r="844" spans="1:18">
      <c r="A844" t="s">
        <v>321</v>
      </c>
      <c r="B844" s="28">
        <v>522.20699999999999</v>
      </c>
      <c r="C844" s="8">
        <v>5.3929999999999999E-2</v>
      </c>
      <c r="D844" s="9">
        <v>1.483404413128129</v>
      </c>
      <c r="E844" s="8">
        <v>0.43469999999999998</v>
      </c>
      <c r="F844" s="9">
        <f t="shared" si="3"/>
        <v>6.6804692891649422</v>
      </c>
      <c r="G844" s="8">
        <v>5.808E-2</v>
      </c>
      <c r="H844" s="9">
        <v>3.529614325068871</v>
      </c>
      <c r="I844" s="44">
        <v>0.30081999999999998</v>
      </c>
      <c r="K844" s="5">
        <v>363.9</v>
      </c>
      <c r="L844" s="1">
        <v>12.5</v>
      </c>
      <c r="M844" s="1">
        <v>366.1</v>
      </c>
      <c r="N844" s="1">
        <v>11.5</v>
      </c>
      <c r="O844" s="1">
        <v>361</v>
      </c>
      <c r="P844" s="1">
        <v>34</v>
      </c>
      <c r="Q844" s="51">
        <v>363.9</v>
      </c>
      <c r="R844" s="51">
        <v>12.5</v>
      </c>
    </row>
    <row r="845" spans="1:18">
      <c r="A845" t="s">
        <v>322</v>
      </c>
      <c r="B845" s="28">
        <v>305.49959999999999</v>
      </c>
      <c r="C845" s="8">
        <v>5.3100000000000001E-2</v>
      </c>
      <c r="D845" s="9">
        <v>1.6949152542372881</v>
      </c>
      <c r="E845" s="8">
        <v>0.43099999999999999</v>
      </c>
      <c r="F845" s="9">
        <f t="shared" si="3"/>
        <v>6.817865429234339</v>
      </c>
      <c r="G845" s="8">
        <v>5.8770000000000003E-2</v>
      </c>
      <c r="H845" s="9">
        <v>3.5732516590096983</v>
      </c>
      <c r="I845" s="44">
        <v>0.23810999999999999</v>
      </c>
      <c r="K845" s="5">
        <v>368.1</v>
      </c>
      <c r="L845" s="1">
        <v>12.5</v>
      </c>
      <c r="M845" s="1">
        <v>365.3</v>
      </c>
      <c r="N845" s="1">
        <v>11.5</v>
      </c>
      <c r="O845" s="1">
        <v>319</v>
      </c>
      <c r="P845" s="1">
        <v>38.5</v>
      </c>
      <c r="Q845" s="51">
        <v>368.1</v>
      </c>
      <c r="R845" s="51">
        <v>12.5</v>
      </c>
    </row>
    <row r="846" spans="1:18">
      <c r="A846" t="s">
        <v>323</v>
      </c>
      <c r="B846" s="28">
        <v>278.79390000000001</v>
      </c>
      <c r="C846" s="8">
        <v>5.3800000000000001E-2</v>
      </c>
      <c r="D846" s="9">
        <v>1.7657992565055762</v>
      </c>
      <c r="E846" s="8">
        <v>0.432</v>
      </c>
      <c r="F846" s="9">
        <f t="shared" si="3"/>
        <v>6.8171296296296298</v>
      </c>
      <c r="G846" s="8">
        <v>5.8900000000000001E-2</v>
      </c>
      <c r="H846" s="9">
        <v>3.5653650254668925</v>
      </c>
      <c r="I846" s="44">
        <v>0.46512999999999999</v>
      </c>
      <c r="K846" s="5">
        <v>368.9</v>
      </c>
      <c r="L846" s="1">
        <v>12.5</v>
      </c>
      <c r="M846" s="1">
        <v>364.4</v>
      </c>
      <c r="N846" s="1">
        <v>12</v>
      </c>
      <c r="O846" s="1">
        <v>362</v>
      </c>
      <c r="P846" s="1">
        <v>38</v>
      </c>
      <c r="Q846" s="51">
        <v>368.9</v>
      </c>
      <c r="R846" s="51">
        <v>12.5</v>
      </c>
    </row>
    <row r="847" spans="1:18">
      <c r="A847" t="s">
        <v>324</v>
      </c>
      <c r="B847" s="28">
        <v>488.35709999999995</v>
      </c>
      <c r="C847" s="8">
        <v>5.3900000000000003E-2</v>
      </c>
      <c r="D847" s="9">
        <v>1.4842300556586272</v>
      </c>
      <c r="E847" s="8">
        <v>0.434</v>
      </c>
      <c r="F847" s="9">
        <f t="shared" si="3"/>
        <v>6.7983870967741931</v>
      </c>
      <c r="G847" s="8">
        <v>5.901E-2</v>
      </c>
      <c r="H847" s="9">
        <v>3.5587188612099641</v>
      </c>
      <c r="I847" s="44">
        <v>0.48194999999999999</v>
      </c>
      <c r="K847" s="5">
        <v>369.5</v>
      </c>
      <c r="L847" s="1">
        <v>12.5</v>
      </c>
      <c r="M847" s="1">
        <v>366.9</v>
      </c>
      <c r="N847" s="1">
        <v>11.5</v>
      </c>
      <c r="O847" s="1">
        <v>364</v>
      </c>
      <c r="P847" s="1">
        <v>34.5</v>
      </c>
      <c r="Q847" s="51">
        <v>369.5</v>
      </c>
      <c r="R847" s="51">
        <v>12.5</v>
      </c>
    </row>
    <row r="848" spans="1:18">
      <c r="A848" t="s">
        <v>325</v>
      </c>
      <c r="B848" s="28">
        <v>449.06399999999996</v>
      </c>
      <c r="C848" s="8">
        <v>5.2400000000000002E-2</v>
      </c>
      <c r="D848" s="9">
        <v>1.5267175572519083</v>
      </c>
      <c r="E848" s="8">
        <v>0.42009999999999997</v>
      </c>
      <c r="F848" s="9">
        <f t="shared" si="3"/>
        <v>7.0673649131159255</v>
      </c>
      <c r="G848" s="8">
        <v>5.9380000000000002E-2</v>
      </c>
      <c r="H848" s="9">
        <v>3.5365442910070723</v>
      </c>
      <c r="I848" s="44">
        <v>0.25894</v>
      </c>
      <c r="K848" s="5">
        <v>371.8</v>
      </c>
      <c r="L848" s="1">
        <v>13</v>
      </c>
      <c r="M848" s="1">
        <v>356.3</v>
      </c>
      <c r="N848" s="1">
        <v>11</v>
      </c>
      <c r="O848" s="1">
        <v>287</v>
      </c>
      <c r="P848" s="1">
        <v>34</v>
      </c>
      <c r="Q848" s="51">
        <v>371.8</v>
      </c>
      <c r="R848" s="51">
        <v>13</v>
      </c>
    </row>
    <row r="849" spans="1:18">
      <c r="A849" t="s">
        <v>326</v>
      </c>
      <c r="B849" s="28">
        <v>661.51889999999992</v>
      </c>
      <c r="C849" s="8">
        <v>5.7869999999999998E-2</v>
      </c>
      <c r="D849" s="9">
        <v>1.3824088474166236</v>
      </c>
      <c r="E849" s="8">
        <v>0.48299999999999998</v>
      </c>
      <c r="F849" s="9">
        <f t="shared" si="3"/>
        <v>6.150103519668737</v>
      </c>
      <c r="G849" s="8">
        <v>5.9409999999999998E-2</v>
      </c>
      <c r="H849" s="9">
        <v>3.5347584581720248</v>
      </c>
      <c r="I849" s="44">
        <v>0.64610999999999996</v>
      </c>
      <c r="K849" s="5">
        <v>372</v>
      </c>
      <c r="L849" s="1">
        <v>12.5</v>
      </c>
      <c r="M849" s="1">
        <v>400</v>
      </c>
      <c r="N849" s="1">
        <v>12.5</v>
      </c>
      <c r="O849" s="1">
        <v>527</v>
      </c>
      <c r="P849" s="1">
        <v>29.5</v>
      </c>
      <c r="Q849" s="51">
        <v>372</v>
      </c>
      <c r="R849" s="51">
        <v>12.5</v>
      </c>
    </row>
    <row r="850" spans="1:18">
      <c r="A850" t="s">
        <v>327</v>
      </c>
      <c r="B850" s="28">
        <v>1634.6609999999998</v>
      </c>
      <c r="C850" s="8">
        <v>5.6309999999999999E-2</v>
      </c>
      <c r="D850" s="9">
        <v>1.3319126265316996</v>
      </c>
      <c r="E850" s="8">
        <v>0.4556</v>
      </c>
      <c r="F850" s="9">
        <f t="shared" si="3"/>
        <v>6.5408252853380162</v>
      </c>
      <c r="G850" s="8">
        <v>5.96E-2</v>
      </c>
      <c r="H850" s="9">
        <v>3.523489932885906</v>
      </c>
      <c r="I850" s="44">
        <v>0.64171999999999996</v>
      </c>
      <c r="K850" s="5">
        <v>373.2</v>
      </c>
      <c r="L850" s="1">
        <v>13</v>
      </c>
      <c r="M850" s="1">
        <v>380.8</v>
      </c>
      <c r="N850" s="1">
        <v>11.5</v>
      </c>
      <c r="O850" s="1">
        <v>465</v>
      </c>
      <c r="P850" s="1">
        <v>28.5</v>
      </c>
      <c r="Q850" s="51">
        <v>373.2</v>
      </c>
      <c r="R850" s="51">
        <v>13</v>
      </c>
    </row>
    <row r="851" spans="1:18">
      <c r="A851" t="s">
        <v>328</v>
      </c>
      <c r="B851" s="28">
        <v>760.34699999999998</v>
      </c>
      <c r="C851" s="8">
        <v>6.08E-2</v>
      </c>
      <c r="D851" s="9">
        <v>1.8092105263157896</v>
      </c>
      <c r="E851" s="8">
        <v>0.505</v>
      </c>
      <c r="F851" s="9">
        <f t="shared" si="3"/>
        <v>6.0257425742574258</v>
      </c>
      <c r="G851" s="8">
        <v>6.0859999999999997E-2</v>
      </c>
      <c r="H851" s="9">
        <v>3.5326979953992774</v>
      </c>
      <c r="I851" s="44">
        <v>9.8694000000000004E-3</v>
      </c>
      <c r="K851" s="5">
        <v>380.8</v>
      </c>
      <c r="L851" s="1">
        <v>13</v>
      </c>
      <c r="M851" s="1">
        <v>413.9</v>
      </c>
      <c r="N851" s="1">
        <v>13</v>
      </c>
      <c r="O851" s="1">
        <v>596</v>
      </c>
      <c r="P851" s="1">
        <v>35.5</v>
      </c>
      <c r="Q851" s="51">
        <v>380.8</v>
      </c>
      <c r="R851" s="51">
        <v>13</v>
      </c>
    </row>
    <row r="852" spans="1:18">
      <c r="A852" t="s">
        <v>329</v>
      </c>
      <c r="B852" s="28">
        <v>125.53379999999999</v>
      </c>
      <c r="C852" s="8">
        <v>5.8500000000000003E-2</v>
      </c>
      <c r="D852" s="9">
        <v>2.2222222222222219</v>
      </c>
      <c r="E852" s="8">
        <v>0.48099999999999998</v>
      </c>
      <c r="F852" s="9">
        <f t="shared" si="3"/>
        <v>6.3305613305613306</v>
      </c>
      <c r="G852" s="8">
        <v>6.0900000000000003E-2</v>
      </c>
      <c r="H852" s="9">
        <v>3.6124794745484397</v>
      </c>
      <c r="I852" s="44">
        <v>0.30158000000000001</v>
      </c>
      <c r="K852" s="5">
        <v>380.8</v>
      </c>
      <c r="L852" s="1">
        <v>13.5</v>
      </c>
      <c r="M852" s="1">
        <v>399</v>
      </c>
      <c r="N852" s="1">
        <v>13</v>
      </c>
      <c r="O852" s="1">
        <v>544</v>
      </c>
      <c r="P852" s="1">
        <v>47.5</v>
      </c>
      <c r="Q852" s="51">
        <v>380.8</v>
      </c>
      <c r="R852" s="51">
        <v>13.5</v>
      </c>
    </row>
    <row r="853" spans="1:18">
      <c r="A853" t="s">
        <v>330</v>
      </c>
      <c r="B853" s="28">
        <v>554.35589999999991</v>
      </c>
      <c r="C853" s="8">
        <v>5.4699999999999999E-2</v>
      </c>
      <c r="D853" s="9">
        <v>1.5539305301645336</v>
      </c>
      <c r="E853" s="8">
        <v>0.47099999999999997</v>
      </c>
      <c r="F853" s="9">
        <f t="shared" si="3"/>
        <v>6.4713375796178347</v>
      </c>
      <c r="G853" s="8">
        <v>6.096E-2</v>
      </c>
      <c r="H853" s="9">
        <v>3.2808398950131235</v>
      </c>
      <c r="I853" s="44">
        <v>0.28594999999999998</v>
      </c>
      <c r="K853" s="5">
        <v>381.5</v>
      </c>
      <c r="L853" s="1">
        <v>12.5</v>
      </c>
      <c r="M853" s="1">
        <v>391</v>
      </c>
      <c r="N853" s="1">
        <v>11.5</v>
      </c>
      <c r="O853" s="1">
        <v>385</v>
      </c>
      <c r="P853" s="1">
        <v>34</v>
      </c>
      <c r="Q853" s="51">
        <v>381.5</v>
      </c>
      <c r="R853" s="51">
        <v>12.5</v>
      </c>
    </row>
    <row r="854" spans="1:18">
      <c r="A854" t="s">
        <v>331</v>
      </c>
      <c r="B854" s="28">
        <v>47.713049999999996</v>
      </c>
      <c r="C854" s="8">
        <v>5.9499999999999997E-2</v>
      </c>
      <c r="D854" s="9">
        <v>2.8571428571428572</v>
      </c>
      <c r="E854" s="8">
        <v>0.49</v>
      </c>
      <c r="F854" s="9">
        <f t="shared" si="3"/>
        <v>6.2755102040816331</v>
      </c>
      <c r="G854" s="8">
        <v>6.1499999999999999E-2</v>
      </c>
      <c r="H854" s="9">
        <v>3.6585365853658534</v>
      </c>
      <c r="I854" s="44">
        <v>0.21332999999999999</v>
      </c>
      <c r="K854" s="5">
        <v>384.7</v>
      </c>
      <c r="L854" s="1">
        <v>13.5</v>
      </c>
      <c r="M854" s="1">
        <v>404</v>
      </c>
      <c r="N854" s="1">
        <v>14.5</v>
      </c>
      <c r="O854" s="1">
        <v>530</v>
      </c>
      <c r="P854" s="1">
        <v>60</v>
      </c>
      <c r="Q854" s="51">
        <v>384.7</v>
      </c>
      <c r="R854" s="51">
        <v>13.5</v>
      </c>
    </row>
    <row r="855" spans="1:18">
      <c r="A855" s="40" t="s">
        <v>310</v>
      </c>
      <c r="B855" s="28">
        <v>745.0379999999999</v>
      </c>
      <c r="C855" s="8">
        <v>6.1240000000000003E-2</v>
      </c>
      <c r="D855" s="9">
        <v>1.3879817112998039</v>
      </c>
      <c r="E855" s="8">
        <v>0.52639999999999998</v>
      </c>
      <c r="F855" s="9">
        <f t="shared" si="3"/>
        <v>5.8795592705167179</v>
      </c>
      <c r="G855" s="8">
        <v>6.1899999999999997E-2</v>
      </c>
      <c r="H855" s="9">
        <v>3.4733441033925687</v>
      </c>
      <c r="I855" s="44">
        <v>9.7975999999999994E-2</v>
      </c>
      <c r="K855" s="5">
        <v>387.1</v>
      </c>
      <c r="L855" s="1">
        <v>13</v>
      </c>
      <c r="M855" s="1">
        <v>429</v>
      </c>
      <c r="N855" s="1">
        <v>13</v>
      </c>
      <c r="O855" s="1">
        <v>651</v>
      </c>
      <c r="P855" s="1">
        <v>31.5</v>
      </c>
      <c r="Q855" s="51">
        <v>387.1</v>
      </c>
      <c r="R855" s="51">
        <v>13</v>
      </c>
    </row>
    <row r="856" spans="1:18">
      <c r="A856" t="s">
        <v>332</v>
      </c>
      <c r="B856" s="28">
        <v>459.44009999999997</v>
      </c>
      <c r="C856" s="8">
        <v>5.8700000000000002E-2</v>
      </c>
      <c r="D856" s="9">
        <v>1.4480408858603067</v>
      </c>
      <c r="E856" s="8">
        <v>0.51</v>
      </c>
      <c r="F856" s="9">
        <f t="shared" si="3"/>
        <v>6.1029411764705879</v>
      </c>
      <c r="G856" s="8">
        <v>6.225E-2</v>
      </c>
      <c r="H856" s="9">
        <v>3.5341365461847394</v>
      </c>
      <c r="I856" s="44">
        <v>0.46811000000000003</v>
      </c>
      <c r="K856" s="5">
        <v>389.3</v>
      </c>
      <c r="L856" s="1">
        <v>13.5</v>
      </c>
      <c r="M856" s="1">
        <v>418.7</v>
      </c>
      <c r="N856" s="1">
        <v>12.5</v>
      </c>
      <c r="O856" s="1">
        <v>556</v>
      </c>
      <c r="P856" s="1">
        <v>33</v>
      </c>
      <c r="Q856" s="51">
        <v>389.3</v>
      </c>
      <c r="R856" s="51">
        <v>13.5</v>
      </c>
    </row>
    <row r="857" spans="1:18">
      <c r="A857" t="s">
        <v>333</v>
      </c>
      <c r="B857" s="28">
        <v>173.33189999999999</v>
      </c>
      <c r="C857" s="8">
        <v>5.5300000000000002E-2</v>
      </c>
      <c r="D857" s="9">
        <v>1.8987341772151896</v>
      </c>
      <c r="E857" s="8">
        <v>0.48599999999999999</v>
      </c>
      <c r="F857" s="9">
        <f t="shared" si="3"/>
        <v>6.4454732510288064</v>
      </c>
      <c r="G857" s="8">
        <v>6.2649999999999997E-2</v>
      </c>
      <c r="H857" s="9">
        <v>3.5115722266560261</v>
      </c>
      <c r="I857" s="44">
        <v>0.15472</v>
      </c>
      <c r="K857" s="5">
        <v>392.3</v>
      </c>
      <c r="L857" s="1">
        <v>13.5</v>
      </c>
      <c r="M857" s="1">
        <v>402.4</v>
      </c>
      <c r="N857" s="1">
        <v>13</v>
      </c>
      <c r="O857" s="1">
        <v>413</v>
      </c>
      <c r="P857" s="1">
        <v>41</v>
      </c>
      <c r="Q857" s="51">
        <v>392.3</v>
      </c>
      <c r="R857" s="51">
        <v>13.5</v>
      </c>
    </row>
    <row r="858" spans="1:18">
      <c r="A858" s="40" t="s">
        <v>312</v>
      </c>
      <c r="B858" s="28">
        <v>425.93039999999996</v>
      </c>
      <c r="C858" s="8">
        <v>6.2199999999999998E-2</v>
      </c>
      <c r="D858" s="9">
        <v>1.6077170418006432</v>
      </c>
      <c r="E858" s="8">
        <v>0.53800000000000003</v>
      </c>
      <c r="F858" s="9">
        <f t="shared" si="3"/>
        <v>5.8540892193308558</v>
      </c>
      <c r="G858" s="8">
        <v>6.2990000000000004E-2</v>
      </c>
      <c r="H858" s="9">
        <v>3.5719955548499756</v>
      </c>
      <c r="I858" s="44">
        <v>1.4324E-2</v>
      </c>
      <c r="K858" s="5">
        <v>393.7</v>
      </c>
      <c r="L858" s="1">
        <v>13.5</v>
      </c>
      <c r="M858" s="1">
        <v>435.8</v>
      </c>
      <c r="N858" s="1">
        <v>13.5</v>
      </c>
      <c r="O858" s="1">
        <v>660</v>
      </c>
      <c r="P858" s="1">
        <v>35</v>
      </c>
      <c r="Q858" s="51">
        <v>393.7</v>
      </c>
      <c r="R858" s="51">
        <v>13.5</v>
      </c>
    </row>
    <row r="859" spans="1:18">
      <c r="A859" t="s">
        <v>334</v>
      </c>
      <c r="B859" s="28">
        <v>675.29699999999991</v>
      </c>
      <c r="C859" s="8">
        <v>5.4699999999999999E-2</v>
      </c>
      <c r="D859" s="9">
        <v>1.4625228519195614</v>
      </c>
      <c r="E859" s="8">
        <v>0.4698</v>
      </c>
      <c r="F859" s="9">
        <f t="shared" si="3"/>
        <v>6.7294593444018727</v>
      </c>
      <c r="G859" s="8">
        <v>6.3229999999999995E-2</v>
      </c>
      <c r="H859" s="9">
        <v>3.5584374505772578</v>
      </c>
      <c r="I859" s="44">
        <v>0.50121000000000004</v>
      </c>
      <c r="K859" s="5">
        <v>395.2</v>
      </c>
      <c r="L859" s="1">
        <v>13.5</v>
      </c>
      <c r="M859" s="1">
        <v>391.3</v>
      </c>
      <c r="N859" s="1">
        <v>12</v>
      </c>
      <c r="O859" s="1">
        <v>401</v>
      </c>
      <c r="P859" s="1">
        <v>34</v>
      </c>
      <c r="Q859" s="51">
        <v>395.2</v>
      </c>
      <c r="R859" s="51">
        <v>13.5</v>
      </c>
    </row>
    <row r="860" spans="1:18">
      <c r="A860" t="s">
        <v>335</v>
      </c>
      <c r="B860" s="28">
        <v>889.79309999999998</v>
      </c>
      <c r="C860" s="8">
        <v>5.5559999999999998E-2</v>
      </c>
      <c r="D860" s="9">
        <v>1.3498920086393089</v>
      </c>
      <c r="E860" s="8">
        <v>0.48430000000000001</v>
      </c>
      <c r="F860" s="9">
        <f t="shared" si="3"/>
        <v>6.5300433615527567</v>
      </c>
      <c r="G860" s="8">
        <v>6.3250000000000001E-2</v>
      </c>
      <c r="H860" s="9">
        <v>3.4782608695652173</v>
      </c>
      <c r="I860" s="44">
        <v>0.43769999999999998</v>
      </c>
      <c r="K860" s="5">
        <v>395.3</v>
      </c>
      <c r="L860" s="1">
        <v>13.5</v>
      </c>
      <c r="M860" s="1">
        <v>400.7</v>
      </c>
      <c r="N860" s="1">
        <v>12.5</v>
      </c>
      <c r="O860" s="1">
        <v>433</v>
      </c>
      <c r="P860" s="1">
        <v>31.5</v>
      </c>
      <c r="Q860" s="51">
        <v>395.3</v>
      </c>
      <c r="R860" s="51">
        <v>13.5</v>
      </c>
    </row>
    <row r="861" spans="1:18">
      <c r="A861" t="s">
        <v>336</v>
      </c>
      <c r="B861" s="28">
        <v>486.82619999999997</v>
      </c>
      <c r="C861" s="8">
        <v>5.4199999999999998E-2</v>
      </c>
      <c r="D861" s="9">
        <v>1.4760147601476017</v>
      </c>
      <c r="E861" s="8">
        <v>0.46500000000000002</v>
      </c>
      <c r="F861" s="9">
        <f t="shared" si="3"/>
        <v>6.7978494623655905</v>
      </c>
      <c r="G861" s="8">
        <v>6.3219999999999998E-2</v>
      </c>
      <c r="H861" s="9">
        <v>3.4799114204365713</v>
      </c>
      <c r="I861" s="44">
        <v>0.45244000000000001</v>
      </c>
      <c r="K861" s="5">
        <v>395.7</v>
      </c>
      <c r="L861" s="1">
        <v>13.5</v>
      </c>
      <c r="M861" s="1">
        <v>388</v>
      </c>
      <c r="N861" s="1">
        <v>12</v>
      </c>
      <c r="O861" s="1">
        <v>373</v>
      </c>
      <c r="P861" s="1">
        <v>34.5</v>
      </c>
      <c r="Q861" s="51">
        <v>395.7</v>
      </c>
      <c r="R861" s="51">
        <v>13.5</v>
      </c>
    </row>
    <row r="862" spans="1:18">
      <c r="A862" t="s">
        <v>337</v>
      </c>
      <c r="B862" s="28">
        <v>562.18049999999994</v>
      </c>
      <c r="C862" s="8">
        <v>5.5899999999999998E-2</v>
      </c>
      <c r="D862" s="9">
        <v>1.5205724508050089</v>
      </c>
      <c r="E862" s="8">
        <v>0.48199999999999998</v>
      </c>
      <c r="F862" s="9">
        <f t="shared" si="3"/>
        <v>6.576763485477179</v>
      </c>
      <c r="G862" s="8">
        <v>6.3399999999999998E-2</v>
      </c>
      <c r="H862" s="9">
        <v>3.5488958990536279</v>
      </c>
      <c r="I862" s="44">
        <v>0.58392999999999995</v>
      </c>
      <c r="K862" s="5">
        <v>396.2</v>
      </c>
      <c r="L862" s="1">
        <v>13.5</v>
      </c>
      <c r="M862" s="1">
        <v>399.9</v>
      </c>
      <c r="N862" s="1">
        <v>12.5</v>
      </c>
      <c r="O862" s="1">
        <v>439</v>
      </c>
      <c r="P862" s="1">
        <v>32.5</v>
      </c>
      <c r="Q862" s="51">
        <v>396.2</v>
      </c>
      <c r="R862" s="51">
        <v>13.5</v>
      </c>
    </row>
    <row r="863" spans="1:18">
      <c r="A863" t="s">
        <v>338</v>
      </c>
      <c r="B863" s="28">
        <v>561.32999999999993</v>
      </c>
      <c r="C863" s="8">
        <v>0.06</v>
      </c>
      <c r="D863" s="9">
        <v>1.5</v>
      </c>
      <c r="E863" s="8">
        <v>0.53100000000000003</v>
      </c>
      <c r="F863" s="9">
        <f t="shared" si="3"/>
        <v>5.9924670433145009</v>
      </c>
      <c r="G863" s="8">
        <v>6.3640000000000002E-2</v>
      </c>
      <c r="H863" s="9">
        <v>3.5355122564424883</v>
      </c>
      <c r="I863" s="44">
        <v>0.57067000000000001</v>
      </c>
      <c r="K863" s="5">
        <v>397.7</v>
      </c>
      <c r="L863" s="1">
        <v>13.5</v>
      </c>
      <c r="M863" s="1">
        <v>433.1</v>
      </c>
      <c r="N863" s="1">
        <v>13</v>
      </c>
      <c r="O863" s="1">
        <v>604</v>
      </c>
      <c r="P863" s="1">
        <v>31</v>
      </c>
      <c r="Q863" s="51">
        <v>397.7</v>
      </c>
      <c r="R863" s="51">
        <v>13.5</v>
      </c>
    </row>
    <row r="864" spans="1:18">
      <c r="A864" t="s">
        <v>339</v>
      </c>
      <c r="B864" s="28">
        <v>333.39599999999996</v>
      </c>
      <c r="C864" s="8">
        <v>5.5100000000000003E-2</v>
      </c>
      <c r="D864" s="9">
        <v>1.5426497277676949</v>
      </c>
      <c r="E864" s="8">
        <v>0.48799999999999999</v>
      </c>
      <c r="F864" s="9">
        <f t="shared" si="3"/>
        <v>6.5399590163934427</v>
      </c>
      <c r="G864" s="8">
        <v>6.3829999999999998E-2</v>
      </c>
      <c r="H864" s="9">
        <v>3.5249882500391663</v>
      </c>
      <c r="I864" s="44">
        <v>0.63044999999999995</v>
      </c>
      <c r="K864" s="5">
        <v>398.8</v>
      </c>
      <c r="L864" s="1">
        <v>13.5</v>
      </c>
      <c r="M864" s="1">
        <v>403.8</v>
      </c>
      <c r="N864" s="1">
        <v>12.5</v>
      </c>
      <c r="O864" s="1">
        <v>403</v>
      </c>
      <c r="P864" s="1">
        <v>34.5</v>
      </c>
      <c r="Q864" s="51">
        <v>398.8</v>
      </c>
      <c r="R864" s="51">
        <v>13.5</v>
      </c>
    </row>
    <row r="865" spans="1:18">
      <c r="A865" t="s">
        <v>340</v>
      </c>
      <c r="B865" s="28">
        <v>277.60319999999996</v>
      </c>
      <c r="C865" s="8">
        <v>5.4600000000000003E-2</v>
      </c>
      <c r="D865" s="9">
        <v>1.73992673992674</v>
      </c>
      <c r="E865" s="8">
        <v>0.49199999999999999</v>
      </c>
      <c r="F865" s="9">
        <f t="shared" si="3"/>
        <v>6.5243902439024382</v>
      </c>
      <c r="G865" s="8">
        <v>6.4199999999999993E-2</v>
      </c>
      <c r="H865" s="9">
        <v>3.504672897196262</v>
      </c>
      <c r="I865" s="44">
        <v>2.3182999999999999E-2</v>
      </c>
      <c r="K865" s="5">
        <v>401.1</v>
      </c>
      <c r="L865" s="1">
        <v>14</v>
      </c>
      <c r="M865" s="1">
        <v>405</v>
      </c>
      <c r="N865" s="1">
        <v>13</v>
      </c>
      <c r="O865" s="1">
        <v>374</v>
      </c>
      <c r="P865" s="1">
        <v>38</v>
      </c>
      <c r="Q865" s="51">
        <v>401.1</v>
      </c>
      <c r="R865" s="51">
        <v>14</v>
      </c>
    </row>
    <row r="866" spans="1:18">
      <c r="A866" t="s">
        <v>341</v>
      </c>
      <c r="B866" s="28">
        <v>564.73199999999997</v>
      </c>
      <c r="C866" s="8">
        <v>5.5780000000000003E-2</v>
      </c>
      <c r="D866" s="9">
        <v>1.4342058085335245</v>
      </c>
      <c r="E866" s="8">
        <v>0.48299999999999998</v>
      </c>
      <c r="F866" s="9">
        <f t="shared" ref="F866:F897" si="4">((G866/2)/E866)*100</f>
        <v>6.6542443064182191</v>
      </c>
      <c r="G866" s="8">
        <v>6.4280000000000004E-2</v>
      </c>
      <c r="H866" s="9">
        <v>3.50031113876789</v>
      </c>
      <c r="I866" s="44">
        <v>0.41699000000000003</v>
      </c>
      <c r="K866" s="5">
        <v>401.6</v>
      </c>
      <c r="L866" s="1">
        <v>13.5</v>
      </c>
      <c r="M866" s="1">
        <v>399.6</v>
      </c>
      <c r="N866" s="1">
        <v>12.5</v>
      </c>
      <c r="O866" s="1">
        <v>433</v>
      </c>
      <c r="P866" s="1">
        <v>32</v>
      </c>
      <c r="Q866" s="51">
        <v>401.6</v>
      </c>
      <c r="R866" s="51">
        <v>13.5</v>
      </c>
    </row>
    <row r="867" spans="1:18">
      <c r="A867" t="s">
        <v>342</v>
      </c>
      <c r="B867" s="28">
        <v>1024.002</v>
      </c>
      <c r="C867" s="8">
        <v>5.5100000000000003E-2</v>
      </c>
      <c r="D867" s="9">
        <v>1.3611615245009074</v>
      </c>
      <c r="E867" s="8">
        <v>0.48099999999999998</v>
      </c>
      <c r="F867" s="9">
        <f t="shared" si="4"/>
        <v>6.7182952182952196</v>
      </c>
      <c r="G867" s="8">
        <v>6.4630000000000007E-2</v>
      </c>
      <c r="H867" s="9">
        <v>3.4039919542008357</v>
      </c>
      <c r="I867" s="44">
        <v>0.51620999999999995</v>
      </c>
      <c r="K867" s="5">
        <v>403.7</v>
      </c>
      <c r="L867" s="1">
        <v>13.5</v>
      </c>
      <c r="M867" s="1">
        <v>398.7</v>
      </c>
      <c r="N867" s="1">
        <v>12</v>
      </c>
      <c r="O867" s="1">
        <v>412</v>
      </c>
      <c r="P867" s="1">
        <v>31</v>
      </c>
      <c r="Q867" s="51">
        <v>403.7</v>
      </c>
      <c r="R867" s="51">
        <v>13.5</v>
      </c>
    </row>
    <row r="868" spans="1:18">
      <c r="A868" t="s">
        <v>343</v>
      </c>
      <c r="B868" s="28">
        <v>442.60019999999997</v>
      </c>
      <c r="C868" s="8">
        <v>5.57E-2</v>
      </c>
      <c r="D868" s="9">
        <v>1.4362657091561939</v>
      </c>
      <c r="E868" s="8">
        <v>0.495</v>
      </c>
      <c r="F868" s="9">
        <f t="shared" si="4"/>
        <v>6.5979797979797983</v>
      </c>
      <c r="G868" s="8">
        <v>6.5320000000000003E-2</v>
      </c>
      <c r="H868" s="9">
        <v>3.5211267605633796</v>
      </c>
      <c r="I868" s="44">
        <v>0.47961999999999999</v>
      </c>
      <c r="K868" s="5">
        <v>407.8</v>
      </c>
      <c r="L868" s="1">
        <v>14</v>
      </c>
      <c r="M868" s="1">
        <v>408.6</v>
      </c>
      <c r="N868" s="1">
        <v>12.5</v>
      </c>
      <c r="O868" s="1">
        <v>436</v>
      </c>
      <c r="P868" s="1">
        <v>34</v>
      </c>
      <c r="Q868" s="51">
        <v>407.8</v>
      </c>
      <c r="R868" s="51">
        <v>14</v>
      </c>
    </row>
    <row r="869" spans="1:18">
      <c r="A869" t="s">
        <v>344</v>
      </c>
      <c r="B869" s="28">
        <v>368.09639999999996</v>
      </c>
      <c r="C869" s="8">
        <v>5.5100000000000003E-2</v>
      </c>
      <c r="D869" s="9">
        <v>1.5426497277676949</v>
      </c>
      <c r="E869" s="8">
        <v>0.499</v>
      </c>
      <c r="F869" s="9">
        <f t="shared" si="4"/>
        <v>6.5671342685370737</v>
      </c>
      <c r="G869" s="8">
        <v>6.5540000000000001E-2</v>
      </c>
      <c r="H869" s="9">
        <v>3.5093072932560267</v>
      </c>
      <c r="I869" s="44">
        <v>0.40871000000000002</v>
      </c>
      <c r="K869" s="5">
        <v>409.2</v>
      </c>
      <c r="L869" s="1">
        <v>14</v>
      </c>
      <c r="M869" s="1">
        <v>411.8</v>
      </c>
      <c r="N869" s="1">
        <v>12.5</v>
      </c>
      <c r="O869" s="1">
        <v>412</v>
      </c>
      <c r="P869" s="1">
        <v>35</v>
      </c>
      <c r="Q869" s="51">
        <v>409.2</v>
      </c>
      <c r="R869" s="51">
        <v>14</v>
      </c>
    </row>
    <row r="870" spans="1:18">
      <c r="A870" t="s">
        <v>345</v>
      </c>
      <c r="B870" s="28">
        <v>756.94499999999994</v>
      </c>
      <c r="C870" s="8">
        <v>5.6439999999999997E-2</v>
      </c>
      <c r="D870" s="9">
        <v>1.3288447909284196</v>
      </c>
      <c r="E870" s="8">
        <v>0.51629999999999998</v>
      </c>
      <c r="F870" s="9">
        <f t="shared" si="4"/>
        <v>6.3499903157079221</v>
      </c>
      <c r="G870" s="8">
        <v>6.5570000000000003E-2</v>
      </c>
      <c r="H870" s="9">
        <v>3.5077016928473386</v>
      </c>
      <c r="I870" s="44">
        <v>0.52695999999999998</v>
      </c>
      <c r="K870" s="5">
        <v>409.4</v>
      </c>
      <c r="L870" s="1">
        <v>14</v>
      </c>
      <c r="M870" s="1">
        <v>422.9</v>
      </c>
      <c r="N870" s="1">
        <v>12.5</v>
      </c>
      <c r="O870" s="1">
        <v>469</v>
      </c>
      <c r="P870" s="1">
        <v>29</v>
      </c>
      <c r="Q870" s="51">
        <v>409.4</v>
      </c>
      <c r="R870" s="51">
        <v>14</v>
      </c>
    </row>
    <row r="871" spans="1:18">
      <c r="A871" t="s">
        <v>346</v>
      </c>
      <c r="B871" s="28">
        <v>539.21699999999998</v>
      </c>
      <c r="C871" s="8">
        <v>5.5100000000000003E-2</v>
      </c>
      <c r="D871" s="9">
        <v>1.5426497277676949</v>
      </c>
      <c r="E871" s="8">
        <v>0.49</v>
      </c>
      <c r="F871" s="9">
        <f t="shared" si="4"/>
        <v>6.6989795918367347</v>
      </c>
      <c r="G871" s="8">
        <v>6.565E-2</v>
      </c>
      <c r="H871" s="9">
        <v>3.5795887281035799</v>
      </c>
      <c r="I871" s="44">
        <v>0.41972999999999999</v>
      </c>
      <c r="K871" s="5">
        <v>409.9</v>
      </c>
      <c r="L871" s="1">
        <v>14</v>
      </c>
      <c r="M871" s="1">
        <v>405.3</v>
      </c>
      <c r="N871" s="1">
        <v>12.5</v>
      </c>
      <c r="O871" s="1">
        <v>424</v>
      </c>
      <c r="P871" s="1">
        <v>34.5</v>
      </c>
      <c r="Q871" s="51">
        <v>409.9</v>
      </c>
      <c r="R871" s="51">
        <v>14</v>
      </c>
    </row>
    <row r="872" spans="1:18">
      <c r="A872" t="s">
        <v>347</v>
      </c>
      <c r="B872" s="28">
        <v>174.52259999999998</v>
      </c>
      <c r="C872" s="8">
        <v>5.6399999999999999E-2</v>
      </c>
      <c r="D872" s="9">
        <v>1.9503546099290781</v>
      </c>
      <c r="E872" s="8">
        <v>0.51200000000000001</v>
      </c>
      <c r="F872" s="9">
        <f t="shared" si="4"/>
        <v>6.4453125</v>
      </c>
      <c r="G872" s="8">
        <v>6.6000000000000003E-2</v>
      </c>
      <c r="H872" s="9">
        <v>3.5606060606060606</v>
      </c>
      <c r="I872" s="44">
        <v>0.26417000000000002</v>
      </c>
      <c r="K872" s="5">
        <v>411.8</v>
      </c>
      <c r="L872" s="1">
        <v>14</v>
      </c>
      <c r="M872" s="1">
        <v>420</v>
      </c>
      <c r="N872" s="1">
        <v>13.5</v>
      </c>
      <c r="O872" s="1">
        <v>477</v>
      </c>
      <c r="P872" s="1">
        <v>42</v>
      </c>
      <c r="Q872" s="51">
        <v>411.8</v>
      </c>
      <c r="R872" s="51">
        <v>14</v>
      </c>
    </row>
    <row r="873" spans="1:18">
      <c r="A873" t="s">
        <v>348</v>
      </c>
      <c r="B873" s="28">
        <v>690.60599999999999</v>
      </c>
      <c r="C873" s="8">
        <v>5.9400000000000001E-2</v>
      </c>
      <c r="D873" s="9">
        <v>1.5993265993265993</v>
      </c>
      <c r="E873" s="8">
        <v>0.54</v>
      </c>
      <c r="F873" s="9">
        <f t="shared" si="4"/>
        <v>6.1648148148148145</v>
      </c>
      <c r="G873" s="8">
        <v>6.658E-2</v>
      </c>
      <c r="H873" s="9">
        <v>3.529588465004506</v>
      </c>
      <c r="I873" s="44">
        <v>0.60890999999999995</v>
      </c>
      <c r="K873" s="5">
        <v>415.5</v>
      </c>
      <c r="L873" s="1">
        <v>14</v>
      </c>
      <c r="M873" s="1">
        <v>437</v>
      </c>
      <c r="N873" s="1">
        <v>13.5</v>
      </c>
      <c r="O873" s="1">
        <v>573</v>
      </c>
      <c r="P873" s="1">
        <v>34</v>
      </c>
      <c r="Q873" s="51">
        <v>415.5</v>
      </c>
      <c r="R873" s="51">
        <v>14</v>
      </c>
    </row>
    <row r="874" spans="1:18">
      <c r="A874" s="40" t="s">
        <v>307</v>
      </c>
      <c r="B874" s="28">
        <v>605.55599999999993</v>
      </c>
      <c r="C874" s="8">
        <v>6.4699999999999994E-2</v>
      </c>
      <c r="D874" s="9">
        <v>1.7001545595054099</v>
      </c>
      <c r="E874" s="8">
        <v>0.59199999999999997</v>
      </c>
      <c r="F874" s="9">
        <f t="shared" si="4"/>
        <v>5.6773648648648649</v>
      </c>
      <c r="G874" s="8">
        <v>6.7220000000000002E-2</v>
      </c>
      <c r="H874" s="9">
        <v>3.4959833382921754</v>
      </c>
      <c r="I874" s="44">
        <v>-1.3826000000000001E-3</v>
      </c>
      <c r="K874" s="5">
        <v>419.3</v>
      </c>
      <c r="L874" s="1">
        <v>14.5</v>
      </c>
      <c r="M874" s="1">
        <v>471</v>
      </c>
      <c r="N874" s="1">
        <v>14.5</v>
      </c>
      <c r="O874" s="1">
        <v>762</v>
      </c>
      <c r="P874" s="1">
        <v>37.5</v>
      </c>
      <c r="Q874" s="51">
        <v>419.3</v>
      </c>
      <c r="R874" s="51">
        <v>14.5</v>
      </c>
    </row>
    <row r="875" spans="1:18">
      <c r="A875" t="s">
        <v>349</v>
      </c>
      <c r="B875" s="28">
        <v>830.08799999999997</v>
      </c>
      <c r="C875" s="8">
        <v>5.6099999999999997E-2</v>
      </c>
      <c r="D875" s="9">
        <v>1.3368983957219254</v>
      </c>
      <c r="E875" s="8">
        <v>0.51749999999999996</v>
      </c>
      <c r="F875" s="9">
        <f t="shared" si="4"/>
        <v>6.5333333333333341</v>
      </c>
      <c r="G875" s="8">
        <v>6.762E-2</v>
      </c>
      <c r="H875" s="9">
        <v>3.5492457852706298</v>
      </c>
      <c r="I875" s="44">
        <v>0.62221000000000004</v>
      </c>
      <c r="K875" s="5">
        <v>421.7</v>
      </c>
      <c r="L875" s="1">
        <v>14</v>
      </c>
      <c r="M875" s="1">
        <v>423.1</v>
      </c>
      <c r="N875" s="1">
        <v>12.5</v>
      </c>
      <c r="O875" s="1">
        <v>453</v>
      </c>
      <c r="P875" s="1">
        <v>29</v>
      </c>
      <c r="Q875" s="51">
        <v>421.7</v>
      </c>
      <c r="R875" s="51">
        <v>14</v>
      </c>
    </row>
    <row r="876" spans="1:18">
      <c r="A876" t="s">
        <v>350</v>
      </c>
      <c r="B876" s="28">
        <v>161.42489999999998</v>
      </c>
      <c r="C876" s="8">
        <v>5.5399999999999998E-2</v>
      </c>
      <c r="D876" s="9">
        <v>1.9855595667870036</v>
      </c>
      <c r="E876" s="8">
        <v>0.52300000000000002</v>
      </c>
      <c r="F876" s="9">
        <f t="shared" si="4"/>
        <v>6.5516252390057357</v>
      </c>
      <c r="G876" s="8">
        <v>6.8529999999999994E-2</v>
      </c>
      <c r="H876" s="9">
        <v>3.5021158616664239</v>
      </c>
      <c r="I876" s="44">
        <v>0.13641</v>
      </c>
      <c r="K876" s="5">
        <v>427.2</v>
      </c>
      <c r="L876" s="1">
        <v>14.5</v>
      </c>
      <c r="M876" s="1">
        <v>426</v>
      </c>
      <c r="N876" s="1">
        <v>13.5</v>
      </c>
      <c r="O876" s="1">
        <v>405</v>
      </c>
      <c r="P876" s="1">
        <v>43.5</v>
      </c>
      <c r="Q876" s="51">
        <v>427.2</v>
      </c>
      <c r="R876" s="51">
        <v>14.5</v>
      </c>
    </row>
    <row r="877" spans="1:18">
      <c r="A877" t="s">
        <v>351</v>
      </c>
      <c r="B877" s="28">
        <v>297.50489999999996</v>
      </c>
      <c r="C877" s="8">
        <v>5.6000000000000001E-2</v>
      </c>
      <c r="D877" s="9">
        <v>1.5178571428571426</v>
      </c>
      <c r="E877" s="8">
        <v>0.51900000000000002</v>
      </c>
      <c r="F877" s="9">
        <f t="shared" si="4"/>
        <v>6.6088631984585726</v>
      </c>
      <c r="G877" s="8">
        <v>6.8599999999999994E-2</v>
      </c>
      <c r="H877" s="9">
        <v>3.4985422740524781</v>
      </c>
      <c r="I877" s="44">
        <v>0.44529999999999997</v>
      </c>
      <c r="K877" s="5">
        <v>427.4</v>
      </c>
      <c r="L877" s="1">
        <v>14.5</v>
      </c>
      <c r="M877" s="1">
        <v>423.8</v>
      </c>
      <c r="N877" s="1">
        <v>13</v>
      </c>
      <c r="O877" s="1">
        <v>436</v>
      </c>
      <c r="P877" s="1">
        <v>35.5</v>
      </c>
      <c r="Q877" s="51">
        <v>427.4</v>
      </c>
      <c r="R877" s="51">
        <v>14.5</v>
      </c>
    </row>
    <row r="878" spans="1:18">
      <c r="A878" t="s">
        <v>352</v>
      </c>
      <c r="B878" s="28">
        <v>92.704499999999996</v>
      </c>
      <c r="C878" s="8">
        <v>5.2600000000000001E-2</v>
      </c>
      <c r="D878" s="9">
        <v>2.376425855513308</v>
      </c>
      <c r="E878" s="8">
        <v>0.501</v>
      </c>
      <c r="F878" s="9">
        <f t="shared" si="4"/>
        <v>6.9061876247504985</v>
      </c>
      <c r="G878" s="8">
        <v>6.9199999999999998E-2</v>
      </c>
      <c r="H878" s="9">
        <v>3.6127167630057806</v>
      </c>
      <c r="I878" s="44">
        <v>0.1273</v>
      </c>
      <c r="K878" s="5">
        <v>431.3</v>
      </c>
      <c r="L878" s="1">
        <v>14.5</v>
      </c>
      <c r="M878" s="1">
        <v>412</v>
      </c>
      <c r="N878" s="1">
        <v>14</v>
      </c>
      <c r="O878" s="1">
        <v>328</v>
      </c>
      <c r="P878" s="1">
        <v>50</v>
      </c>
      <c r="Q878" s="51">
        <v>431.3</v>
      </c>
      <c r="R878" s="51">
        <v>14.5</v>
      </c>
    </row>
    <row r="879" spans="1:18">
      <c r="A879" t="s">
        <v>353</v>
      </c>
      <c r="B879" s="28">
        <v>397.69379999999995</v>
      </c>
      <c r="C879" s="8">
        <v>5.5100000000000003E-2</v>
      </c>
      <c r="D879" s="9">
        <v>1.5426497277676949</v>
      </c>
      <c r="E879" s="8">
        <v>0.53</v>
      </c>
      <c r="F879" s="9">
        <f t="shared" si="4"/>
        <v>6.5320754716981124</v>
      </c>
      <c r="G879" s="8">
        <v>6.9239999999999996E-2</v>
      </c>
      <c r="H879" s="9">
        <v>3.53841709994223</v>
      </c>
      <c r="I879" s="44">
        <v>0.21415000000000001</v>
      </c>
      <c r="K879" s="5">
        <v>431.5</v>
      </c>
      <c r="L879" s="1">
        <v>14.5</v>
      </c>
      <c r="M879" s="1">
        <v>431.6</v>
      </c>
      <c r="N879" s="1">
        <v>13.5</v>
      </c>
      <c r="O879" s="1">
        <v>404</v>
      </c>
      <c r="P879" s="1">
        <v>35</v>
      </c>
      <c r="Q879" s="51">
        <v>431.5</v>
      </c>
      <c r="R879" s="51">
        <v>14.5</v>
      </c>
    </row>
    <row r="880" spans="1:18">
      <c r="A880" t="s">
        <v>354</v>
      </c>
      <c r="B880" s="28">
        <v>475.25939999999997</v>
      </c>
      <c r="C880" s="8">
        <v>5.67E-2</v>
      </c>
      <c r="D880" s="9">
        <v>1.5873015873015872</v>
      </c>
      <c r="E880" s="8">
        <v>0.55300000000000005</v>
      </c>
      <c r="F880" s="9">
        <f t="shared" si="4"/>
        <v>6.4285714285714279</v>
      </c>
      <c r="G880" s="8">
        <v>7.1099999999999997E-2</v>
      </c>
      <c r="H880" s="9">
        <v>3.4458509142053444</v>
      </c>
      <c r="I880" s="44">
        <v>0.57730999999999999</v>
      </c>
      <c r="K880" s="5">
        <v>442.6</v>
      </c>
      <c r="L880" s="1">
        <v>15</v>
      </c>
      <c r="M880" s="1">
        <v>448</v>
      </c>
      <c r="N880" s="1">
        <v>13.5</v>
      </c>
      <c r="O880" s="1">
        <v>464</v>
      </c>
      <c r="P880" s="1">
        <v>34.5</v>
      </c>
      <c r="Q880" s="51">
        <v>442.6</v>
      </c>
      <c r="R880" s="51">
        <v>15</v>
      </c>
    </row>
    <row r="881" spans="1:18">
      <c r="A881" t="s">
        <v>355</v>
      </c>
      <c r="B881" s="28">
        <v>68.039999999999992</v>
      </c>
      <c r="C881" s="8">
        <v>0.06</v>
      </c>
      <c r="D881" s="9">
        <v>2.5833333333333335</v>
      </c>
      <c r="E881" s="8">
        <v>0.59699999999999998</v>
      </c>
      <c r="F881" s="9">
        <f t="shared" si="4"/>
        <v>6.1474036850921276</v>
      </c>
      <c r="G881" s="8">
        <v>7.3400000000000007E-2</v>
      </c>
      <c r="H881" s="9">
        <v>3.8147138964577652</v>
      </c>
      <c r="I881" s="44">
        <v>0.24793999999999999</v>
      </c>
      <c r="K881" s="5">
        <v>456</v>
      </c>
      <c r="L881" s="1">
        <v>16.5</v>
      </c>
      <c r="M881" s="1">
        <v>478</v>
      </c>
      <c r="N881" s="1">
        <v>15.5</v>
      </c>
      <c r="O881" s="1">
        <v>570</v>
      </c>
      <c r="P881" s="1">
        <v>55</v>
      </c>
      <c r="Q881" s="51">
        <v>456</v>
      </c>
      <c r="R881" s="51">
        <v>16.5</v>
      </c>
    </row>
    <row r="882" spans="1:18">
      <c r="A882" t="s">
        <v>356</v>
      </c>
      <c r="B882" s="28">
        <v>576.63900000000001</v>
      </c>
      <c r="C882" s="8">
        <v>5.7000000000000002E-2</v>
      </c>
      <c r="D882" s="9">
        <v>1.4035087719298245</v>
      </c>
      <c r="E882" s="8">
        <v>0.57599999999999996</v>
      </c>
      <c r="F882" s="9">
        <f t="shared" si="4"/>
        <v>6.3671875</v>
      </c>
      <c r="G882" s="8">
        <v>7.3349999999999999E-2</v>
      </c>
      <c r="H882" s="9">
        <v>3.544648943421949</v>
      </c>
      <c r="I882" s="44">
        <v>0.40173999999999999</v>
      </c>
      <c r="K882" s="5">
        <v>456.2</v>
      </c>
      <c r="L882" s="1">
        <v>15.5</v>
      </c>
      <c r="M882" s="1">
        <v>461.8</v>
      </c>
      <c r="N882" s="1">
        <v>13.5</v>
      </c>
      <c r="O882" s="1">
        <v>489</v>
      </c>
      <c r="P882" s="1">
        <v>32</v>
      </c>
      <c r="Q882" s="51">
        <v>456.2</v>
      </c>
      <c r="R882" s="51">
        <v>15.5</v>
      </c>
    </row>
    <row r="883" spans="1:18">
      <c r="A883" t="s">
        <v>357</v>
      </c>
      <c r="B883" s="28">
        <v>313.49429999999995</v>
      </c>
      <c r="C883" s="8">
        <v>5.9299999999999999E-2</v>
      </c>
      <c r="D883" s="9">
        <v>1.5177065767284992</v>
      </c>
      <c r="E883" s="8">
        <v>0.67800000000000005</v>
      </c>
      <c r="F883" s="9">
        <f t="shared" si="4"/>
        <v>6.1578171091445428</v>
      </c>
      <c r="G883" s="8">
        <v>8.3500000000000005E-2</v>
      </c>
      <c r="H883" s="9">
        <v>3.5329341317365266</v>
      </c>
      <c r="I883" s="44">
        <v>0.59182999999999997</v>
      </c>
      <c r="K883" s="5">
        <v>517.20000000000005</v>
      </c>
      <c r="L883" s="1">
        <v>17.5</v>
      </c>
      <c r="M883" s="1">
        <v>526.4</v>
      </c>
      <c r="N883" s="1">
        <v>15</v>
      </c>
      <c r="O883" s="1">
        <v>575</v>
      </c>
      <c r="P883" s="1">
        <v>32.5</v>
      </c>
      <c r="Q883" s="51">
        <v>517.20000000000005</v>
      </c>
      <c r="R883" s="51">
        <v>17.5</v>
      </c>
    </row>
    <row r="884" spans="1:18">
      <c r="A884" s="40" t="s">
        <v>303</v>
      </c>
      <c r="B884" s="28">
        <v>833.4899999999999</v>
      </c>
      <c r="C884" s="8">
        <v>7.3700000000000002E-2</v>
      </c>
      <c r="D884" s="9">
        <v>1.3568521031207599</v>
      </c>
      <c r="E884" s="8">
        <v>0.871</v>
      </c>
      <c r="F884" s="9">
        <f t="shared" si="4"/>
        <v>4.9942594718714117</v>
      </c>
      <c r="G884" s="8">
        <v>8.6999999999999994E-2</v>
      </c>
      <c r="H884" s="9">
        <v>3.5632183908045976</v>
      </c>
      <c r="I884" s="44">
        <v>0.67110000000000003</v>
      </c>
      <c r="K884" s="5">
        <v>537.4</v>
      </c>
      <c r="L884" s="1">
        <v>18</v>
      </c>
      <c r="M884" s="1">
        <v>635.20000000000005</v>
      </c>
      <c r="N884" s="1">
        <v>17.5</v>
      </c>
      <c r="O884" s="1">
        <v>1029</v>
      </c>
      <c r="P884" s="1">
        <v>27</v>
      </c>
      <c r="Q884" s="51">
        <v>537.4</v>
      </c>
      <c r="R884" s="51">
        <v>18</v>
      </c>
    </row>
    <row r="885" spans="1:18">
      <c r="A885" t="s">
        <v>358</v>
      </c>
      <c r="B885" s="28">
        <v>219.42899999999997</v>
      </c>
      <c r="C885" s="8">
        <v>5.9400000000000001E-2</v>
      </c>
      <c r="D885" s="9">
        <v>1.5151515151515149</v>
      </c>
      <c r="E885" s="8">
        <v>0.752</v>
      </c>
      <c r="F885" s="9">
        <f t="shared" si="4"/>
        <v>6.1303191489361701</v>
      </c>
      <c r="G885" s="8">
        <v>9.2200000000000004E-2</v>
      </c>
      <c r="H885" s="9">
        <v>3.5249457700650759</v>
      </c>
      <c r="I885" s="44">
        <v>0.46268999999999999</v>
      </c>
      <c r="K885" s="5">
        <v>568.4</v>
      </c>
      <c r="L885" s="1">
        <v>19.5</v>
      </c>
      <c r="M885" s="1">
        <v>568</v>
      </c>
      <c r="N885" s="1">
        <v>16.5</v>
      </c>
      <c r="O885" s="1">
        <v>578</v>
      </c>
      <c r="P885" s="1">
        <v>32</v>
      </c>
      <c r="Q885" s="51">
        <v>568.4</v>
      </c>
      <c r="R885" s="51">
        <v>19.5</v>
      </c>
    </row>
    <row r="886" spans="1:18">
      <c r="A886" t="s">
        <v>359</v>
      </c>
      <c r="B886" s="28">
        <v>99.508499999999998</v>
      </c>
      <c r="C886" s="8">
        <v>6.3500000000000001E-2</v>
      </c>
      <c r="D886" s="9">
        <v>1.811023622047244</v>
      </c>
      <c r="E886" s="8">
        <v>0.92400000000000004</v>
      </c>
      <c r="F886" s="9">
        <f t="shared" si="4"/>
        <v>5.8495670995670999</v>
      </c>
      <c r="G886" s="8">
        <v>0.1081</v>
      </c>
      <c r="H886" s="9">
        <v>3.561517113783534</v>
      </c>
      <c r="I886" s="44">
        <v>0.29270000000000002</v>
      </c>
      <c r="K886" s="5">
        <v>661</v>
      </c>
      <c r="L886" s="1">
        <v>22.5</v>
      </c>
      <c r="M886" s="1">
        <v>664</v>
      </c>
      <c r="N886" s="1">
        <v>19</v>
      </c>
      <c r="O886" s="1">
        <v>723</v>
      </c>
      <c r="P886" s="1">
        <v>38.5</v>
      </c>
      <c r="Q886" s="51">
        <v>661</v>
      </c>
      <c r="R886" s="51">
        <v>22.5</v>
      </c>
    </row>
    <row r="887" spans="1:18" s="57" customFormat="1">
      <c r="A887" t="s">
        <v>360</v>
      </c>
      <c r="B887" s="28">
        <v>831.78899999999999</v>
      </c>
      <c r="C887" s="8">
        <v>6.3829999999999998E-2</v>
      </c>
      <c r="D887" s="9">
        <v>1.331662227792574</v>
      </c>
      <c r="E887" s="8">
        <v>0.93899999999999995</v>
      </c>
      <c r="F887" s="9">
        <f t="shared" si="4"/>
        <v>5.7720979765708202</v>
      </c>
      <c r="G887" s="8">
        <v>0.1084</v>
      </c>
      <c r="H887" s="9">
        <v>3.505535055350554</v>
      </c>
      <c r="I887" s="44">
        <v>0.60814000000000001</v>
      </c>
      <c r="J887" s="1"/>
      <c r="K887" s="5">
        <v>664.1</v>
      </c>
      <c r="L887" s="1">
        <v>22</v>
      </c>
      <c r="M887" s="1">
        <v>673.6</v>
      </c>
      <c r="N887" s="1">
        <v>18</v>
      </c>
      <c r="O887" s="1">
        <v>736</v>
      </c>
      <c r="P887" s="1">
        <v>27</v>
      </c>
      <c r="Q887" s="51">
        <v>664.1</v>
      </c>
      <c r="R887" s="51">
        <v>22</v>
      </c>
    </row>
    <row r="888" spans="1:18">
      <c r="A888" t="s">
        <v>361</v>
      </c>
      <c r="B888" s="28">
        <v>72.309509999999989</v>
      </c>
      <c r="C888" s="8">
        <v>7.0400000000000004E-2</v>
      </c>
      <c r="D888" s="9">
        <v>1.9176136363636365</v>
      </c>
      <c r="E888" s="8">
        <v>1.228</v>
      </c>
      <c r="F888" s="9">
        <f t="shared" si="4"/>
        <v>5.171009771986971</v>
      </c>
      <c r="G888" s="8">
        <v>0.127</v>
      </c>
      <c r="H888" s="9">
        <v>3.582677165354331</v>
      </c>
      <c r="I888" s="44">
        <v>0.28416999999999998</v>
      </c>
      <c r="K888" s="5">
        <v>770</v>
      </c>
      <c r="L888" s="1">
        <v>26</v>
      </c>
      <c r="M888" s="1">
        <v>814</v>
      </c>
      <c r="N888" s="1">
        <v>22</v>
      </c>
      <c r="O888" s="1">
        <v>943</v>
      </c>
      <c r="P888" s="1">
        <v>40</v>
      </c>
      <c r="Q888" s="51">
        <v>770</v>
      </c>
      <c r="R888" s="51">
        <v>26</v>
      </c>
    </row>
    <row r="889" spans="1:18">
      <c r="A889" t="s">
        <v>362</v>
      </c>
      <c r="B889" s="28">
        <v>177.75449999999998</v>
      </c>
      <c r="C889" s="8">
        <v>7.0599999999999996E-2</v>
      </c>
      <c r="D889" s="9">
        <v>1.41643059490085</v>
      </c>
      <c r="E889" s="8">
        <v>1.65</v>
      </c>
      <c r="F889" s="9">
        <f t="shared" si="4"/>
        <v>5.1818181818181825</v>
      </c>
      <c r="G889" s="8">
        <v>0.17100000000000001</v>
      </c>
      <c r="H889" s="9">
        <v>3.5087719298245612</v>
      </c>
      <c r="I889" s="44">
        <v>0.5413</v>
      </c>
      <c r="K889" s="5">
        <v>1017</v>
      </c>
      <c r="L889" s="1">
        <v>32.5</v>
      </c>
      <c r="M889" s="1">
        <v>988</v>
      </c>
      <c r="N889" s="1">
        <v>23</v>
      </c>
      <c r="O889" s="1">
        <v>941</v>
      </c>
      <c r="P889" s="1">
        <v>27.5</v>
      </c>
      <c r="Q889" s="51">
        <v>941</v>
      </c>
      <c r="R889" s="51">
        <v>27.5</v>
      </c>
    </row>
    <row r="890" spans="1:18">
      <c r="A890" t="s">
        <v>363</v>
      </c>
      <c r="B890" s="28">
        <v>389.529</v>
      </c>
      <c r="C890" s="8">
        <v>7.1599999999999997E-2</v>
      </c>
      <c r="D890" s="9">
        <v>1.3268156424581006</v>
      </c>
      <c r="E890" s="8">
        <v>1.5680000000000001</v>
      </c>
      <c r="F890" s="9">
        <f t="shared" si="4"/>
        <v>5.1466836734693873</v>
      </c>
      <c r="G890" s="8">
        <v>0.16139999999999999</v>
      </c>
      <c r="H890" s="9">
        <v>3.4076827757125159</v>
      </c>
      <c r="I890" s="44">
        <v>0.57757000000000003</v>
      </c>
      <c r="K890" s="5">
        <v>964</v>
      </c>
      <c r="L890" s="1">
        <v>31.5</v>
      </c>
      <c r="M890" s="1">
        <v>957</v>
      </c>
      <c r="N890" s="1">
        <v>23.5</v>
      </c>
      <c r="O890" s="1">
        <v>971</v>
      </c>
      <c r="P890" s="1">
        <v>27.5</v>
      </c>
      <c r="Q890" s="51">
        <v>971</v>
      </c>
      <c r="R890" s="51">
        <v>27.5</v>
      </c>
    </row>
    <row r="891" spans="1:18">
      <c r="A891" t="s">
        <v>364</v>
      </c>
      <c r="B891" s="28">
        <v>180.64619999999999</v>
      </c>
      <c r="C891" s="8">
        <v>7.46E-2</v>
      </c>
      <c r="D891" s="9">
        <v>1.4075067024128685</v>
      </c>
      <c r="E891" s="8">
        <v>1.85</v>
      </c>
      <c r="F891" s="9">
        <f t="shared" si="4"/>
        <v>4.9324324324324316</v>
      </c>
      <c r="G891" s="8">
        <v>0.1825</v>
      </c>
      <c r="H891" s="9">
        <v>3.5616438356164384</v>
      </c>
      <c r="I891" s="44">
        <v>0.56506000000000001</v>
      </c>
      <c r="K891" s="5">
        <v>1080</v>
      </c>
      <c r="L891" s="1">
        <v>35.5</v>
      </c>
      <c r="M891" s="1">
        <v>1063</v>
      </c>
      <c r="N891" s="1">
        <v>25</v>
      </c>
      <c r="O891" s="1">
        <v>1049</v>
      </c>
      <c r="P891" s="1">
        <v>29</v>
      </c>
      <c r="Q891" s="51">
        <v>1049</v>
      </c>
      <c r="R891" s="51">
        <v>29</v>
      </c>
    </row>
    <row r="892" spans="1:18">
      <c r="A892" t="s">
        <v>365</v>
      </c>
      <c r="B892" s="28">
        <v>76.715099999999993</v>
      </c>
      <c r="C892" s="8">
        <v>7.4899999999999994E-2</v>
      </c>
      <c r="D892" s="9">
        <v>1.3351134846461949</v>
      </c>
      <c r="E892" s="8">
        <v>2.0539999999999998</v>
      </c>
      <c r="F892" s="9">
        <f t="shared" si="4"/>
        <v>4.7590068159688421</v>
      </c>
      <c r="G892" s="8">
        <v>0.19550000000000001</v>
      </c>
      <c r="H892" s="9">
        <v>2.8132992327365729</v>
      </c>
      <c r="I892" s="44">
        <v>0.47288999999999998</v>
      </c>
      <c r="K892" s="5">
        <v>1151</v>
      </c>
      <c r="L892" s="1">
        <v>32</v>
      </c>
      <c r="M892" s="1">
        <v>1130</v>
      </c>
      <c r="N892" s="1">
        <v>27.5</v>
      </c>
      <c r="O892" s="1">
        <v>1056</v>
      </c>
      <c r="P892" s="1">
        <v>30.5</v>
      </c>
      <c r="Q892" s="51">
        <v>1056</v>
      </c>
      <c r="R892" s="51">
        <v>30.5</v>
      </c>
    </row>
    <row r="893" spans="1:18">
      <c r="A893" t="s">
        <v>366</v>
      </c>
      <c r="B893" s="28">
        <v>291.89159999999998</v>
      </c>
      <c r="C893" s="8">
        <v>7.51E-2</v>
      </c>
      <c r="D893" s="9">
        <v>1.3315579227696404</v>
      </c>
      <c r="E893" s="8">
        <v>1.738</v>
      </c>
      <c r="F893" s="9">
        <f t="shared" si="4"/>
        <v>4.8964326812428078</v>
      </c>
      <c r="G893" s="8">
        <v>0.17019999999999999</v>
      </c>
      <c r="H893" s="9">
        <v>3.5252643948296121</v>
      </c>
      <c r="I893" s="44">
        <v>0.67822000000000005</v>
      </c>
      <c r="K893" s="5">
        <v>1013</v>
      </c>
      <c r="L893" s="1">
        <v>33</v>
      </c>
      <c r="M893" s="1">
        <v>1024</v>
      </c>
      <c r="N893" s="1">
        <v>24</v>
      </c>
      <c r="O893" s="1">
        <v>1065</v>
      </c>
      <c r="P893" s="1">
        <v>27</v>
      </c>
      <c r="Q893" s="51">
        <v>1065</v>
      </c>
      <c r="R893" s="51">
        <v>27</v>
      </c>
    </row>
    <row r="894" spans="1:18">
      <c r="A894" t="s">
        <v>367</v>
      </c>
      <c r="B894" s="28">
        <v>454.84739999999999</v>
      </c>
      <c r="C894" s="8">
        <v>7.5249999999999997E-2</v>
      </c>
      <c r="D894" s="9">
        <v>1.2624584717607974</v>
      </c>
      <c r="E894" s="8">
        <v>1.806</v>
      </c>
      <c r="F894" s="9">
        <f t="shared" si="4"/>
        <v>4.8809523809523814</v>
      </c>
      <c r="G894" s="8">
        <v>0.17630000000000001</v>
      </c>
      <c r="H894" s="9">
        <v>3.403289846851957</v>
      </c>
      <c r="I894" s="44">
        <v>0.60287000000000002</v>
      </c>
      <c r="K894" s="5">
        <v>1047</v>
      </c>
      <c r="L894" s="1">
        <v>34</v>
      </c>
      <c r="M894" s="1">
        <v>1047.8</v>
      </c>
      <c r="N894" s="1">
        <v>23.5</v>
      </c>
      <c r="O894" s="1">
        <v>1074</v>
      </c>
      <c r="P894" s="1">
        <v>25.5</v>
      </c>
      <c r="Q894" s="51">
        <v>1074</v>
      </c>
      <c r="R894" s="51">
        <v>25.5</v>
      </c>
    </row>
    <row r="895" spans="1:18">
      <c r="A895" t="s">
        <v>368</v>
      </c>
      <c r="B895" s="28">
        <v>236.09879999999998</v>
      </c>
      <c r="C895" s="8">
        <v>7.7600000000000002E-2</v>
      </c>
      <c r="D895" s="9">
        <v>1.3530927835051545</v>
      </c>
      <c r="E895" s="8">
        <v>1.744</v>
      </c>
      <c r="F895" s="9">
        <f t="shared" si="4"/>
        <v>4.7075688073394497</v>
      </c>
      <c r="G895" s="8">
        <v>0.16420000000000001</v>
      </c>
      <c r="H895" s="9">
        <v>3.349573690621193</v>
      </c>
      <c r="I895" s="44">
        <v>0.38796999999999998</v>
      </c>
      <c r="K895" s="5">
        <v>980</v>
      </c>
      <c r="L895" s="1">
        <v>31</v>
      </c>
      <c r="M895" s="1">
        <v>1023</v>
      </c>
      <c r="N895" s="1">
        <v>24</v>
      </c>
      <c r="O895" s="1">
        <v>1131</v>
      </c>
      <c r="P895" s="1">
        <v>27.5</v>
      </c>
      <c r="Q895" s="51">
        <v>1131</v>
      </c>
      <c r="R895" s="51">
        <v>27.5</v>
      </c>
    </row>
    <row r="896" spans="1:18">
      <c r="A896" t="s">
        <v>369</v>
      </c>
      <c r="B896" s="28">
        <v>1241.73</v>
      </c>
      <c r="C896" s="8">
        <v>8.2519999999999996E-2</v>
      </c>
      <c r="D896" s="9">
        <v>1.211827435773146</v>
      </c>
      <c r="E896" s="8">
        <v>2.2360000000000002</v>
      </c>
      <c r="F896" s="9">
        <f t="shared" si="4"/>
        <v>4.3135062611806791</v>
      </c>
      <c r="G896" s="8">
        <v>0.19289999999999999</v>
      </c>
      <c r="H896" s="9">
        <v>3.6288232244686371</v>
      </c>
      <c r="I896" s="44">
        <v>0.80701999999999996</v>
      </c>
      <c r="K896" s="5">
        <v>1137</v>
      </c>
      <c r="L896" s="1">
        <v>36.5</v>
      </c>
      <c r="M896" s="1">
        <v>1193.4000000000001</v>
      </c>
      <c r="N896" s="1">
        <v>25</v>
      </c>
      <c r="O896" s="1">
        <v>1256</v>
      </c>
      <c r="P896" s="1">
        <v>24</v>
      </c>
      <c r="Q896" s="51">
        <v>1256</v>
      </c>
      <c r="R896" s="51">
        <v>24</v>
      </c>
    </row>
    <row r="897" spans="1:18">
      <c r="A897" t="s">
        <v>370</v>
      </c>
      <c r="B897" s="28">
        <v>454.84739999999999</v>
      </c>
      <c r="C897" s="8">
        <v>8.2479999999999998E-2</v>
      </c>
      <c r="D897" s="9">
        <v>1.2730358874878758</v>
      </c>
      <c r="E897" s="8">
        <v>2.1709999999999998</v>
      </c>
      <c r="F897" s="9">
        <f t="shared" si="4"/>
        <v>4.4173192077383696</v>
      </c>
      <c r="G897" s="8">
        <v>0.1918</v>
      </c>
      <c r="H897" s="9">
        <v>3.388946819603754</v>
      </c>
      <c r="I897" s="44">
        <v>0.64671999999999996</v>
      </c>
      <c r="K897" s="5">
        <v>1131</v>
      </c>
      <c r="L897" s="1">
        <v>35</v>
      </c>
      <c r="M897" s="1">
        <v>1171</v>
      </c>
      <c r="N897" s="1">
        <v>25.5</v>
      </c>
      <c r="O897" s="1">
        <v>1258</v>
      </c>
      <c r="P897" s="1">
        <v>25.5</v>
      </c>
      <c r="Q897" s="51">
        <v>1258</v>
      </c>
      <c r="R897" s="51">
        <v>25.5</v>
      </c>
    </row>
    <row r="898" spans="1:18">
      <c r="A898" t="s">
        <v>371</v>
      </c>
      <c r="B898" s="28">
        <v>218.40839999999997</v>
      </c>
      <c r="C898" s="8">
        <v>8.2900000000000001E-2</v>
      </c>
      <c r="D898" s="9">
        <v>1.3872135102533172</v>
      </c>
      <c r="E898" s="8">
        <v>2.419</v>
      </c>
      <c r="F898" s="9">
        <f t="shared" ref="F898:F924" si="5">((G898/2)/E898)*100</f>
        <v>4.4501860272840013</v>
      </c>
      <c r="G898" s="8">
        <v>0.21529999999999999</v>
      </c>
      <c r="H898" s="9">
        <v>3.4835113794705062</v>
      </c>
      <c r="I898" s="44">
        <v>0.51605999999999996</v>
      </c>
      <c r="K898" s="5">
        <v>1257</v>
      </c>
      <c r="L898" s="1">
        <v>40.5</v>
      </c>
      <c r="M898" s="1">
        <v>1248</v>
      </c>
      <c r="N898" s="1">
        <v>25.5</v>
      </c>
      <c r="O898" s="1">
        <v>1274</v>
      </c>
      <c r="P898" s="1">
        <v>26.5</v>
      </c>
      <c r="Q898" s="51">
        <v>1274</v>
      </c>
      <c r="R898" s="51">
        <v>26.5</v>
      </c>
    </row>
    <row r="899" spans="1:18">
      <c r="A899" t="s">
        <v>372</v>
      </c>
      <c r="B899" s="28">
        <v>518.80499999999995</v>
      </c>
      <c r="C899" s="8">
        <v>8.5699999999999998E-2</v>
      </c>
      <c r="D899" s="9">
        <v>1.4002333722287046</v>
      </c>
      <c r="E899" s="8">
        <v>2.3940000000000001</v>
      </c>
      <c r="F899" s="9">
        <f t="shared" si="5"/>
        <v>4.1812865497076013</v>
      </c>
      <c r="G899" s="8">
        <v>0.20019999999999999</v>
      </c>
      <c r="H899" s="9">
        <v>3.4965034965034967</v>
      </c>
      <c r="I899" s="44">
        <v>0.34598000000000001</v>
      </c>
      <c r="K899" s="5">
        <v>1178</v>
      </c>
      <c r="L899" s="1">
        <v>38</v>
      </c>
      <c r="M899" s="1">
        <v>1234</v>
      </c>
      <c r="N899" s="1">
        <v>26.5</v>
      </c>
      <c r="O899" s="1">
        <v>1317</v>
      </c>
      <c r="P899" s="1">
        <v>22.5</v>
      </c>
      <c r="Q899" s="51">
        <v>1317</v>
      </c>
      <c r="R899" s="51">
        <v>22.5</v>
      </c>
    </row>
    <row r="900" spans="1:18">
      <c r="A900" t="s">
        <v>373</v>
      </c>
      <c r="B900" s="28">
        <v>631.07099999999991</v>
      </c>
      <c r="C900" s="8">
        <v>8.6300000000000002E-2</v>
      </c>
      <c r="D900" s="9">
        <v>1.2746234067207418</v>
      </c>
      <c r="E900" s="8">
        <v>2.6970000000000001</v>
      </c>
      <c r="F900" s="9">
        <f t="shared" si="5"/>
        <v>4.24916573971079</v>
      </c>
      <c r="G900" s="8">
        <v>0.22919999999999999</v>
      </c>
      <c r="H900" s="9">
        <v>3.4904013961605584</v>
      </c>
      <c r="I900" s="44">
        <v>0.72423000000000004</v>
      </c>
      <c r="K900" s="5">
        <v>1332</v>
      </c>
      <c r="L900" s="1">
        <v>41.5</v>
      </c>
      <c r="M900" s="1">
        <v>1327</v>
      </c>
      <c r="N900" s="1">
        <v>26.5</v>
      </c>
      <c r="O900" s="1">
        <v>1342</v>
      </c>
      <c r="P900" s="1">
        <v>24.5</v>
      </c>
      <c r="Q900" s="51">
        <v>1342</v>
      </c>
      <c r="R900" s="51">
        <v>24.5</v>
      </c>
    </row>
    <row r="901" spans="1:18">
      <c r="A901" s="40" t="s">
        <v>309</v>
      </c>
      <c r="B901" s="28">
        <v>180.47609999999997</v>
      </c>
      <c r="C901" s="8">
        <v>8.9599999999999999E-2</v>
      </c>
      <c r="D901" s="9">
        <v>1.3950892857142858</v>
      </c>
      <c r="E901" s="8">
        <v>2.2200000000000002</v>
      </c>
      <c r="F901" s="9">
        <f t="shared" si="5"/>
        <v>4.0090090090090085</v>
      </c>
      <c r="G901" s="8">
        <v>0.17799999999999999</v>
      </c>
      <c r="H901" s="9">
        <v>3.3707865168539324</v>
      </c>
      <c r="I901" s="44">
        <v>0.66242999999999996</v>
      </c>
      <c r="K901" s="5">
        <v>1056</v>
      </c>
      <c r="L901" s="1">
        <v>34</v>
      </c>
      <c r="M901" s="1">
        <v>1185</v>
      </c>
      <c r="N901" s="1">
        <v>26</v>
      </c>
      <c r="O901" s="1">
        <v>1424</v>
      </c>
      <c r="P901" s="1">
        <v>27</v>
      </c>
      <c r="Q901" s="51">
        <v>1424</v>
      </c>
      <c r="R901" s="51">
        <v>27</v>
      </c>
    </row>
    <row r="902" spans="1:18">
      <c r="A902" t="s">
        <v>374</v>
      </c>
      <c r="B902" s="28">
        <v>369.11699999999996</v>
      </c>
      <c r="C902" s="8">
        <v>9.4030000000000002E-2</v>
      </c>
      <c r="D902" s="9">
        <v>1.2230139317239179</v>
      </c>
      <c r="E902" s="8">
        <v>3.1379999999999999</v>
      </c>
      <c r="F902" s="9">
        <f t="shared" si="5"/>
        <v>3.9324410452517529</v>
      </c>
      <c r="G902" s="8">
        <v>0.24679999999999999</v>
      </c>
      <c r="H902" s="9">
        <v>3.4440842787682335</v>
      </c>
      <c r="I902" s="44">
        <v>0.77434999999999998</v>
      </c>
      <c r="K902" s="5">
        <v>1421</v>
      </c>
      <c r="L902" s="1">
        <v>45</v>
      </c>
      <c r="M902" s="1">
        <v>1442.1</v>
      </c>
      <c r="N902" s="1">
        <v>27.5</v>
      </c>
      <c r="O902" s="1">
        <v>1510</v>
      </c>
      <c r="P902" s="1">
        <v>23.5</v>
      </c>
      <c r="Q902" s="51">
        <v>1510</v>
      </c>
      <c r="R902" s="51">
        <v>23.5</v>
      </c>
    </row>
    <row r="903" spans="1:18">
      <c r="A903" t="s">
        <v>375</v>
      </c>
      <c r="B903" s="28">
        <v>348.70499999999998</v>
      </c>
      <c r="C903" s="8">
        <v>9.4259999999999997E-2</v>
      </c>
      <c r="D903" s="9">
        <v>1.22002970507108</v>
      </c>
      <c r="E903" s="8">
        <v>3.2389999999999999</v>
      </c>
      <c r="F903" s="9">
        <f t="shared" si="5"/>
        <v>3.8916332201296697</v>
      </c>
      <c r="G903" s="8">
        <v>0.25209999999999999</v>
      </c>
      <c r="H903" s="9">
        <v>3.5700119000396664</v>
      </c>
      <c r="I903" s="44">
        <v>0.67984999999999995</v>
      </c>
      <c r="K903" s="5">
        <v>1451</v>
      </c>
      <c r="L903" s="1">
        <v>46.5</v>
      </c>
      <c r="M903" s="1">
        <v>1465.2</v>
      </c>
      <c r="N903" s="1">
        <v>28</v>
      </c>
      <c r="O903" s="1">
        <v>1514</v>
      </c>
      <c r="P903" s="1">
        <v>23.5</v>
      </c>
      <c r="Q903" s="51">
        <v>1514</v>
      </c>
      <c r="R903" s="51">
        <v>23.5</v>
      </c>
    </row>
    <row r="904" spans="1:18">
      <c r="A904" t="s">
        <v>376</v>
      </c>
      <c r="B904" s="28">
        <v>137.10059999999999</v>
      </c>
      <c r="C904" s="8">
        <v>9.5500000000000002E-2</v>
      </c>
      <c r="D904" s="9">
        <v>1.3089005235602094</v>
      </c>
      <c r="E904" s="8">
        <v>3.51</v>
      </c>
      <c r="F904" s="9">
        <f t="shared" si="5"/>
        <v>3.824786324786325</v>
      </c>
      <c r="G904" s="8">
        <v>0.26850000000000002</v>
      </c>
      <c r="H904" s="9">
        <v>3.5381750465549344</v>
      </c>
      <c r="I904" s="44">
        <v>0.60326000000000002</v>
      </c>
      <c r="K904" s="5">
        <v>1533</v>
      </c>
      <c r="L904" s="1">
        <v>48</v>
      </c>
      <c r="M904" s="1">
        <v>1529</v>
      </c>
      <c r="N904" s="1">
        <v>29</v>
      </c>
      <c r="O904" s="1">
        <v>1537</v>
      </c>
      <c r="P904" s="1">
        <v>25</v>
      </c>
      <c r="Q904" s="51">
        <v>1537</v>
      </c>
      <c r="R904" s="51">
        <v>25</v>
      </c>
    </row>
    <row r="905" spans="1:18">
      <c r="A905" t="s">
        <v>377</v>
      </c>
      <c r="B905" s="28">
        <v>109.88459999999999</v>
      </c>
      <c r="C905" s="8">
        <v>9.6299999999999997E-2</v>
      </c>
      <c r="D905" s="9">
        <v>1.3499480789200415</v>
      </c>
      <c r="E905" s="8">
        <v>3.657</v>
      </c>
      <c r="F905" s="9">
        <f t="shared" si="5"/>
        <v>3.7093245829915231</v>
      </c>
      <c r="G905" s="8">
        <v>0.27129999999999999</v>
      </c>
      <c r="H905" s="9">
        <v>3.3173608551419091</v>
      </c>
      <c r="I905" s="44">
        <v>0.58909999999999996</v>
      </c>
      <c r="K905" s="5">
        <v>1547</v>
      </c>
      <c r="L905" s="1">
        <v>46.5</v>
      </c>
      <c r="M905" s="1">
        <v>1562</v>
      </c>
      <c r="N905" s="1">
        <v>33</v>
      </c>
      <c r="O905" s="1">
        <v>1556</v>
      </c>
      <c r="P905" s="1">
        <v>27</v>
      </c>
      <c r="Q905" s="51">
        <v>1556</v>
      </c>
      <c r="R905" s="51">
        <v>27</v>
      </c>
    </row>
    <row r="906" spans="1:18">
      <c r="A906" t="s">
        <v>378</v>
      </c>
      <c r="B906" s="28">
        <v>282.0258</v>
      </c>
      <c r="C906" s="8">
        <v>9.6199999999999994E-2</v>
      </c>
      <c r="D906" s="9">
        <v>1.2474012474012472</v>
      </c>
      <c r="E906" s="8">
        <v>2.9540000000000002</v>
      </c>
      <c r="F906" s="9">
        <f t="shared" si="5"/>
        <v>3.8371699390656739</v>
      </c>
      <c r="G906" s="8">
        <v>0.22670000000000001</v>
      </c>
      <c r="H906" s="9">
        <v>3.5288928098809</v>
      </c>
      <c r="I906" s="44">
        <v>0.73116000000000003</v>
      </c>
      <c r="K906" s="5">
        <v>1317</v>
      </c>
      <c r="L906" s="1">
        <v>42</v>
      </c>
      <c r="M906" s="1">
        <v>1395</v>
      </c>
      <c r="N906" s="1">
        <v>28</v>
      </c>
      <c r="O906" s="1">
        <v>1557</v>
      </c>
      <c r="P906" s="1">
        <v>23</v>
      </c>
      <c r="Q906" s="51">
        <v>1557</v>
      </c>
      <c r="R906" s="51">
        <v>23</v>
      </c>
    </row>
    <row r="907" spans="1:18">
      <c r="A907" s="40" t="s">
        <v>304</v>
      </c>
      <c r="B907" s="28">
        <v>290.5308</v>
      </c>
      <c r="C907" s="8">
        <v>9.7600000000000006E-2</v>
      </c>
      <c r="D907" s="9">
        <v>1.331967213114754</v>
      </c>
      <c r="E907" s="8">
        <v>2.282</v>
      </c>
      <c r="F907" s="9">
        <f t="shared" si="5"/>
        <v>3.7598597721297109</v>
      </c>
      <c r="G907" s="8">
        <v>0.1716</v>
      </c>
      <c r="H907" s="9">
        <v>3.4965034965034967</v>
      </c>
      <c r="I907" s="44">
        <v>0.53947999999999996</v>
      </c>
      <c r="K907" s="5">
        <v>1021</v>
      </c>
      <c r="L907" s="1">
        <v>34</v>
      </c>
      <c r="M907" s="1">
        <v>1205</v>
      </c>
      <c r="N907" s="1">
        <v>25</v>
      </c>
      <c r="O907" s="1">
        <v>1581</v>
      </c>
      <c r="P907" s="1">
        <v>25</v>
      </c>
      <c r="Q907" s="51">
        <v>1581</v>
      </c>
      <c r="R907" s="51">
        <v>25</v>
      </c>
    </row>
    <row r="908" spans="1:18">
      <c r="A908" s="40" t="s">
        <v>308</v>
      </c>
      <c r="B908" s="28">
        <v>697.5800999999999</v>
      </c>
      <c r="C908" s="8">
        <v>9.8460000000000006E-2</v>
      </c>
      <c r="D908" s="9">
        <v>1.2695510867357302</v>
      </c>
      <c r="E908" s="8">
        <v>2.8410000000000002</v>
      </c>
      <c r="F908" s="9">
        <f t="shared" si="5"/>
        <v>3.6571629707849351</v>
      </c>
      <c r="G908" s="8">
        <v>0.20780000000000001</v>
      </c>
      <c r="H908" s="9">
        <v>3.6092396535129931</v>
      </c>
      <c r="I908" s="44">
        <v>0.81991999999999998</v>
      </c>
      <c r="K908" s="5">
        <v>1217</v>
      </c>
      <c r="L908" s="1">
        <v>39.5</v>
      </c>
      <c r="M908" s="1">
        <v>1366.6</v>
      </c>
      <c r="N908" s="1">
        <v>27.5</v>
      </c>
      <c r="O908" s="1">
        <v>1595</v>
      </c>
      <c r="P908" s="1">
        <v>23.5</v>
      </c>
      <c r="Q908" s="51">
        <v>1595</v>
      </c>
      <c r="R908" s="51">
        <v>23.5</v>
      </c>
    </row>
    <row r="909" spans="1:18">
      <c r="A909" t="s">
        <v>379</v>
      </c>
      <c r="B909" s="28">
        <v>250.38719999999998</v>
      </c>
      <c r="C909" s="8">
        <v>0.10009999999999999</v>
      </c>
      <c r="D909" s="9">
        <v>1.2487512487512489</v>
      </c>
      <c r="E909" s="8">
        <v>3.5590000000000002</v>
      </c>
      <c r="F909" s="9">
        <f t="shared" si="5"/>
        <v>3.569822983984265</v>
      </c>
      <c r="G909" s="8">
        <v>0.25409999999999999</v>
      </c>
      <c r="H909" s="9">
        <v>2.95159386068477</v>
      </c>
      <c r="I909" s="44">
        <v>0.75226999999999999</v>
      </c>
      <c r="K909" s="5">
        <v>1459</v>
      </c>
      <c r="L909" s="1">
        <v>41.5</v>
      </c>
      <c r="M909" s="1">
        <v>1541</v>
      </c>
      <c r="N909" s="1">
        <v>29.5</v>
      </c>
      <c r="O909" s="1">
        <v>1623</v>
      </c>
      <c r="P909" s="1">
        <v>25.5</v>
      </c>
      <c r="Q909" s="51">
        <v>1623</v>
      </c>
      <c r="R909" s="51">
        <v>25.5</v>
      </c>
    </row>
    <row r="910" spans="1:18">
      <c r="A910" t="s">
        <v>380</v>
      </c>
      <c r="B910" s="28">
        <v>128.59559999999999</v>
      </c>
      <c r="C910" s="8">
        <v>0.1016</v>
      </c>
      <c r="D910" s="9">
        <v>1.3779527559055118</v>
      </c>
      <c r="E910" s="8">
        <v>4.0819999999999999</v>
      </c>
      <c r="F910" s="9">
        <f t="shared" si="5"/>
        <v>3.6611954924056835</v>
      </c>
      <c r="G910" s="8">
        <v>0.2989</v>
      </c>
      <c r="H910" s="9">
        <v>3.5128805620608903</v>
      </c>
      <c r="I910" s="44">
        <v>0.24615999999999999</v>
      </c>
      <c r="K910" s="5">
        <v>1685</v>
      </c>
      <c r="L910" s="1">
        <v>55</v>
      </c>
      <c r="M910" s="1">
        <v>1650</v>
      </c>
      <c r="N910" s="1">
        <v>29</v>
      </c>
      <c r="O910" s="1">
        <v>1642</v>
      </c>
      <c r="P910" s="1">
        <v>23.5</v>
      </c>
      <c r="Q910" s="51">
        <v>1642</v>
      </c>
      <c r="R910" s="51">
        <v>23.5</v>
      </c>
    </row>
    <row r="911" spans="1:18">
      <c r="A911" t="s">
        <v>381</v>
      </c>
      <c r="B911" s="28">
        <v>239.67089999999999</v>
      </c>
      <c r="C911" s="8">
        <v>0.1017</v>
      </c>
      <c r="D911" s="9">
        <v>1.2782694198623401</v>
      </c>
      <c r="E911" s="8">
        <v>3.85</v>
      </c>
      <c r="F911" s="9">
        <f t="shared" si="5"/>
        <v>3.5129870129870131</v>
      </c>
      <c r="G911" s="8">
        <v>0.27050000000000002</v>
      </c>
      <c r="H911" s="9">
        <v>3.5120147874306831</v>
      </c>
      <c r="I911" s="44">
        <v>0.74104000000000003</v>
      </c>
      <c r="K911" s="5">
        <v>1545</v>
      </c>
      <c r="L911" s="1">
        <v>48</v>
      </c>
      <c r="M911" s="1">
        <v>1602</v>
      </c>
      <c r="N911" s="1">
        <v>29</v>
      </c>
      <c r="O911" s="1">
        <v>1652</v>
      </c>
      <c r="P911" s="1">
        <v>24</v>
      </c>
      <c r="Q911" s="51">
        <v>1652</v>
      </c>
      <c r="R911" s="51">
        <v>24</v>
      </c>
    </row>
    <row r="912" spans="1:18">
      <c r="A912" t="s">
        <v>382</v>
      </c>
      <c r="B912" s="28">
        <v>364.86449999999996</v>
      </c>
      <c r="C912" s="8">
        <v>0.10217</v>
      </c>
      <c r="D912" s="9">
        <v>1.2234511108936088</v>
      </c>
      <c r="E912" s="8">
        <v>4.1959999999999997</v>
      </c>
      <c r="F912" s="9">
        <f t="shared" si="5"/>
        <v>3.5569590085796001</v>
      </c>
      <c r="G912" s="8">
        <v>0.29849999999999999</v>
      </c>
      <c r="H912" s="9">
        <v>3.517587939698493</v>
      </c>
      <c r="I912" s="44">
        <v>0.69711000000000001</v>
      </c>
      <c r="K912" s="5">
        <v>1684</v>
      </c>
      <c r="L912" s="1">
        <v>50</v>
      </c>
      <c r="M912" s="1">
        <v>1672</v>
      </c>
      <c r="N912" s="1">
        <v>31</v>
      </c>
      <c r="O912" s="1">
        <v>1661</v>
      </c>
      <c r="P912" s="1">
        <v>23</v>
      </c>
      <c r="Q912" s="51">
        <v>1661</v>
      </c>
      <c r="R912" s="51">
        <v>23</v>
      </c>
    </row>
    <row r="913" spans="1:18">
      <c r="A913" t="s">
        <v>383</v>
      </c>
      <c r="B913" s="28">
        <v>115.3278</v>
      </c>
      <c r="C913" s="8">
        <v>0.1028</v>
      </c>
      <c r="D913" s="9">
        <v>1.3132295719844358</v>
      </c>
      <c r="E913" s="8">
        <v>4.05</v>
      </c>
      <c r="F913" s="9">
        <f t="shared" si="5"/>
        <v>3.5333333333333337</v>
      </c>
      <c r="G913" s="8">
        <v>0.28620000000000001</v>
      </c>
      <c r="H913" s="9">
        <v>3.4940600978336822</v>
      </c>
      <c r="I913" s="44">
        <v>0.68281999999999998</v>
      </c>
      <c r="K913" s="5">
        <v>1622</v>
      </c>
      <c r="L913" s="1">
        <v>50</v>
      </c>
      <c r="M913" s="1">
        <v>1646</v>
      </c>
      <c r="N913" s="1">
        <v>30</v>
      </c>
      <c r="O913" s="1">
        <v>1675</v>
      </c>
      <c r="P913" s="1">
        <v>25</v>
      </c>
      <c r="Q913" s="51">
        <v>1675</v>
      </c>
      <c r="R913" s="51">
        <v>25</v>
      </c>
    </row>
    <row r="914" spans="1:18">
      <c r="A914" t="s">
        <v>384</v>
      </c>
      <c r="B914" s="28">
        <v>166.18769999999998</v>
      </c>
      <c r="C914" s="8">
        <v>0.1074</v>
      </c>
      <c r="D914" s="9">
        <v>1.2569832402234637</v>
      </c>
      <c r="E914" s="8">
        <v>4.58</v>
      </c>
      <c r="F914" s="9">
        <f t="shared" si="5"/>
        <v>3.3471615720524017</v>
      </c>
      <c r="G914" s="8">
        <v>0.30659999999999998</v>
      </c>
      <c r="H914" s="9">
        <v>3.4246575342465757</v>
      </c>
      <c r="I914" s="44">
        <v>0.60111999999999999</v>
      </c>
      <c r="K914" s="5">
        <v>1723</v>
      </c>
      <c r="L914" s="1">
        <v>55</v>
      </c>
      <c r="M914" s="1">
        <v>1745</v>
      </c>
      <c r="N914" s="1">
        <v>30.5</v>
      </c>
      <c r="O914" s="1">
        <v>1752</v>
      </c>
      <c r="P914" s="1">
        <v>23.5</v>
      </c>
      <c r="Q914" s="51">
        <v>1752</v>
      </c>
      <c r="R914" s="51">
        <v>23.5</v>
      </c>
    </row>
    <row r="915" spans="1:18">
      <c r="A915" t="s">
        <v>385</v>
      </c>
      <c r="B915" s="28">
        <v>354.31829999999997</v>
      </c>
      <c r="C915" s="8">
        <v>0.11242000000000001</v>
      </c>
      <c r="D915" s="9">
        <v>1.2453300124533</v>
      </c>
      <c r="E915" s="8">
        <v>4.9969999999999999</v>
      </c>
      <c r="F915" s="9">
        <f t="shared" si="5"/>
        <v>3.3059835901540926</v>
      </c>
      <c r="G915" s="8">
        <v>0.33040000000000003</v>
      </c>
      <c r="H915" s="9">
        <v>3.4806295399515732</v>
      </c>
      <c r="I915" s="44">
        <v>0.79232999999999998</v>
      </c>
      <c r="K915" s="5">
        <v>1839</v>
      </c>
      <c r="L915" s="1">
        <v>55</v>
      </c>
      <c r="M915" s="1">
        <v>1819</v>
      </c>
      <c r="N915" s="1">
        <v>30</v>
      </c>
      <c r="O915" s="1">
        <v>1840</v>
      </c>
      <c r="P915" s="1">
        <v>23</v>
      </c>
      <c r="Q915" s="51">
        <v>1840</v>
      </c>
      <c r="R915" s="51">
        <v>23</v>
      </c>
    </row>
    <row r="916" spans="1:18">
      <c r="A916" t="s">
        <v>386</v>
      </c>
      <c r="B916" s="28">
        <v>474.23879999999997</v>
      </c>
      <c r="C916" s="8">
        <v>0.11451</v>
      </c>
      <c r="D916" s="9">
        <v>1.22260064623177</v>
      </c>
      <c r="E916" s="8">
        <v>5.234</v>
      </c>
      <c r="F916" s="9">
        <f t="shared" si="5"/>
        <v>3.1171188383645392</v>
      </c>
      <c r="G916" s="8">
        <v>0.32629999999999998</v>
      </c>
      <c r="H916" s="9">
        <v>3.5243640821330064</v>
      </c>
      <c r="I916" s="44">
        <v>0.79984999999999995</v>
      </c>
      <c r="K916" s="5">
        <v>1820</v>
      </c>
      <c r="L916" s="1">
        <v>55</v>
      </c>
      <c r="M916" s="1">
        <v>1856</v>
      </c>
      <c r="N916" s="1">
        <v>31</v>
      </c>
      <c r="O916" s="1">
        <v>1874</v>
      </c>
      <c r="P916" s="1">
        <v>23</v>
      </c>
      <c r="Q916" s="51">
        <v>1874</v>
      </c>
      <c r="R916" s="51">
        <v>23</v>
      </c>
    </row>
    <row r="917" spans="1:18">
      <c r="A917" t="s">
        <v>387</v>
      </c>
      <c r="B917" s="28">
        <v>74.163599999999988</v>
      </c>
      <c r="C917" s="8">
        <v>0.1182</v>
      </c>
      <c r="D917" s="9">
        <v>1.3536379018612523</v>
      </c>
      <c r="E917" s="8">
        <v>5.68</v>
      </c>
      <c r="F917" s="9">
        <f t="shared" si="5"/>
        <v>3.0220070422535215</v>
      </c>
      <c r="G917" s="8">
        <v>0.34329999999999999</v>
      </c>
      <c r="H917" s="9">
        <v>3.4954849985435481</v>
      </c>
      <c r="I917" s="44">
        <v>0.6704</v>
      </c>
      <c r="K917" s="5">
        <v>1901</v>
      </c>
      <c r="L917" s="1">
        <v>60</v>
      </c>
      <c r="M917" s="1">
        <v>1929</v>
      </c>
      <c r="N917" s="1">
        <v>31.5</v>
      </c>
      <c r="O917" s="1">
        <v>1929</v>
      </c>
      <c r="P917" s="1">
        <v>24.5</v>
      </c>
      <c r="Q917" s="51">
        <v>1929</v>
      </c>
      <c r="R917" s="51">
        <v>24.5</v>
      </c>
    </row>
    <row r="918" spans="1:18">
      <c r="A918" t="s">
        <v>388</v>
      </c>
      <c r="B918" s="28">
        <v>29.597399999999997</v>
      </c>
      <c r="C918" s="8">
        <v>0.1215</v>
      </c>
      <c r="D918" s="9">
        <v>1.7695473251028808</v>
      </c>
      <c r="E918" s="8">
        <v>5.59</v>
      </c>
      <c r="F918" s="9">
        <f t="shared" si="5"/>
        <v>3.0152057245080504</v>
      </c>
      <c r="G918" s="8">
        <v>0.33710000000000001</v>
      </c>
      <c r="H918" s="9">
        <v>3.5597745476119846</v>
      </c>
      <c r="I918" s="44">
        <v>0.46211999999999998</v>
      </c>
      <c r="K918" s="5">
        <v>1871</v>
      </c>
      <c r="L918" s="1">
        <v>60</v>
      </c>
      <c r="M918" s="1">
        <v>1918</v>
      </c>
      <c r="N918" s="1">
        <v>31</v>
      </c>
      <c r="O918" s="1">
        <v>1968</v>
      </c>
      <c r="P918" s="1">
        <v>31.5</v>
      </c>
      <c r="Q918" s="51">
        <v>1968</v>
      </c>
      <c r="R918" s="51">
        <v>31.5</v>
      </c>
    </row>
    <row r="919" spans="1:18">
      <c r="A919" t="s">
        <v>389</v>
      </c>
      <c r="B919" s="28">
        <v>444.81149999999997</v>
      </c>
      <c r="C919" s="8">
        <v>0.12716</v>
      </c>
      <c r="D919" s="9">
        <v>1.2189367725699907</v>
      </c>
      <c r="E919" s="8">
        <v>5.9240000000000004</v>
      </c>
      <c r="F919" s="9">
        <f t="shared" si="5"/>
        <v>2.868838622552329</v>
      </c>
      <c r="G919" s="8">
        <v>0.33989999999999998</v>
      </c>
      <c r="H919" s="9">
        <v>3.5304501323918802</v>
      </c>
      <c r="I919" s="44">
        <v>0.80613999999999997</v>
      </c>
      <c r="K919" s="5">
        <v>1885</v>
      </c>
      <c r="L919" s="1">
        <v>60</v>
      </c>
      <c r="M919" s="1">
        <v>1964</v>
      </c>
      <c r="N919" s="1">
        <v>32</v>
      </c>
      <c r="O919" s="1">
        <v>2061</v>
      </c>
      <c r="P919" s="1">
        <v>22.5</v>
      </c>
      <c r="Q919" s="51">
        <v>2061</v>
      </c>
      <c r="R919" s="51">
        <v>22.5</v>
      </c>
    </row>
    <row r="920" spans="1:18">
      <c r="A920" t="s">
        <v>390</v>
      </c>
      <c r="B920" s="28">
        <v>242.39249999999998</v>
      </c>
      <c r="C920" s="8">
        <v>0.15629999999999999</v>
      </c>
      <c r="D920" s="9">
        <v>1.2476007677543186</v>
      </c>
      <c r="E920" s="8">
        <v>8.66</v>
      </c>
      <c r="F920" s="9">
        <f t="shared" si="5"/>
        <v>2.3527713625866049</v>
      </c>
      <c r="G920" s="8">
        <v>0.40749999999999997</v>
      </c>
      <c r="H920" s="9">
        <v>3.5582822085889574</v>
      </c>
      <c r="I920" s="44">
        <v>0.78766999999999998</v>
      </c>
      <c r="K920" s="5">
        <v>2203</v>
      </c>
      <c r="L920" s="1">
        <v>65</v>
      </c>
      <c r="M920" s="1">
        <v>2302</v>
      </c>
      <c r="N920" s="1">
        <v>32</v>
      </c>
      <c r="O920" s="1">
        <v>2419</v>
      </c>
      <c r="P920" s="1">
        <v>20.5</v>
      </c>
      <c r="Q920" s="51">
        <v>2419</v>
      </c>
      <c r="R920" s="51">
        <v>20.5</v>
      </c>
    </row>
    <row r="921" spans="1:18">
      <c r="A921" s="40" t="s">
        <v>311</v>
      </c>
      <c r="B921" s="28">
        <v>582.25229999999999</v>
      </c>
      <c r="C921" s="8">
        <v>0.16220000000000001</v>
      </c>
      <c r="D921" s="9">
        <v>1.3255240443896423</v>
      </c>
      <c r="E921" s="8">
        <v>8.35</v>
      </c>
      <c r="F921" s="9">
        <f t="shared" si="5"/>
        <v>2.2413173652694613</v>
      </c>
      <c r="G921" s="8">
        <v>0.37430000000000002</v>
      </c>
      <c r="H921" s="9">
        <v>3.8738979428266096</v>
      </c>
      <c r="I921" s="44">
        <v>0.85557000000000005</v>
      </c>
      <c r="K921" s="5">
        <v>2049</v>
      </c>
      <c r="L921" s="1">
        <v>75</v>
      </c>
      <c r="M921" s="1">
        <v>2269</v>
      </c>
      <c r="N921" s="1">
        <v>55</v>
      </c>
      <c r="O921" s="1">
        <v>2480</v>
      </c>
      <c r="P921" s="1">
        <v>24.5</v>
      </c>
      <c r="Q921" s="51">
        <v>2480</v>
      </c>
      <c r="R921" s="51">
        <v>24.5</v>
      </c>
    </row>
    <row r="922" spans="1:18">
      <c r="A922" t="s">
        <v>391</v>
      </c>
      <c r="B922" s="28">
        <v>132.33779999999999</v>
      </c>
      <c r="C922" s="8">
        <v>0.17349999999999999</v>
      </c>
      <c r="D922" s="9">
        <v>1.2680115273775219</v>
      </c>
      <c r="E922" s="8">
        <v>11.81</v>
      </c>
      <c r="F922" s="9">
        <f t="shared" si="5"/>
        <v>2.1223539373412361</v>
      </c>
      <c r="G922" s="8">
        <v>0.50129999999999997</v>
      </c>
      <c r="H922" s="9">
        <v>3.5906642728904847</v>
      </c>
      <c r="I922" s="44">
        <v>0.63715999999999995</v>
      </c>
      <c r="K922" s="5">
        <v>2618</v>
      </c>
      <c r="L922" s="1">
        <v>75</v>
      </c>
      <c r="M922" s="1">
        <v>2588</v>
      </c>
      <c r="N922" s="1">
        <v>34.5</v>
      </c>
      <c r="O922" s="1">
        <v>2591</v>
      </c>
      <c r="P922" s="1">
        <v>20.5</v>
      </c>
      <c r="Q922" s="51">
        <v>2591</v>
      </c>
      <c r="R922" s="51">
        <v>20.5</v>
      </c>
    </row>
    <row r="923" spans="1:18">
      <c r="A923" t="s">
        <v>392</v>
      </c>
      <c r="B923" s="28">
        <v>175.03289999999998</v>
      </c>
      <c r="C923" s="8">
        <v>0.17660000000000001</v>
      </c>
      <c r="D923" s="9">
        <v>1.2740656851642127</v>
      </c>
      <c r="E923" s="8">
        <v>10.81</v>
      </c>
      <c r="F923" s="9">
        <f t="shared" si="5"/>
        <v>2.0633672525439408</v>
      </c>
      <c r="G923" s="8">
        <v>0.4461</v>
      </c>
      <c r="H923" s="9">
        <v>3.5866397668684149</v>
      </c>
      <c r="I923" s="44">
        <v>0.29493000000000003</v>
      </c>
      <c r="K923" s="5">
        <v>2377</v>
      </c>
      <c r="L923" s="1">
        <v>70</v>
      </c>
      <c r="M923" s="1">
        <v>2504</v>
      </c>
      <c r="N923" s="1">
        <v>33.5</v>
      </c>
      <c r="O923" s="1">
        <v>2618</v>
      </c>
      <c r="P923" s="1">
        <v>21.5</v>
      </c>
      <c r="Q923" s="51">
        <v>2618</v>
      </c>
      <c r="R923" s="51">
        <v>21.5</v>
      </c>
    </row>
    <row r="924" spans="1:18">
      <c r="A924" t="s">
        <v>393</v>
      </c>
      <c r="B924" s="28">
        <v>124.5132</v>
      </c>
      <c r="C924" s="8">
        <v>0.22189999999999999</v>
      </c>
      <c r="D924" s="9">
        <v>1.2167643082469581</v>
      </c>
      <c r="E924" s="8">
        <v>16.86</v>
      </c>
      <c r="F924" s="9">
        <f t="shared" si="5"/>
        <v>1.6645907473309609</v>
      </c>
      <c r="G924" s="8">
        <v>0.56130000000000002</v>
      </c>
      <c r="H924" s="9">
        <v>3.5631569570639585</v>
      </c>
      <c r="I924" s="44">
        <v>0.81364999999999998</v>
      </c>
      <c r="K924" s="5">
        <v>2870</v>
      </c>
      <c r="L924" s="1">
        <v>80</v>
      </c>
      <c r="M924" s="1">
        <v>2926</v>
      </c>
      <c r="N924" s="1">
        <v>35</v>
      </c>
      <c r="O924" s="1">
        <v>2996</v>
      </c>
      <c r="P924" s="1">
        <v>19.5</v>
      </c>
      <c r="Q924" s="51">
        <v>2996</v>
      </c>
      <c r="R924" s="51">
        <v>19.5</v>
      </c>
    </row>
    <row r="926" spans="1:18">
      <c r="A926" s="62" t="s">
        <v>1689</v>
      </c>
      <c r="B926" s="58"/>
      <c r="C926" s="59"/>
      <c r="D926" s="60"/>
      <c r="E926" s="59"/>
      <c r="F926" s="60"/>
      <c r="G926" s="59"/>
      <c r="H926" s="60"/>
      <c r="I926" s="59"/>
      <c r="J926" s="58"/>
      <c r="K926" s="61"/>
      <c r="L926" s="58"/>
      <c r="M926" s="58"/>
      <c r="N926" s="58"/>
      <c r="O926" s="58"/>
      <c r="P926" s="58"/>
      <c r="Q926" s="52"/>
      <c r="R926" s="52"/>
    </row>
    <row r="927" spans="1:18">
      <c r="C927" s="41"/>
      <c r="D927" s="42"/>
      <c r="E927" s="41"/>
      <c r="F927" s="42" t="s">
        <v>54</v>
      </c>
      <c r="G927" s="41"/>
      <c r="H927" s="42"/>
      <c r="I927" s="41"/>
      <c r="J927" s="5"/>
      <c r="L927" s="4"/>
      <c r="M927" s="7" t="s">
        <v>55</v>
      </c>
      <c r="N927" s="4"/>
      <c r="O927" s="4"/>
      <c r="P927" s="4"/>
    </row>
    <row r="928" spans="1:18" ht="16">
      <c r="A928" t="s">
        <v>0</v>
      </c>
      <c r="B928" s="1" t="s">
        <v>42</v>
      </c>
      <c r="C928" s="45" t="s">
        <v>47</v>
      </c>
      <c r="D928" s="43" t="s">
        <v>52</v>
      </c>
      <c r="E928" s="45" t="s">
        <v>47</v>
      </c>
      <c r="F928" s="43" t="s">
        <v>52</v>
      </c>
      <c r="G928" s="45" t="s">
        <v>45</v>
      </c>
      <c r="H928" s="43" t="s">
        <v>52</v>
      </c>
      <c r="I928" s="8" t="s">
        <v>49</v>
      </c>
      <c r="K928" s="18" t="s">
        <v>45</v>
      </c>
      <c r="L928" s="3" t="s">
        <v>52</v>
      </c>
      <c r="M928" s="2" t="s">
        <v>47</v>
      </c>
      <c r="N928" s="3" t="s">
        <v>52</v>
      </c>
      <c r="O928" s="2" t="s">
        <v>45</v>
      </c>
      <c r="P928" s="3" t="s">
        <v>52</v>
      </c>
      <c r="Q928" s="52" t="s">
        <v>56</v>
      </c>
      <c r="R928" s="53" t="s">
        <v>52</v>
      </c>
    </row>
    <row r="929" spans="1:18" ht="16">
      <c r="A929" s="6"/>
      <c r="B929" s="4" t="s">
        <v>43</v>
      </c>
      <c r="C929" s="41" t="s">
        <v>58</v>
      </c>
      <c r="D929" s="42" t="s">
        <v>51</v>
      </c>
      <c r="E929" s="41" t="s">
        <v>44</v>
      </c>
      <c r="F929" s="42" t="s">
        <v>51</v>
      </c>
      <c r="G929" s="41" t="s">
        <v>48</v>
      </c>
      <c r="H929" s="42" t="s">
        <v>51</v>
      </c>
      <c r="I929" s="41" t="s">
        <v>50</v>
      </c>
      <c r="J929" s="4"/>
      <c r="K929" s="4" t="s">
        <v>48</v>
      </c>
      <c r="L929" s="4" t="s">
        <v>53</v>
      </c>
      <c r="M929" s="4" t="s">
        <v>44</v>
      </c>
      <c r="N929" s="4" t="s">
        <v>53</v>
      </c>
      <c r="O929" s="4" t="s">
        <v>46</v>
      </c>
      <c r="P929" s="4" t="s">
        <v>53</v>
      </c>
      <c r="Q929" s="54" t="s">
        <v>57</v>
      </c>
      <c r="R929" s="54" t="s">
        <v>59</v>
      </c>
    </row>
    <row r="930" spans="1:18">
      <c r="A930" t="s">
        <v>415</v>
      </c>
      <c r="B930" s="28">
        <v>307.03049999999996</v>
      </c>
      <c r="C930" s="8">
        <v>5.3900000000000003E-2</v>
      </c>
      <c r="D930" s="9">
        <v>2.0408163265306123</v>
      </c>
      <c r="E930" s="8">
        <v>0.23580000000000001</v>
      </c>
      <c r="F930" s="9">
        <v>2.968617472434266</v>
      </c>
      <c r="G930" s="8">
        <v>3.1739999999999997E-2</v>
      </c>
      <c r="H930" s="9">
        <v>2.8355387523629489</v>
      </c>
      <c r="I930" s="8">
        <v>0.17816000000000001</v>
      </c>
      <c r="K930" s="5">
        <v>201.4</v>
      </c>
      <c r="L930" s="1">
        <v>5.5</v>
      </c>
      <c r="M930" s="1">
        <v>214.4</v>
      </c>
      <c r="N930" s="1">
        <v>5.5</v>
      </c>
      <c r="O930" s="1">
        <v>347</v>
      </c>
      <c r="P930" s="1">
        <v>42</v>
      </c>
      <c r="Q930" s="28">
        <v>201.4</v>
      </c>
      <c r="R930" s="51">
        <v>5.5</v>
      </c>
    </row>
    <row r="931" spans="1:18">
      <c r="A931" t="s">
        <v>395</v>
      </c>
      <c r="B931" s="28">
        <v>651.48299999999995</v>
      </c>
      <c r="C931" s="8">
        <v>6.6000000000000003E-2</v>
      </c>
      <c r="D931" s="9">
        <v>1.3636363636363635</v>
      </c>
      <c r="E931" s="8">
        <v>0.47099999999999997</v>
      </c>
      <c r="F931" s="9">
        <v>2.547770700636943</v>
      </c>
      <c r="G931" s="8">
        <v>5.2690000000000001E-2</v>
      </c>
      <c r="H931" s="9">
        <v>3.0366293414310115</v>
      </c>
      <c r="I931" s="8">
        <v>0.29511999999999999</v>
      </c>
      <c r="K931" s="5">
        <v>331</v>
      </c>
      <c r="L931" s="1">
        <v>9.5</v>
      </c>
      <c r="M931" s="1">
        <v>391.2</v>
      </c>
      <c r="N931" s="1">
        <v>8</v>
      </c>
      <c r="O931" s="1">
        <v>784</v>
      </c>
      <c r="P931" s="1">
        <v>30</v>
      </c>
      <c r="Q931" s="28">
        <v>331</v>
      </c>
      <c r="R931" s="51">
        <v>9.5</v>
      </c>
    </row>
    <row r="932" spans="1:18">
      <c r="A932" t="s">
        <v>419</v>
      </c>
      <c r="B932" s="28">
        <v>944.05499999999995</v>
      </c>
      <c r="C932" s="8">
        <v>5.654E-2</v>
      </c>
      <c r="D932" s="9">
        <v>0.97276264591439687</v>
      </c>
      <c r="E932" s="8">
        <v>0.43909999999999999</v>
      </c>
      <c r="F932" s="9">
        <v>2.1635162833067638</v>
      </c>
      <c r="G932" s="8">
        <v>5.6090000000000001E-2</v>
      </c>
      <c r="H932" s="9">
        <v>2.7634159386699944</v>
      </c>
      <c r="I932" s="8">
        <v>0.47216000000000002</v>
      </c>
      <c r="K932" s="5">
        <v>351.8</v>
      </c>
      <c r="L932" s="1">
        <v>9.5</v>
      </c>
      <c r="M932" s="1">
        <v>369.4</v>
      </c>
      <c r="N932" s="1">
        <v>7</v>
      </c>
      <c r="O932" s="1">
        <v>472</v>
      </c>
      <c r="P932" s="1">
        <v>22</v>
      </c>
      <c r="Q932" s="28">
        <v>351.8</v>
      </c>
      <c r="R932" s="51">
        <v>9.5</v>
      </c>
    </row>
    <row r="933" spans="1:18">
      <c r="A933" t="s">
        <v>431</v>
      </c>
      <c r="B933" s="28">
        <v>527.30999999999995</v>
      </c>
      <c r="C933" s="8">
        <v>5.4100000000000002E-2</v>
      </c>
      <c r="D933" s="9">
        <v>1.1090573012939</v>
      </c>
      <c r="E933" s="8">
        <v>0.42799999999999999</v>
      </c>
      <c r="F933" s="9">
        <v>2.4532710280373835</v>
      </c>
      <c r="G933" s="8">
        <v>5.6570000000000002E-2</v>
      </c>
      <c r="H933" s="9">
        <v>2.828354251369984</v>
      </c>
      <c r="I933" s="8">
        <v>0.46879999999999999</v>
      </c>
      <c r="K933" s="5">
        <v>354.7</v>
      </c>
      <c r="L933" s="1">
        <v>9.5</v>
      </c>
      <c r="M933" s="1">
        <v>361.8</v>
      </c>
      <c r="N933" s="1">
        <v>7.5</v>
      </c>
      <c r="O933" s="1">
        <v>377</v>
      </c>
      <c r="P933" s="1">
        <v>25.5</v>
      </c>
      <c r="Q933" s="28">
        <v>354.7</v>
      </c>
      <c r="R933" s="51">
        <v>9.5</v>
      </c>
    </row>
    <row r="934" spans="1:18">
      <c r="A934" t="s">
        <v>417</v>
      </c>
      <c r="B934" s="28">
        <v>588.71609999999998</v>
      </c>
      <c r="C934" s="8">
        <v>5.7000000000000002E-2</v>
      </c>
      <c r="D934" s="9">
        <v>1.3157894736842104</v>
      </c>
      <c r="E934" s="8">
        <v>0.45400000000000001</v>
      </c>
      <c r="F934" s="9">
        <v>2.4229074889867839</v>
      </c>
      <c r="G934" s="8">
        <v>5.731E-2</v>
      </c>
      <c r="H934" s="9">
        <v>2.7918338858837899</v>
      </c>
      <c r="I934" s="8">
        <v>0.24454999999999999</v>
      </c>
      <c r="K934" s="5">
        <v>359.2</v>
      </c>
      <c r="L934" s="1">
        <v>9.5</v>
      </c>
      <c r="M934" s="1">
        <v>379.2</v>
      </c>
      <c r="N934" s="1">
        <v>7.5</v>
      </c>
      <c r="O934" s="1">
        <v>467</v>
      </c>
      <c r="P934" s="1">
        <v>26.5</v>
      </c>
      <c r="Q934" s="28">
        <v>359.2</v>
      </c>
      <c r="R934" s="51">
        <v>9.5</v>
      </c>
    </row>
    <row r="935" spans="1:18">
      <c r="A935" t="s">
        <v>418</v>
      </c>
      <c r="B935" s="28">
        <v>1634.6609999999998</v>
      </c>
      <c r="C935" s="8">
        <v>5.7180000000000002E-2</v>
      </c>
      <c r="D935" s="9">
        <v>0.84819867086393852</v>
      </c>
      <c r="E935" s="8">
        <v>0.45379999999999998</v>
      </c>
      <c r="F935" s="9">
        <v>2.4239753195240197</v>
      </c>
      <c r="G935" s="8">
        <v>5.7570000000000003E-2</v>
      </c>
      <c r="H935" s="9">
        <v>2.8660760812923396</v>
      </c>
      <c r="I935" s="8">
        <v>0.70087999999999995</v>
      </c>
      <c r="K935" s="5">
        <v>361.4</v>
      </c>
      <c r="L935" s="1">
        <v>10</v>
      </c>
      <c r="M935" s="1">
        <v>380.3</v>
      </c>
      <c r="N935" s="1">
        <v>7.5</v>
      </c>
      <c r="O935" s="1">
        <v>498</v>
      </c>
      <c r="P935" s="1">
        <v>18.5</v>
      </c>
      <c r="Q935" s="28">
        <v>361.4</v>
      </c>
      <c r="R935" s="51">
        <v>10</v>
      </c>
    </row>
    <row r="936" spans="1:18">
      <c r="A936" t="s">
        <v>416</v>
      </c>
      <c r="B936" s="28">
        <v>236.09879999999998</v>
      </c>
      <c r="C936" s="8">
        <v>5.8500000000000003E-2</v>
      </c>
      <c r="D936" s="9">
        <v>1.7094017094017093</v>
      </c>
      <c r="E936" s="8">
        <v>0.47399999999999998</v>
      </c>
      <c r="F936" s="9">
        <v>2.6371308016877641</v>
      </c>
      <c r="G936" s="8">
        <v>5.8900000000000001E-2</v>
      </c>
      <c r="H936" s="9">
        <v>2.7164685908319184</v>
      </c>
      <c r="I936" s="8">
        <v>0.24218999999999999</v>
      </c>
      <c r="K936" s="5">
        <v>368.9</v>
      </c>
      <c r="L936" s="1">
        <v>10</v>
      </c>
      <c r="M936" s="1">
        <v>392</v>
      </c>
      <c r="N936" s="1">
        <v>8.5</v>
      </c>
      <c r="O936" s="1">
        <v>522</v>
      </c>
      <c r="P936" s="1">
        <v>35</v>
      </c>
      <c r="Q936" s="28">
        <v>368.9</v>
      </c>
      <c r="R936" s="51">
        <v>10</v>
      </c>
    </row>
    <row r="937" spans="1:18">
      <c r="A937" t="s">
        <v>469</v>
      </c>
      <c r="B937" s="28">
        <v>37.983329999999995</v>
      </c>
      <c r="C937" s="8">
        <v>5.3499999999999999E-2</v>
      </c>
      <c r="D937" s="9">
        <v>3.8317757009345796</v>
      </c>
      <c r="E937" s="8">
        <v>0.41399999999999998</v>
      </c>
      <c r="F937" s="9">
        <v>4.1062801932367154</v>
      </c>
      <c r="G937" s="8">
        <v>5.8799999999999998E-2</v>
      </c>
      <c r="H937" s="9">
        <v>2.9761904761904763</v>
      </c>
      <c r="I937" s="8">
        <v>6.7530999999999994E-2</v>
      </c>
      <c r="K937" s="5">
        <v>369.4</v>
      </c>
      <c r="L937" s="1">
        <v>10.5</v>
      </c>
      <c r="M937" s="1">
        <v>349</v>
      </c>
      <c r="N937" s="1">
        <v>12.5</v>
      </c>
      <c r="O937" s="1">
        <v>270</v>
      </c>
      <c r="P937" s="1">
        <v>70</v>
      </c>
      <c r="Q937" s="28">
        <v>369.4</v>
      </c>
      <c r="R937" s="51">
        <v>10.5</v>
      </c>
    </row>
    <row r="938" spans="1:18">
      <c r="A938" t="s">
        <v>397</v>
      </c>
      <c r="B938" s="28">
        <v>705.91499999999996</v>
      </c>
      <c r="C938" s="8">
        <v>6.6299999999999998E-2</v>
      </c>
      <c r="D938" s="9">
        <v>1.1312217194570138</v>
      </c>
      <c r="E938" s="8">
        <v>0.53400000000000003</v>
      </c>
      <c r="F938" s="9">
        <v>2.3408239700374533</v>
      </c>
      <c r="G938" s="8">
        <v>5.9799999999999999E-2</v>
      </c>
      <c r="H938" s="9">
        <v>2.6755852842809369</v>
      </c>
      <c r="I938" s="8">
        <v>0.34423999999999999</v>
      </c>
      <c r="K938" s="5">
        <v>374.4</v>
      </c>
      <c r="L938" s="1">
        <v>10</v>
      </c>
      <c r="M938" s="1">
        <v>436.4</v>
      </c>
      <c r="N938" s="1">
        <v>8</v>
      </c>
      <c r="O938" s="1">
        <v>806</v>
      </c>
      <c r="P938" s="1">
        <v>23.5</v>
      </c>
      <c r="Q938" s="28">
        <v>374.4</v>
      </c>
      <c r="R938" s="51">
        <v>10</v>
      </c>
    </row>
    <row r="939" spans="1:18">
      <c r="A939" t="s">
        <v>462</v>
      </c>
      <c r="B939" s="28">
        <v>336.45779999999996</v>
      </c>
      <c r="C939" s="8">
        <v>5.3199999999999997E-2</v>
      </c>
      <c r="D939" s="9">
        <v>1.3157894736842106</v>
      </c>
      <c r="E939" s="8">
        <v>0.44130000000000003</v>
      </c>
      <c r="F939" s="9">
        <v>2.3793337865397688</v>
      </c>
      <c r="G939" s="8">
        <v>6.0249999999999998E-2</v>
      </c>
      <c r="H939" s="9">
        <v>2.7385892116182573</v>
      </c>
      <c r="I939" s="8">
        <v>0.25656000000000001</v>
      </c>
      <c r="K939" s="5">
        <v>377.1</v>
      </c>
      <c r="L939" s="1">
        <v>10</v>
      </c>
      <c r="M939" s="1">
        <v>372.2</v>
      </c>
      <c r="N939" s="1">
        <v>7.5</v>
      </c>
      <c r="O939" s="1">
        <v>324</v>
      </c>
      <c r="P939" s="1">
        <v>28.5</v>
      </c>
      <c r="Q939" s="28">
        <v>377.1</v>
      </c>
      <c r="R939" s="51">
        <v>10</v>
      </c>
    </row>
    <row r="940" spans="1:18">
      <c r="A940" t="s">
        <v>433</v>
      </c>
      <c r="B940" s="28">
        <v>251.40779999999998</v>
      </c>
      <c r="C940" s="8">
        <v>5.5399999999999998E-2</v>
      </c>
      <c r="D940" s="9">
        <v>2.6173285198555956</v>
      </c>
      <c r="E940" s="8">
        <v>0.46700000000000003</v>
      </c>
      <c r="F940" s="9">
        <v>3.3190578158458246</v>
      </c>
      <c r="G940" s="8">
        <v>6.0470000000000003E-2</v>
      </c>
      <c r="H940" s="9">
        <v>2.8113113940797088</v>
      </c>
      <c r="I940" s="8">
        <v>0.15348000000000001</v>
      </c>
      <c r="K940" s="5">
        <v>378.5</v>
      </c>
      <c r="L940" s="1">
        <v>10.5</v>
      </c>
      <c r="M940" s="1">
        <v>386</v>
      </c>
      <c r="N940" s="1">
        <v>10</v>
      </c>
      <c r="O940" s="1">
        <v>355</v>
      </c>
      <c r="P940" s="1">
        <v>37.5</v>
      </c>
      <c r="Q940" s="28">
        <v>378.5</v>
      </c>
      <c r="R940" s="51">
        <v>10.5</v>
      </c>
    </row>
    <row r="941" spans="1:18">
      <c r="A941" t="s">
        <v>401</v>
      </c>
      <c r="B941" s="28">
        <v>1258.74</v>
      </c>
      <c r="C941" s="8">
        <v>6.4100000000000004E-2</v>
      </c>
      <c r="D941" s="9">
        <v>1.7160686427457099</v>
      </c>
      <c r="E941" s="8">
        <v>0.53300000000000003</v>
      </c>
      <c r="F941" s="9">
        <v>2.6266416510318948</v>
      </c>
      <c r="G941" s="8">
        <v>6.0490000000000002E-2</v>
      </c>
      <c r="H941" s="9">
        <v>2.7277235906761446</v>
      </c>
      <c r="I941" s="8">
        <v>0.56740000000000002</v>
      </c>
      <c r="K941" s="5">
        <v>378.6</v>
      </c>
      <c r="L941" s="1">
        <v>10</v>
      </c>
      <c r="M941" s="1">
        <v>432</v>
      </c>
      <c r="N941" s="1">
        <v>9.5</v>
      </c>
      <c r="O941" s="1">
        <v>714</v>
      </c>
      <c r="P941" s="1">
        <v>33.5</v>
      </c>
      <c r="Q941" s="28">
        <v>378.6</v>
      </c>
      <c r="R941" s="51">
        <v>10</v>
      </c>
    </row>
    <row r="942" spans="1:18">
      <c r="A942" t="s">
        <v>402</v>
      </c>
      <c r="B942" s="28">
        <v>137.10059999999999</v>
      </c>
      <c r="C942" s="8">
        <v>6.4500000000000002E-2</v>
      </c>
      <c r="D942" s="9">
        <v>2.4806201550387597</v>
      </c>
      <c r="E942" s="8">
        <v>0.54</v>
      </c>
      <c r="F942" s="9">
        <v>3.0555555555555554</v>
      </c>
      <c r="G942" s="8">
        <v>6.1100000000000002E-2</v>
      </c>
      <c r="H942" s="9">
        <v>2.7823240589198033</v>
      </c>
      <c r="I942" s="8">
        <v>5.8115E-2</v>
      </c>
      <c r="K942" s="5">
        <v>382.5</v>
      </c>
      <c r="L942" s="1">
        <v>10.5</v>
      </c>
      <c r="M942" s="1">
        <v>436</v>
      </c>
      <c r="N942" s="1">
        <v>10.5</v>
      </c>
      <c r="O942" s="1">
        <v>723</v>
      </c>
      <c r="P942" s="1">
        <v>45.5</v>
      </c>
      <c r="Q942" s="28">
        <v>382.5</v>
      </c>
      <c r="R942" s="51">
        <v>10.5</v>
      </c>
    </row>
    <row r="943" spans="1:18">
      <c r="A943" t="s">
        <v>454</v>
      </c>
      <c r="B943" s="28">
        <v>1200.9059999999999</v>
      </c>
      <c r="C943" s="8">
        <v>5.475E-2</v>
      </c>
      <c r="D943" s="9">
        <v>0.91324200913242004</v>
      </c>
      <c r="E943" s="8">
        <v>0.46660000000000001</v>
      </c>
      <c r="F943" s="9">
        <v>2.2503214744963569</v>
      </c>
      <c r="G943" s="8">
        <v>6.2149999999999997E-2</v>
      </c>
      <c r="H943" s="9">
        <v>2.7353177795655674</v>
      </c>
      <c r="I943" s="8">
        <v>0.51151000000000002</v>
      </c>
      <c r="K943" s="5">
        <v>388.7</v>
      </c>
      <c r="L943" s="1">
        <v>10</v>
      </c>
      <c r="M943" s="1">
        <v>389</v>
      </c>
      <c r="N943" s="1">
        <v>7.5</v>
      </c>
      <c r="O943" s="1">
        <v>412</v>
      </c>
      <c r="P943" s="1">
        <v>20.5</v>
      </c>
      <c r="Q943" s="28">
        <v>388.7</v>
      </c>
      <c r="R943" s="51">
        <v>10</v>
      </c>
    </row>
    <row r="944" spans="1:18">
      <c r="A944" t="s">
        <v>420</v>
      </c>
      <c r="B944" s="28">
        <v>570.00509999999997</v>
      </c>
      <c r="C944" s="8">
        <v>5.8700000000000002E-2</v>
      </c>
      <c r="D944" s="9">
        <v>1.1073253833049403</v>
      </c>
      <c r="E944" s="8">
        <v>0.50700000000000001</v>
      </c>
      <c r="F944" s="9">
        <v>2.2682445759368832</v>
      </c>
      <c r="G944" s="8">
        <v>6.3700000000000007E-2</v>
      </c>
      <c r="H944" s="9">
        <v>2.7472527472527468</v>
      </c>
      <c r="I944" s="8">
        <v>0.53634999999999999</v>
      </c>
      <c r="K944" s="5">
        <v>398.3</v>
      </c>
      <c r="L944" s="1">
        <v>10.5</v>
      </c>
      <c r="M944" s="1">
        <v>415.8</v>
      </c>
      <c r="N944" s="1">
        <v>8</v>
      </c>
      <c r="O944" s="1">
        <v>551</v>
      </c>
      <c r="P944" s="1">
        <v>25.5</v>
      </c>
      <c r="Q944" s="28">
        <v>398.3</v>
      </c>
      <c r="R944" s="51">
        <v>10.5</v>
      </c>
    </row>
    <row r="945" spans="1:18">
      <c r="A945" t="s">
        <v>404</v>
      </c>
      <c r="B945" s="28">
        <v>299.88630000000001</v>
      </c>
      <c r="C945" s="8">
        <v>6.2199999999999998E-2</v>
      </c>
      <c r="D945" s="9">
        <v>2.3311897106109325</v>
      </c>
      <c r="E945" s="8">
        <v>0.55200000000000005</v>
      </c>
      <c r="F945" s="9">
        <v>2.8079710144927534</v>
      </c>
      <c r="G945" s="8">
        <v>6.4000000000000001E-2</v>
      </c>
      <c r="H945" s="9">
        <v>2.8124999999999996</v>
      </c>
      <c r="I945" s="8">
        <v>0.432</v>
      </c>
      <c r="K945" s="5">
        <v>399.6</v>
      </c>
      <c r="L945" s="1">
        <v>11</v>
      </c>
      <c r="M945" s="1">
        <v>445</v>
      </c>
      <c r="N945" s="1">
        <v>10</v>
      </c>
      <c r="O945" s="1">
        <v>683</v>
      </c>
      <c r="P945" s="1">
        <v>38.5</v>
      </c>
      <c r="Q945" s="28">
        <v>399.6</v>
      </c>
      <c r="R945" s="51">
        <v>11</v>
      </c>
    </row>
    <row r="946" spans="1:18">
      <c r="A946" t="s">
        <v>458</v>
      </c>
      <c r="B946" s="28">
        <v>268.92809999999997</v>
      </c>
      <c r="C946" s="8">
        <v>5.5599999999999997E-2</v>
      </c>
      <c r="D946" s="9">
        <v>1.4388489208633095</v>
      </c>
      <c r="E946" s="8">
        <v>0.48599999999999999</v>
      </c>
      <c r="F946" s="9">
        <v>2.57201646090535</v>
      </c>
      <c r="G946" s="8">
        <v>6.4369999999999997E-2</v>
      </c>
      <c r="H946" s="9">
        <v>2.7963336958210347</v>
      </c>
      <c r="I946" s="8">
        <v>0.40810999999999997</v>
      </c>
      <c r="K946" s="5">
        <v>402.7</v>
      </c>
      <c r="L946" s="1">
        <v>10.5</v>
      </c>
      <c r="M946" s="1">
        <v>401.1</v>
      </c>
      <c r="N946" s="1">
        <v>8.5</v>
      </c>
      <c r="O946" s="1">
        <v>431</v>
      </c>
      <c r="P946" s="1">
        <v>31.5</v>
      </c>
      <c r="Q946" s="28">
        <v>402.7</v>
      </c>
      <c r="R946" s="51">
        <v>10.5</v>
      </c>
    </row>
    <row r="947" spans="1:18">
      <c r="A947" t="s">
        <v>400</v>
      </c>
      <c r="B947" s="28">
        <v>554.52599999999995</v>
      </c>
      <c r="C947" s="8">
        <v>6.4299999999999996E-2</v>
      </c>
      <c r="D947" s="9">
        <v>1.088646967340591</v>
      </c>
      <c r="E947" s="8">
        <v>0.59099999999999997</v>
      </c>
      <c r="F947" s="9">
        <v>2.2842639593908634</v>
      </c>
      <c r="G947" s="8">
        <v>6.5659999999999996E-2</v>
      </c>
      <c r="H947" s="9">
        <v>2.817544928419129</v>
      </c>
      <c r="I947" s="8">
        <v>0.50258999999999998</v>
      </c>
      <c r="K947" s="5">
        <v>410.4</v>
      </c>
      <c r="L947" s="1">
        <v>11</v>
      </c>
      <c r="M947" s="1">
        <v>471.7</v>
      </c>
      <c r="N947" s="1">
        <v>8.5</v>
      </c>
      <c r="O947" s="1">
        <v>765</v>
      </c>
      <c r="P947" s="1">
        <v>24</v>
      </c>
      <c r="Q947" s="28">
        <v>410.4</v>
      </c>
      <c r="R947" s="51">
        <v>11</v>
      </c>
    </row>
    <row r="948" spans="1:18">
      <c r="A948" t="s">
        <v>463</v>
      </c>
      <c r="B948" s="28">
        <v>203.60969999999998</v>
      </c>
      <c r="C948" s="8">
        <v>5.4800000000000001E-2</v>
      </c>
      <c r="D948" s="9">
        <v>2.0072992700729926</v>
      </c>
      <c r="E948" s="8">
        <v>0.498</v>
      </c>
      <c r="F948" s="9">
        <v>2.8112449799196786</v>
      </c>
      <c r="G948" s="8">
        <v>6.6369999999999998E-2</v>
      </c>
      <c r="H948" s="9">
        <v>2.7874039475666716</v>
      </c>
      <c r="I948" s="8">
        <v>0.14779999999999999</v>
      </c>
      <c r="K948" s="5">
        <v>414.2</v>
      </c>
      <c r="L948" s="1">
        <v>11</v>
      </c>
      <c r="M948" s="1">
        <v>408</v>
      </c>
      <c r="N948" s="1">
        <v>9.5</v>
      </c>
      <c r="O948" s="1">
        <v>368</v>
      </c>
      <c r="P948" s="1">
        <v>41</v>
      </c>
      <c r="Q948" s="28">
        <v>414.2</v>
      </c>
      <c r="R948" s="51">
        <v>11</v>
      </c>
    </row>
    <row r="949" spans="1:18">
      <c r="A949" t="s">
        <v>457</v>
      </c>
      <c r="B949" s="28">
        <v>367.58609999999999</v>
      </c>
      <c r="C949" s="8">
        <v>5.4800000000000001E-2</v>
      </c>
      <c r="D949" s="9">
        <v>1.2773722627737227</v>
      </c>
      <c r="E949" s="8">
        <v>0.505</v>
      </c>
      <c r="F949" s="9">
        <v>2.3762376237623761</v>
      </c>
      <c r="G949" s="8">
        <v>6.6629999999999995E-2</v>
      </c>
      <c r="H949" s="9">
        <v>2.8515683625994299</v>
      </c>
      <c r="I949" s="8">
        <v>0.15722</v>
      </c>
      <c r="K949" s="5">
        <v>415.8</v>
      </c>
      <c r="L949" s="1">
        <v>11.5</v>
      </c>
      <c r="M949" s="1">
        <v>414.4</v>
      </c>
      <c r="N949" s="1">
        <v>8</v>
      </c>
      <c r="O949" s="1">
        <v>395</v>
      </c>
      <c r="P949" s="1">
        <v>27</v>
      </c>
      <c r="Q949" s="28">
        <v>415.8</v>
      </c>
      <c r="R949" s="51">
        <v>11.5</v>
      </c>
    </row>
    <row r="950" spans="1:18">
      <c r="A950" t="s">
        <v>465</v>
      </c>
      <c r="B950" s="28">
        <v>390.88979999999998</v>
      </c>
      <c r="C950" s="8">
        <v>5.4420000000000003E-2</v>
      </c>
      <c r="D950" s="9">
        <v>1.1025358324145533</v>
      </c>
      <c r="E950" s="8">
        <v>0.49819999999999998</v>
      </c>
      <c r="F950" s="9">
        <v>2.3083099156965075</v>
      </c>
      <c r="G950" s="8">
        <v>6.6979999999999998E-2</v>
      </c>
      <c r="H950" s="9">
        <v>2.7620185129889521</v>
      </c>
      <c r="I950" s="8">
        <v>0.35225000000000001</v>
      </c>
      <c r="K950" s="5">
        <v>417.9</v>
      </c>
      <c r="L950" s="1">
        <v>11</v>
      </c>
      <c r="M950" s="1">
        <v>410.7</v>
      </c>
      <c r="N950" s="1">
        <v>7.5</v>
      </c>
      <c r="O950" s="1">
        <v>390</v>
      </c>
      <c r="P950" s="1">
        <v>24.5</v>
      </c>
      <c r="Q950" s="28">
        <v>417.9</v>
      </c>
      <c r="R950" s="51">
        <v>11</v>
      </c>
    </row>
    <row r="951" spans="1:18">
      <c r="A951" t="s">
        <v>455</v>
      </c>
      <c r="B951" s="28">
        <v>1551.3119999999999</v>
      </c>
      <c r="C951" s="8">
        <v>5.5730000000000002E-2</v>
      </c>
      <c r="D951" s="9">
        <v>0.82540821819486809</v>
      </c>
      <c r="E951" s="8">
        <v>0.51459999999999995</v>
      </c>
      <c r="F951" s="9">
        <v>2.2347454333462884</v>
      </c>
      <c r="G951" s="8">
        <v>6.7559999999999995E-2</v>
      </c>
      <c r="H951" s="9">
        <v>2.7383066903493196</v>
      </c>
      <c r="I951" s="8">
        <v>0.68325000000000002</v>
      </c>
      <c r="K951" s="5">
        <v>421.4</v>
      </c>
      <c r="L951" s="1">
        <v>11</v>
      </c>
      <c r="M951" s="1">
        <v>421.3</v>
      </c>
      <c r="N951" s="1">
        <v>7.5</v>
      </c>
      <c r="O951" s="1">
        <v>440</v>
      </c>
      <c r="P951" s="1">
        <v>18</v>
      </c>
      <c r="Q951" s="28">
        <v>421.4</v>
      </c>
      <c r="R951" s="51">
        <v>11</v>
      </c>
    </row>
    <row r="952" spans="1:18">
      <c r="A952" t="s">
        <v>445</v>
      </c>
      <c r="B952" s="28">
        <v>379.66319999999996</v>
      </c>
      <c r="C952" s="8">
        <v>5.5300000000000002E-2</v>
      </c>
      <c r="D952" s="9">
        <v>1.175406871609403</v>
      </c>
      <c r="E952" s="8">
        <v>0.52100000000000002</v>
      </c>
      <c r="F952" s="9">
        <v>2.3992322456813819</v>
      </c>
      <c r="G952" s="8">
        <v>6.7710000000000006E-2</v>
      </c>
      <c r="H952" s="9">
        <v>2.7322404371584699</v>
      </c>
      <c r="I952" s="8">
        <v>0.47305000000000003</v>
      </c>
      <c r="K952" s="5">
        <v>422.3</v>
      </c>
      <c r="L952" s="1">
        <v>11.5</v>
      </c>
      <c r="M952" s="1">
        <v>426.5</v>
      </c>
      <c r="N952" s="1">
        <v>8.5</v>
      </c>
      <c r="O952" s="1">
        <v>413</v>
      </c>
      <c r="P952" s="1">
        <v>26</v>
      </c>
      <c r="Q952" s="28">
        <v>422.3</v>
      </c>
      <c r="R952" s="51">
        <v>11.5</v>
      </c>
    </row>
    <row r="953" spans="1:18">
      <c r="A953" t="s">
        <v>442</v>
      </c>
      <c r="B953" s="28">
        <v>652.50360000000001</v>
      </c>
      <c r="C953" s="8">
        <v>5.74E-2</v>
      </c>
      <c r="D953" s="9">
        <v>1.3937282229965158</v>
      </c>
      <c r="E953" s="8">
        <v>0.53</v>
      </c>
      <c r="F953" s="9">
        <v>3.1132075471698113</v>
      </c>
      <c r="G953" s="8">
        <v>6.8400000000000002E-2</v>
      </c>
      <c r="H953" s="9">
        <v>2.9239766081871341</v>
      </c>
      <c r="I953" s="8">
        <v>0.58394999999999997</v>
      </c>
      <c r="K953" s="5">
        <v>426.5</v>
      </c>
      <c r="L953" s="1">
        <v>12</v>
      </c>
      <c r="M953" s="1">
        <v>431.4</v>
      </c>
      <c r="N953" s="1">
        <v>10.5</v>
      </c>
      <c r="O953" s="1">
        <v>494</v>
      </c>
      <c r="P953" s="1">
        <v>28</v>
      </c>
      <c r="Q953" s="28">
        <v>426.5</v>
      </c>
      <c r="R953" s="51">
        <v>12</v>
      </c>
    </row>
    <row r="954" spans="1:18">
      <c r="A954" t="s">
        <v>467</v>
      </c>
      <c r="B954" s="28">
        <v>376.94159999999999</v>
      </c>
      <c r="C954" s="8">
        <v>5.4699999999999999E-2</v>
      </c>
      <c r="D954" s="9">
        <v>1.2797074954296161</v>
      </c>
      <c r="E954" s="8">
        <v>0.51200000000000001</v>
      </c>
      <c r="F954" s="9">
        <v>2.34375</v>
      </c>
      <c r="G954" s="8">
        <v>6.8500000000000005E-2</v>
      </c>
      <c r="H954" s="9">
        <v>2.773722627737226</v>
      </c>
      <c r="I954" s="8">
        <v>-0.17358000000000001</v>
      </c>
      <c r="K954" s="5">
        <v>427.1</v>
      </c>
      <c r="L954" s="1">
        <v>11.5</v>
      </c>
      <c r="M954" s="1">
        <v>419.1</v>
      </c>
      <c r="N954" s="1">
        <v>8</v>
      </c>
      <c r="O954" s="1">
        <v>397</v>
      </c>
      <c r="P954" s="1">
        <v>30</v>
      </c>
      <c r="Q954" s="28">
        <v>427.1</v>
      </c>
      <c r="R954" s="51">
        <v>11.5</v>
      </c>
    </row>
    <row r="955" spans="1:18">
      <c r="A955" t="s">
        <v>468</v>
      </c>
      <c r="B955" s="28">
        <v>218.57849999999999</v>
      </c>
      <c r="C955" s="8">
        <v>5.3800000000000001E-2</v>
      </c>
      <c r="D955" s="9">
        <v>1.4869888475836432</v>
      </c>
      <c r="E955" s="8">
        <v>0.50800000000000001</v>
      </c>
      <c r="F955" s="9">
        <v>2.5590551181102361</v>
      </c>
      <c r="G955" s="8">
        <v>6.8930000000000005E-2</v>
      </c>
      <c r="H955" s="9">
        <v>2.7564195560713767</v>
      </c>
      <c r="I955" s="8">
        <v>0.20050000000000001</v>
      </c>
      <c r="K955" s="5">
        <v>430.3</v>
      </c>
      <c r="L955" s="1">
        <v>11.5</v>
      </c>
      <c r="M955" s="1">
        <v>417.2</v>
      </c>
      <c r="N955" s="1">
        <v>8.5</v>
      </c>
      <c r="O955" s="1">
        <v>354</v>
      </c>
      <c r="P955" s="1">
        <v>33.5</v>
      </c>
      <c r="Q955" s="28">
        <v>430.3</v>
      </c>
      <c r="R955" s="51">
        <v>11.5</v>
      </c>
    </row>
    <row r="956" spans="1:18">
      <c r="A956" t="s">
        <v>450</v>
      </c>
      <c r="B956" s="28">
        <v>359.76149999999996</v>
      </c>
      <c r="C956" s="8">
        <v>5.5599999999999997E-2</v>
      </c>
      <c r="D956" s="9">
        <v>1.1690647482014389</v>
      </c>
      <c r="E956" s="8">
        <v>0.53700000000000003</v>
      </c>
      <c r="F956" s="9">
        <v>2.3277467411545625</v>
      </c>
      <c r="G956" s="8">
        <v>6.9599999999999995E-2</v>
      </c>
      <c r="H956" s="9">
        <v>2.7298850574712645</v>
      </c>
      <c r="I956" s="8">
        <v>0.34614</v>
      </c>
      <c r="K956" s="5">
        <v>433.7</v>
      </c>
      <c r="L956" s="1">
        <v>11.5</v>
      </c>
      <c r="M956" s="1">
        <v>437</v>
      </c>
      <c r="N956" s="1">
        <v>8.5</v>
      </c>
      <c r="O956" s="1">
        <v>432</v>
      </c>
      <c r="P956" s="1">
        <v>27.5</v>
      </c>
      <c r="Q956" s="28">
        <v>433.7</v>
      </c>
      <c r="R956" s="51">
        <v>11.5</v>
      </c>
    </row>
    <row r="957" spans="1:18">
      <c r="A957" t="s">
        <v>452</v>
      </c>
      <c r="B957" s="28">
        <v>293.25239999999997</v>
      </c>
      <c r="C957" s="8">
        <v>5.67E-2</v>
      </c>
      <c r="D957" s="9">
        <v>1.2345679012345678</v>
      </c>
      <c r="E957" s="8">
        <v>0.54700000000000004</v>
      </c>
      <c r="F957" s="9">
        <v>2.3765996343692866</v>
      </c>
      <c r="G957" s="8">
        <v>7.0629999999999998E-2</v>
      </c>
      <c r="H957" s="9">
        <v>2.7608664873283306</v>
      </c>
      <c r="I957" s="8">
        <v>0.34608</v>
      </c>
      <c r="K957" s="5">
        <v>439.9</v>
      </c>
      <c r="L957" s="1">
        <v>12</v>
      </c>
      <c r="M957" s="1">
        <v>443.1</v>
      </c>
      <c r="N957" s="1">
        <v>8.5</v>
      </c>
      <c r="O957" s="1">
        <v>474</v>
      </c>
      <c r="P957" s="1">
        <v>27</v>
      </c>
      <c r="Q957" s="28">
        <v>439.9</v>
      </c>
      <c r="R957" s="51">
        <v>12</v>
      </c>
    </row>
    <row r="958" spans="1:18">
      <c r="A958" t="s">
        <v>421</v>
      </c>
      <c r="B958" s="28">
        <v>148.4973</v>
      </c>
      <c r="C958" s="8">
        <v>5.9700000000000003E-2</v>
      </c>
      <c r="D958" s="9">
        <v>1.7587939698492459</v>
      </c>
      <c r="E958" s="8">
        <v>0.57399999999999995</v>
      </c>
      <c r="F958" s="9">
        <v>2.7003484320557494</v>
      </c>
      <c r="G958" s="8">
        <v>7.0699999999999999E-2</v>
      </c>
      <c r="H958" s="9">
        <v>2.8288543140028288</v>
      </c>
      <c r="I958" s="8">
        <v>0.34036</v>
      </c>
      <c r="K958" s="5">
        <v>440</v>
      </c>
      <c r="L958" s="1">
        <v>12</v>
      </c>
      <c r="M958" s="1">
        <v>459</v>
      </c>
      <c r="N958" s="1">
        <v>10</v>
      </c>
      <c r="O958" s="1">
        <v>578</v>
      </c>
      <c r="P958" s="1">
        <v>38</v>
      </c>
      <c r="Q958" s="28">
        <v>440</v>
      </c>
      <c r="R958" s="51">
        <v>12</v>
      </c>
    </row>
    <row r="959" spans="1:18">
      <c r="A959" t="s">
        <v>422</v>
      </c>
      <c r="B959" s="28">
        <v>1192.4009999999998</v>
      </c>
      <c r="C959" s="8">
        <v>5.7709999999999997E-2</v>
      </c>
      <c r="D959" s="9">
        <v>0.9530410674059957</v>
      </c>
      <c r="E959" s="8">
        <v>0.56200000000000006</v>
      </c>
      <c r="F959" s="9">
        <v>2.2241992882562274</v>
      </c>
      <c r="G959" s="8">
        <v>7.0669999999999997E-2</v>
      </c>
      <c r="H959" s="9">
        <v>2.6885524267723224</v>
      </c>
      <c r="I959" s="8">
        <v>0.62380999999999998</v>
      </c>
      <c r="K959" s="5">
        <v>440.2</v>
      </c>
      <c r="L959" s="1">
        <v>11.5</v>
      </c>
      <c r="M959" s="1">
        <v>456.4</v>
      </c>
      <c r="N959" s="1">
        <v>8</v>
      </c>
      <c r="O959" s="1">
        <v>512</v>
      </c>
      <c r="P959" s="1">
        <v>20</v>
      </c>
      <c r="Q959" s="28">
        <v>440.2</v>
      </c>
      <c r="R959" s="51">
        <v>11.5</v>
      </c>
    </row>
    <row r="960" spans="1:18">
      <c r="A960" t="s">
        <v>406</v>
      </c>
      <c r="B960" s="28">
        <v>307.3707</v>
      </c>
      <c r="C960" s="8">
        <v>6.0900000000000003E-2</v>
      </c>
      <c r="D960" s="9">
        <v>1.8062397372742198</v>
      </c>
      <c r="E960" s="8">
        <v>0.61699999999999999</v>
      </c>
      <c r="F960" s="9">
        <v>2.8363047001620747</v>
      </c>
      <c r="G960" s="8">
        <v>7.0999999999999994E-2</v>
      </c>
      <c r="H960" s="9">
        <v>2.8873239436619724</v>
      </c>
      <c r="I960" s="8">
        <v>0.35069</v>
      </c>
      <c r="K960" s="5">
        <v>442.3</v>
      </c>
      <c r="L960" s="1">
        <v>12.5</v>
      </c>
      <c r="M960" s="1">
        <v>488</v>
      </c>
      <c r="N960" s="1">
        <v>10.5</v>
      </c>
      <c r="O960" s="1">
        <v>622</v>
      </c>
      <c r="P960" s="1">
        <v>36.5</v>
      </c>
      <c r="Q960" s="28">
        <v>442.3</v>
      </c>
      <c r="R960" s="51">
        <v>12.5</v>
      </c>
    </row>
    <row r="961" spans="1:18">
      <c r="A961" t="s">
        <v>446</v>
      </c>
      <c r="B961" s="28">
        <v>1410.1289999999999</v>
      </c>
      <c r="C961" s="8">
        <v>5.6590000000000001E-2</v>
      </c>
      <c r="D961" s="9">
        <v>0.85704188019084648</v>
      </c>
      <c r="E961" s="8">
        <v>0.55349999999999999</v>
      </c>
      <c r="F961" s="9">
        <v>2.2583559168925023</v>
      </c>
      <c r="G961" s="8">
        <v>7.1349999999999997E-2</v>
      </c>
      <c r="H961" s="9">
        <v>2.7330063069376314</v>
      </c>
      <c r="I961" s="8">
        <v>0.67013</v>
      </c>
      <c r="K961" s="5">
        <v>444.3</v>
      </c>
      <c r="L961" s="1">
        <v>11.5</v>
      </c>
      <c r="M961" s="1">
        <v>448.3</v>
      </c>
      <c r="N961" s="1">
        <v>8</v>
      </c>
      <c r="O961" s="1">
        <v>473</v>
      </c>
      <c r="P961" s="1">
        <v>19</v>
      </c>
      <c r="Q961" s="28">
        <v>444.3</v>
      </c>
      <c r="R961" s="51">
        <v>11.5</v>
      </c>
    </row>
    <row r="962" spans="1:18">
      <c r="A962" t="s">
        <v>459</v>
      </c>
      <c r="B962" s="28">
        <v>245.45429999999999</v>
      </c>
      <c r="C962" s="8">
        <v>5.6099999999999997E-2</v>
      </c>
      <c r="D962" s="9">
        <v>1.6042780748663104</v>
      </c>
      <c r="E962" s="8">
        <v>0.55400000000000005</v>
      </c>
      <c r="F962" s="9">
        <v>2.5270758122743682</v>
      </c>
      <c r="G962" s="8">
        <v>7.2459999999999997E-2</v>
      </c>
      <c r="H962" s="9">
        <v>2.7601435274634283</v>
      </c>
      <c r="I962" s="8">
        <v>0.20965</v>
      </c>
      <c r="K962" s="5">
        <v>450.9</v>
      </c>
      <c r="L962" s="1">
        <v>12</v>
      </c>
      <c r="M962" s="1">
        <v>447.5</v>
      </c>
      <c r="N962" s="1">
        <v>9</v>
      </c>
      <c r="O962" s="1">
        <v>443</v>
      </c>
      <c r="P962" s="1">
        <v>33.5</v>
      </c>
      <c r="Q962" s="28">
        <v>450.9</v>
      </c>
      <c r="R962" s="51">
        <v>12</v>
      </c>
    </row>
    <row r="963" spans="1:18">
      <c r="A963" t="s">
        <v>405</v>
      </c>
      <c r="B963" s="28">
        <v>1003.5899999999999</v>
      </c>
      <c r="C963" s="8">
        <v>6.3799999999999996E-2</v>
      </c>
      <c r="D963" s="9">
        <v>1.0971786833855799</v>
      </c>
      <c r="E963" s="8">
        <v>0.64100000000000001</v>
      </c>
      <c r="F963" s="9">
        <v>2.2620904836193447</v>
      </c>
      <c r="G963" s="8">
        <v>7.3090000000000002E-2</v>
      </c>
      <c r="H963" s="9">
        <v>2.7363524421945544</v>
      </c>
      <c r="I963" s="8">
        <v>0.53830999999999996</v>
      </c>
      <c r="K963" s="5">
        <v>454.7</v>
      </c>
      <c r="L963" s="1">
        <v>12</v>
      </c>
      <c r="M963" s="1">
        <v>502.2</v>
      </c>
      <c r="N963" s="1">
        <v>9</v>
      </c>
      <c r="O963" s="1">
        <v>739</v>
      </c>
      <c r="P963" s="1">
        <v>24</v>
      </c>
      <c r="Q963" s="28">
        <v>454.7</v>
      </c>
      <c r="R963" s="51">
        <v>12</v>
      </c>
    </row>
    <row r="964" spans="1:18">
      <c r="A964" t="s">
        <v>449</v>
      </c>
      <c r="B964" s="28">
        <v>101.03939999999999</v>
      </c>
      <c r="C964" s="8">
        <v>5.6800000000000003E-2</v>
      </c>
      <c r="D964" s="9">
        <v>2.1126760563380276</v>
      </c>
      <c r="E964" s="8">
        <v>0.58099999999999996</v>
      </c>
      <c r="F964" s="9">
        <v>2.8399311531841653</v>
      </c>
      <c r="G964" s="8">
        <v>7.4099999999999999E-2</v>
      </c>
      <c r="H964" s="9">
        <v>2.8340080971659916</v>
      </c>
      <c r="I964" s="8">
        <v>0.21299999999999999</v>
      </c>
      <c r="K964" s="5">
        <v>460.4</v>
      </c>
      <c r="L964" s="1">
        <v>12.5</v>
      </c>
      <c r="M964" s="1">
        <v>464</v>
      </c>
      <c r="N964" s="1">
        <v>10.5</v>
      </c>
      <c r="O964" s="1">
        <v>504</v>
      </c>
      <c r="P964" s="1">
        <v>44</v>
      </c>
      <c r="Q964" s="28">
        <v>460.4</v>
      </c>
      <c r="R964" s="51">
        <v>12.5</v>
      </c>
    </row>
    <row r="965" spans="1:18">
      <c r="A965" t="s">
        <v>403</v>
      </c>
      <c r="B965" s="28">
        <v>477.98099999999994</v>
      </c>
      <c r="C965" s="8">
        <v>6.5699999999999995E-2</v>
      </c>
      <c r="D965" s="9">
        <v>1.3698630136986303</v>
      </c>
      <c r="E965" s="8">
        <v>0.67500000000000004</v>
      </c>
      <c r="F965" s="9">
        <v>2.4444444444444442</v>
      </c>
      <c r="G965" s="8">
        <v>7.5399999999999995E-2</v>
      </c>
      <c r="H965" s="9">
        <v>2.7188328912466848</v>
      </c>
      <c r="I965" s="8">
        <v>0.37019999999999997</v>
      </c>
      <c r="K965" s="5">
        <v>468.7</v>
      </c>
      <c r="L965" s="1">
        <v>12.5</v>
      </c>
      <c r="M965" s="1">
        <v>522</v>
      </c>
      <c r="N965" s="1">
        <v>10</v>
      </c>
      <c r="O965" s="1">
        <v>809</v>
      </c>
      <c r="P965" s="1">
        <v>29</v>
      </c>
      <c r="Q965" s="28">
        <v>468.7</v>
      </c>
      <c r="R965" s="51">
        <v>12.5</v>
      </c>
    </row>
    <row r="966" spans="1:18">
      <c r="A966" t="s">
        <v>398</v>
      </c>
      <c r="B966" s="28">
        <v>469.47599999999994</v>
      </c>
      <c r="C966" s="8">
        <v>6.7799999999999999E-2</v>
      </c>
      <c r="D966" s="9">
        <v>1.2536873156342183</v>
      </c>
      <c r="E966" s="8">
        <v>0.71399999999999997</v>
      </c>
      <c r="F966" s="9">
        <v>2.3809523809523814</v>
      </c>
      <c r="G966" s="8">
        <v>7.6300000000000007E-2</v>
      </c>
      <c r="H966" s="9">
        <v>2.8178243774574048</v>
      </c>
      <c r="I966" s="8">
        <v>0.52066000000000001</v>
      </c>
      <c r="K966" s="5">
        <v>473.8</v>
      </c>
      <c r="L966" s="1">
        <v>13</v>
      </c>
      <c r="M966" s="1">
        <v>547</v>
      </c>
      <c r="N966" s="1">
        <v>10</v>
      </c>
      <c r="O966" s="1">
        <v>852</v>
      </c>
      <c r="P966" s="1">
        <v>26</v>
      </c>
      <c r="Q966" s="28">
        <v>473.8</v>
      </c>
      <c r="R966" s="51">
        <v>13</v>
      </c>
    </row>
    <row r="967" spans="1:18">
      <c r="A967" t="s">
        <v>409</v>
      </c>
      <c r="B967" s="28">
        <v>993.3839999999999</v>
      </c>
      <c r="C967" s="8">
        <v>6.8099999999999994E-2</v>
      </c>
      <c r="D967" s="9">
        <v>1.8355359765051396</v>
      </c>
      <c r="E967" s="8">
        <v>0.86099999999999999</v>
      </c>
      <c r="F967" s="9">
        <v>3.1939605110336817</v>
      </c>
      <c r="G967" s="8">
        <v>9.1899999999999996E-2</v>
      </c>
      <c r="H967" s="9">
        <v>2.8291621327529923</v>
      </c>
      <c r="I967" s="8">
        <v>0.56383000000000005</v>
      </c>
      <c r="K967" s="5">
        <v>567.5</v>
      </c>
      <c r="L967" s="1">
        <v>15.5</v>
      </c>
      <c r="M967" s="1">
        <v>621</v>
      </c>
      <c r="N967" s="1">
        <v>13</v>
      </c>
      <c r="O967" s="1">
        <v>829</v>
      </c>
      <c r="P967" s="1">
        <v>29.5</v>
      </c>
      <c r="Q967" s="28">
        <v>567.5</v>
      </c>
      <c r="R967" s="51">
        <v>15.5</v>
      </c>
    </row>
    <row r="968" spans="1:18">
      <c r="A968" t="s">
        <v>435</v>
      </c>
      <c r="B968" s="28">
        <v>498.39299999999997</v>
      </c>
      <c r="C968" s="8">
        <v>6.0600000000000001E-2</v>
      </c>
      <c r="D968" s="9">
        <v>1.1551155115511551</v>
      </c>
      <c r="E968" s="8">
        <v>0.78400000000000003</v>
      </c>
      <c r="F968" s="9">
        <v>2.3596938775510203</v>
      </c>
      <c r="G968" s="8">
        <v>9.3399999999999997E-2</v>
      </c>
      <c r="H968" s="9">
        <v>2.7837259100642395</v>
      </c>
      <c r="I968" s="8">
        <v>0.35968</v>
      </c>
      <c r="K968" s="5">
        <v>575.6</v>
      </c>
      <c r="L968" s="1">
        <v>15.5</v>
      </c>
      <c r="M968" s="1">
        <v>586.6</v>
      </c>
      <c r="N968" s="1">
        <v>10.5</v>
      </c>
      <c r="O968" s="1">
        <v>615</v>
      </c>
      <c r="P968" s="1">
        <v>24.5</v>
      </c>
      <c r="Q968" s="28">
        <v>575.6</v>
      </c>
      <c r="R968" s="51">
        <v>15.5</v>
      </c>
    </row>
    <row r="969" spans="1:18">
      <c r="A969" t="s">
        <v>425</v>
      </c>
      <c r="B969" s="28">
        <v>564.73199999999997</v>
      </c>
      <c r="C969" s="8">
        <v>6.3899999999999998E-2</v>
      </c>
      <c r="D969" s="9">
        <v>0.93896713615023475</v>
      </c>
      <c r="E969" s="8">
        <v>0.93700000000000006</v>
      </c>
      <c r="F969" s="9">
        <v>2.3479188900747063</v>
      </c>
      <c r="G969" s="8">
        <v>0.1069</v>
      </c>
      <c r="H969" s="9">
        <v>2.7595884003741817</v>
      </c>
      <c r="I969" s="8">
        <v>0.12554000000000001</v>
      </c>
      <c r="K969" s="5">
        <v>654.70000000000005</v>
      </c>
      <c r="L969" s="1">
        <v>17.5</v>
      </c>
      <c r="M969" s="1">
        <v>670.2</v>
      </c>
      <c r="N969" s="1">
        <v>11.5</v>
      </c>
      <c r="O969" s="1">
        <v>730</v>
      </c>
      <c r="P969" s="1">
        <v>20.5</v>
      </c>
      <c r="Q969" s="28">
        <v>654.70000000000005</v>
      </c>
      <c r="R969" s="51">
        <v>17.5</v>
      </c>
    </row>
    <row r="970" spans="1:18">
      <c r="A970" t="s">
        <v>443</v>
      </c>
      <c r="B970" s="28">
        <v>152.40959999999998</v>
      </c>
      <c r="C970" s="8">
        <v>6.5699999999999995E-2</v>
      </c>
      <c r="D970" s="9">
        <v>1.3698630136986303</v>
      </c>
      <c r="E970" s="8">
        <v>1.0720000000000001</v>
      </c>
      <c r="F970" s="9">
        <v>2.4720149253731343</v>
      </c>
      <c r="G970" s="8">
        <v>0.1198</v>
      </c>
      <c r="H970" s="9">
        <v>2.7545909849749579</v>
      </c>
      <c r="I970" s="8">
        <v>0.23652999999999999</v>
      </c>
      <c r="K970" s="5">
        <v>729.2</v>
      </c>
      <c r="L970" s="1">
        <v>19</v>
      </c>
      <c r="M970" s="1">
        <v>737</v>
      </c>
      <c r="N970" s="1">
        <v>12.5</v>
      </c>
      <c r="O970" s="1">
        <v>790</v>
      </c>
      <c r="P970" s="1">
        <v>27.5</v>
      </c>
      <c r="Q970" s="28">
        <v>729.2</v>
      </c>
      <c r="R970" s="51">
        <v>19</v>
      </c>
    </row>
    <row r="971" spans="1:18">
      <c r="A971" t="s">
        <v>461</v>
      </c>
      <c r="B971" s="28">
        <v>409.94099999999997</v>
      </c>
      <c r="C971" s="8">
        <v>7.0599999999999996E-2</v>
      </c>
      <c r="D971" s="9">
        <v>0.84985835694050982</v>
      </c>
      <c r="E971" s="8">
        <v>1.6910000000000001</v>
      </c>
      <c r="F971" s="9">
        <v>2.3063276167947957</v>
      </c>
      <c r="G971" s="8">
        <v>0.17069999999999999</v>
      </c>
      <c r="H971" s="9">
        <v>2.7240773286467483</v>
      </c>
      <c r="I971" s="8">
        <v>0.55869999999999997</v>
      </c>
      <c r="K971" s="5">
        <v>1016</v>
      </c>
      <c r="L971" s="1">
        <v>26</v>
      </c>
      <c r="M971" s="1">
        <v>1003</v>
      </c>
      <c r="N971" s="1">
        <v>15.5</v>
      </c>
      <c r="O971" s="1">
        <v>945</v>
      </c>
      <c r="P971" s="1">
        <v>17.5</v>
      </c>
      <c r="Q971" s="28">
        <v>945</v>
      </c>
      <c r="R971" s="51">
        <v>17.5</v>
      </c>
    </row>
    <row r="972" spans="1:18">
      <c r="A972" t="s">
        <v>460</v>
      </c>
      <c r="B972" s="28">
        <v>284.74739999999997</v>
      </c>
      <c r="C972" s="8">
        <v>7.6999999999999999E-2</v>
      </c>
      <c r="D972" s="9">
        <v>6.4935064935064943</v>
      </c>
      <c r="E972" s="8">
        <v>1.5409999999999999</v>
      </c>
      <c r="F972" s="9">
        <v>2.3361453601557431</v>
      </c>
      <c r="G972" s="8">
        <v>0.16009999999999999</v>
      </c>
      <c r="H972" s="9">
        <v>3.4353529044347284</v>
      </c>
      <c r="I972" s="8">
        <v>0.95252999999999999</v>
      </c>
      <c r="K972" s="5">
        <v>954</v>
      </c>
      <c r="L972" s="1">
        <v>28</v>
      </c>
      <c r="M972" s="1">
        <v>945</v>
      </c>
      <c r="N972" s="1">
        <v>14.5</v>
      </c>
      <c r="O972" s="1">
        <v>1005</v>
      </c>
      <c r="P972" s="1">
        <v>44</v>
      </c>
      <c r="Q972" s="28">
        <v>1005</v>
      </c>
      <c r="R972" s="51">
        <v>44</v>
      </c>
    </row>
    <row r="973" spans="1:18">
      <c r="A973" t="s">
        <v>437</v>
      </c>
      <c r="B973" s="28">
        <v>790.96499999999992</v>
      </c>
      <c r="C973" s="8">
        <v>7.4700000000000003E-2</v>
      </c>
      <c r="D973" s="9">
        <v>0.8701472556894243</v>
      </c>
      <c r="E973" s="8">
        <v>1.7529999999999999</v>
      </c>
      <c r="F973" s="9">
        <v>2.1962350256702798</v>
      </c>
      <c r="G973" s="8">
        <v>0.1699</v>
      </c>
      <c r="H973" s="9">
        <v>2.7369040612124778</v>
      </c>
      <c r="I973" s="8">
        <v>0.71111999999999997</v>
      </c>
      <c r="K973" s="5">
        <v>1011</v>
      </c>
      <c r="L973" s="1">
        <v>25.5</v>
      </c>
      <c r="M973" s="1">
        <v>1027.5</v>
      </c>
      <c r="N973" s="1">
        <v>14.5</v>
      </c>
      <c r="O973" s="1">
        <v>1059</v>
      </c>
      <c r="P973" s="1">
        <v>17</v>
      </c>
      <c r="Q973" s="28">
        <v>1059</v>
      </c>
      <c r="R973" s="51">
        <v>17</v>
      </c>
    </row>
    <row r="974" spans="1:18">
      <c r="A974" t="s">
        <v>412</v>
      </c>
      <c r="B974" s="28">
        <v>2284.4429999999998</v>
      </c>
      <c r="C974" s="8">
        <v>7.7740000000000004E-2</v>
      </c>
      <c r="D974" s="9">
        <v>0.70748649343967074</v>
      </c>
      <c r="E974" s="8">
        <v>1.534</v>
      </c>
      <c r="F974" s="9">
        <v>2.216427640156454</v>
      </c>
      <c r="G974" s="8">
        <v>0.1457</v>
      </c>
      <c r="H974" s="9">
        <v>2.7453671928620453</v>
      </c>
      <c r="I974" s="8">
        <v>0.83343</v>
      </c>
      <c r="K974" s="5">
        <v>877</v>
      </c>
      <c r="L974" s="1">
        <v>22.5</v>
      </c>
      <c r="M974" s="1">
        <v>944.2</v>
      </c>
      <c r="N974" s="1">
        <v>13.5</v>
      </c>
      <c r="O974" s="1">
        <v>1140</v>
      </c>
      <c r="P974" s="1">
        <v>14.5</v>
      </c>
      <c r="Q974" s="28">
        <v>1140</v>
      </c>
      <c r="R974" s="51">
        <v>14.5</v>
      </c>
    </row>
    <row r="975" spans="1:18">
      <c r="A975" t="s">
        <v>411</v>
      </c>
      <c r="B975" s="28">
        <v>515.40299999999991</v>
      </c>
      <c r="C975" s="8">
        <v>7.8899999999999998E-2</v>
      </c>
      <c r="D975" s="9">
        <v>0.95057034220532322</v>
      </c>
      <c r="E975" s="8">
        <v>1.7130000000000001</v>
      </c>
      <c r="F975" s="9">
        <v>2.597781669585522</v>
      </c>
      <c r="G975" s="8">
        <v>0.156</v>
      </c>
      <c r="H975" s="9">
        <v>2.8525641025641026</v>
      </c>
      <c r="I975" s="8">
        <v>0.30379</v>
      </c>
      <c r="K975" s="5">
        <v>936</v>
      </c>
      <c r="L975" s="1">
        <v>24.5</v>
      </c>
      <c r="M975" s="1">
        <v>1009</v>
      </c>
      <c r="N975" s="1">
        <v>16.5</v>
      </c>
      <c r="O975" s="1">
        <v>1163</v>
      </c>
      <c r="P975" s="1">
        <v>19</v>
      </c>
      <c r="Q975" s="28">
        <v>1163</v>
      </c>
      <c r="R975" s="51">
        <v>19</v>
      </c>
    </row>
    <row r="976" spans="1:18">
      <c r="A976" t="s">
        <v>429</v>
      </c>
      <c r="B976" s="28">
        <v>171.6309</v>
      </c>
      <c r="C976" s="8">
        <v>7.9500000000000001E-2</v>
      </c>
      <c r="D976" s="9">
        <v>1.0062893081761006</v>
      </c>
      <c r="E976" s="8">
        <v>2.1560000000000001</v>
      </c>
      <c r="F976" s="9">
        <v>2.3191094619666046</v>
      </c>
      <c r="G976" s="8">
        <v>0.19420000000000001</v>
      </c>
      <c r="H976" s="9">
        <v>2.8321318228630274</v>
      </c>
      <c r="I976" s="8">
        <v>0.67591000000000001</v>
      </c>
      <c r="K976" s="5">
        <v>1143</v>
      </c>
      <c r="L976" s="1">
        <v>29.5</v>
      </c>
      <c r="M976" s="1">
        <v>1167</v>
      </c>
      <c r="N976" s="1">
        <v>16</v>
      </c>
      <c r="O976" s="1">
        <v>1184</v>
      </c>
      <c r="P976" s="1">
        <v>20</v>
      </c>
      <c r="Q976" s="28">
        <v>1184</v>
      </c>
      <c r="R976" s="51">
        <v>20</v>
      </c>
    </row>
    <row r="977" spans="1:18">
      <c r="A977" t="s">
        <v>428</v>
      </c>
      <c r="B977" s="28">
        <v>422.86859999999996</v>
      </c>
      <c r="C977" s="8">
        <v>7.9589999999999994E-2</v>
      </c>
      <c r="D977" s="9">
        <v>0.87950747581354449</v>
      </c>
      <c r="E977" s="8">
        <v>2.0990000000000002</v>
      </c>
      <c r="F977" s="9">
        <v>2.2391615054787994</v>
      </c>
      <c r="G977" s="8">
        <v>0.19040000000000001</v>
      </c>
      <c r="H977" s="9">
        <v>2.6260504201680672</v>
      </c>
      <c r="I977" s="8">
        <v>0.66234999999999999</v>
      </c>
      <c r="K977" s="5">
        <v>1123</v>
      </c>
      <c r="L977" s="1">
        <v>28.5</v>
      </c>
      <c r="M977" s="1">
        <v>1147</v>
      </c>
      <c r="N977" s="1">
        <v>16</v>
      </c>
      <c r="O977" s="1">
        <v>1188</v>
      </c>
      <c r="P977" s="1">
        <v>16</v>
      </c>
      <c r="Q977" s="28">
        <v>1188</v>
      </c>
      <c r="R977" s="51">
        <v>16</v>
      </c>
    </row>
    <row r="978" spans="1:18">
      <c r="A978" t="s">
        <v>414</v>
      </c>
      <c r="B978" s="28">
        <v>86.5809</v>
      </c>
      <c r="C978" s="8">
        <v>8.2400000000000001E-2</v>
      </c>
      <c r="D978" s="9">
        <v>1.4563106796116503</v>
      </c>
      <c r="E978" s="8">
        <v>1.925</v>
      </c>
      <c r="F978" s="9">
        <v>2.5194805194805192</v>
      </c>
      <c r="G978" s="8">
        <v>0.1716</v>
      </c>
      <c r="H978" s="9">
        <v>2.7680652680652682</v>
      </c>
      <c r="I978" s="8">
        <v>0.51436000000000004</v>
      </c>
      <c r="K978" s="5">
        <v>1022</v>
      </c>
      <c r="L978" s="1">
        <v>26</v>
      </c>
      <c r="M978" s="1">
        <v>1089</v>
      </c>
      <c r="N978" s="1">
        <v>17</v>
      </c>
      <c r="O978" s="1">
        <v>1256</v>
      </c>
      <c r="P978" s="1">
        <v>29</v>
      </c>
      <c r="Q978" s="28">
        <v>1256</v>
      </c>
      <c r="R978" s="51">
        <v>29</v>
      </c>
    </row>
    <row r="979" spans="1:18">
      <c r="A979" t="s">
        <v>407</v>
      </c>
      <c r="B979" s="28">
        <v>83.519099999999995</v>
      </c>
      <c r="C979" s="8">
        <v>8.4000000000000005E-2</v>
      </c>
      <c r="D979" s="9">
        <v>1.4880952380952379</v>
      </c>
      <c r="E979" s="8">
        <v>1.847</v>
      </c>
      <c r="F979" s="9">
        <v>2.4905251759610181</v>
      </c>
      <c r="G979" s="8">
        <v>0.16109999999999999</v>
      </c>
      <c r="H979" s="9">
        <v>2.8864059590316571</v>
      </c>
      <c r="I979" s="8">
        <v>0.55674000000000001</v>
      </c>
      <c r="K979" s="5">
        <v>962</v>
      </c>
      <c r="L979" s="1">
        <v>26</v>
      </c>
      <c r="M979" s="1">
        <v>1058</v>
      </c>
      <c r="N979" s="1">
        <v>16.5</v>
      </c>
      <c r="O979" s="1">
        <v>1275</v>
      </c>
      <c r="P979" s="1">
        <v>29</v>
      </c>
      <c r="Q979" s="28">
        <v>1275</v>
      </c>
      <c r="R979" s="51">
        <v>29</v>
      </c>
    </row>
    <row r="980" spans="1:18">
      <c r="A980" t="s">
        <v>399</v>
      </c>
      <c r="B980" s="28">
        <v>2704.5899999999997</v>
      </c>
      <c r="C980" s="8">
        <v>8.3290000000000003E-2</v>
      </c>
      <c r="D980" s="9">
        <v>0.72037459478929033</v>
      </c>
      <c r="E980" s="8">
        <v>1.706</v>
      </c>
      <c r="F980" s="9">
        <v>2.1981242672919108</v>
      </c>
      <c r="G980" s="8">
        <v>0.14599999999999999</v>
      </c>
      <c r="H980" s="9">
        <v>2.7739726027397262</v>
      </c>
      <c r="I980" s="8">
        <v>0.86882999999999999</v>
      </c>
      <c r="K980" s="5">
        <v>878</v>
      </c>
      <c r="L980" s="1">
        <v>23</v>
      </c>
      <c r="M980" s="1">
        <v>1011.9</v>
      </c>
      <c r="N980" s="1">
        <v>14.5</v>
      </c>
      <c r="O980" s="1">
        <v>1278</v>
      </c>
      <c r="P980" s="1">
        <v>14.5</v>
      </c>
      <c r="Q980" s="28">
        <v>1278</v>
      </c>
      <c r="R980" s="51">
        <v>14.5</v>
      </c>
    </row>
    <row r="981" spans="1:18">
      <c r="A981" t="s">
        <v>432</v>
      </c>
      <c r="B981" s="28">
        <v>368.26649999999995</v>
      </c>
      <c r="C981" s="8">
        <v>8.4900000000000003E-2</v>
      </c>
      <c r="D981" s="9">
        <v>1.0600706713780919</v>
      </c>
      <c r="E981" s="8">
        <v>2.5249999999999999</v>
      </c>
      <c r="F981" s="9">
        <v>2.3762376237623761</v>
      </c>
      <c r="G981" s="8">
        <v>0.2145</v>
      </c>
      <c r="H981" s="9">
        <v>2.7972027972027971</v>
      </c>
      <c r="I981" s="8">
        <v>0.58438000000000001</v>
      </c>
      <c r="K981" s="5">
        <v>1253</v>
      </c>
      <c r="L981" s="1">
        <v>31</v>
      </c>
      <c r="M981" s="1">
        <v>1278</v>
      </c>
      <c r="N981" s="1">
        <v>16</v>
      </c>
      <c r="O981" s="1">
        <v>1310</v>
      </c>
      <c r="P981" s="1">
        <v>17.5</v>
      </c>
      <c r="Q981" s="28">
        <v>1310</v>
      </c>
      <c r="R981" s="51">
        <v>17.5</v>
      </c>
    </row>
    <row r="982" spans="1:18">
      <c r="A982" t="s">
        <v>444</v>
      </c>
      <c r="B982" s="28">
        <v>319.44779999999997</v>
      </c>
      <c r="C982" s="8">
        <v>8.9099999999999999E-2</v>
      </c>
      <c r="D982" s="9">
        <v>0.89786756453423133</v>
      </c>
      <c r="E982" s="8">
        <v>2.9089999999999998</v>
      </c>
      <c r="F982" s="9">
        <v>2.2344448264008254</v>
      </c>
      <c r="G982" s="8">
        <v>0.23680000000000001</v>
      </c>
      <c r="H982" s="9">
        <v>2.744932432432432</v>
      </c>
      <c r="I982" s="8">
        <v>0.63253000000000004</v>
      </c>
      <c r="K982" s="5">
        <v>1371</v>
      </c>
      <c r="L982" s="1">
        <v>33.5</v>
      </c>
      <c r="M982" s="1">
        <v>1385</v>
      </c>
      <c r="N982" s="1">
        <v>16.5</v>
      </c>
      <c r="O982" s="1">
        <v>1403</v>
      </c>
      <c r="P982" s="1">
        <v>16.5</v>
      </c>
      <c r="Q982" s="28">
        <v>1403</v>
      </c>
      <c r="R982" s="51">
        <v>16.5</v>
      </c>
    </row>
    <row r="983" spans="1:18">
      <c r="A983" t="s">
        <v>413</v>
      </c>
      <c r="B983" s="28">
        <v>707.2758</v>
      </c>
      <c r="C983" s="8">
        <v>8.9090000000000003E-2</v>
      </c>
      <c r="D983" s="9">
        <v>0.78572230328880899</v>
      </c>
      <c r="E983" s="8">
        <v>2.4609999999999999</v>
      </c>
      <c r="F983" s="9">
        <v>2.2348638764729789</v>
      </c>
      <c r="G983" s="8">
        <v>0.2001</v>
      </c>
      <c r="H983" s="9">
        <v>2.7486256871564216</v>
      </c>
      <c r="I983" s="8">
        <v>0.80940999999999996</v>
      </c>
      <c r="K983" s="5">
        <v>1175</v>
      </c>
      <c r="L983" s="1">
        <v>29.5</v>
      </c>
      <c r="M983" s="1">
        <v>1259</v>
      </c>
      <c r="N983" s="1">
        <v>17.5</v>
      </c>
      <c r="O983" s="1">
        <v>1405</v>
      </c>
      <c r="P983" s="1">
        <v>15.5</v>
      </c>
      <c r="Q983" s="28">
        <v>1405</v>
      </c>
      <c r="R983" s="51">
        <v>15.5</v>
      </c>
    </row>
    <row r="984" spans="1:18" s="57" customFormat="1">
      <c r="A984" t="s">
        <v>436</v>
      </c>
      <c r="B984" s="28">
        <v>204.63029999999998</v>
      </c>
      <c r="C984" s="8">
        <v>8.9300000000000004E-2</v>
      </c>
      <c r="D984" s="9">
        <v>1.0638297872340425</v>
      </c>
      <c r="E984" s="8">
        <v>2.8879999999999999</v>
      </c>
      <c r="F984" s="9">
        <v>2.4238227146814411</v>
      </c>
      <c r="G984" s="8">
        <v>0.23319999999999999</v>
      </c>
      <c r="H984" s="9">
        <v>2.7873070325900513</v>
      </c>
      <c r="I984" s="8">
        <v>0.93149999999999999</v>
      </c>
      <c r="J984" s="1"/>
      <c r="K984" s="5">
        <v>1350</v>
      </c>
      <c r="L984" s="1">
        <v>34.5</v>
      </c>
      <c r="M984" s="1">
        <v>1373</v>
      </c>
      <c r="N984" s="1">
        <v>18</v>
      </c>
      <c r="O984" s="1">
        <v>1406</v>
      </c>
      <c r="P984" s="1">
        <v>19.5</v>
      </c>
      <c r="Q984" s="28">
        <v>1406</v>
      </c>
      <c r="R984" s="51">
        <v>19.5</v>
      </c>
    </row>
    <row r="985" spans="1:18">
      <c r="A985" t="s">
        <v>466</v>
      </c>
      <c r="B985" s="28">
        <v>428.65199999999999</v>
      </c>
      <c r="C985" s="8">
        <v>9.0800000000000006E-2</v>
      </c>
      <c r="D985" s="9">
        <v>0.82599118942731276</v>
      </c>
      <c r="E985" s="8">
        <v>3.1970000000000001</v>
      </c>
      <c r="F985" s="9">
        <v>2.189552705661558</v>
      </c>
      <c r="G985" s="8">
        <v>0.25840000000000002</v>
      </c>
      <c r="H985" s="9">
        <v>2.7089783281733744</v>
      </c>
      <c r="I985" s="8">
        <v>0.57082999999999995</v>
      </c>
      <c r="K985" s="5">
        <v>1481</v>
      </c>
      <c r="L985" s="1">
        <v>36</v>
      </c>
      <c r="M985" s="1">
        <v>1455.3</v>
      </c>
      <c r="N985" s="1">
        <v>17</v>
      </c>
      <c r="O985" s="1">
        <v>1441</v>
      </c>
      <c r="P985" s="1">
        <v>16</v>
      </c>
      <c r="Q985" s="28">
        <v>1441</v>
      </c>
      <c r="R985" s="51">
        <v>16</v>
      </c>
    </row>
    <row r="986" spans="1:18">
      <c r="A986" t="s">
        <v>439</v>
      </c>
      <c r="B986" s="28">
        <v>497.37239999999997</v>
      </c>
      <c r="C986" s="8">
        <v>9.1289999999999996E-2</v>
      </c>
      <c r="D986" s="9">
        <v>0.82155767334866925</v>
      </c>
      <c r="E986" s="8">
        <v>3.1040000000000001</v>
      </c>
      <c r="F986" s="9">
        <v>2.2551546391752582</v>
      </c>
      <c r="G986" s="8">
        <v>0.24490000000000001</v>
      </c>
      <c r="H986" s="9">
        <v>2.6541445487954265</v>
      </c>
      <c r="I986" s="8">
        <v>0.63441000000000003</v>
      </c>
      <c r="K986" s="5">
        <v>1413</v>
      </c>
      <c r="L986" s="1">
        <v>35.5</v>
      </c>
      <c r="M986" s="1">
        <v>1432</v>
      </c>
      <c r="N986" s="1">
        <v>17</v>
      </c>
      <c r="O986" s="1">
        <v>1454</v>
      </c>
      <c r="P986" s="1">
        <v>15</v>
      </c>
      <c r="Q986" s="28">
        <v>1454</v>
      </c>
      <c r="R986" s="51">
        <v>15</v>
      </c>
    </row>
    <row r="987" spans="1:18">
      <c r="A987" t="s">
        <v>426</v>
      </c>
      <c r="B987" s="28">
        <v>159.38369999999998</v>
      </c>
      <c r="C987" s="8">
        <v>9.1499999999999998E-2</v>
      </c>
      <c r="D987" s="9">
        <v>0.9289617486338797</v>
      </c>
      <c r="E987" s="8">
        <v>3.12</v>
      </c>
      <c r="F987" s="9">
        <v>2.2435897435897436</v>
      </c>
      <c r="G987" s="8">
        <v>0.24379999999999999</v>
      </c>
      <c r="H987" s="9">
        <v>2.8712059064807218</v>
      </c>
      <c r="I987" s="8">
        <v>0.64237999999999995</v>
      </c>
      <c r="K987" s="5">
        <v>1406</v>
      </c>
      <c r="L987" s="1">
        <v>35</v>
      </c>
      <c r="M987" s="1">
        <v>1437</v>
      </c>
      <c r="N987" s="1">
        <v>17.5</v>
      </c>
      <c r="O987" s="1">
        <v>1461</v>
      </c>
      <c r="P987" s="1">
        <v>18</v>
      </c>
      <c r="Q987" s="28">
        <v>1461</v>
      </c>
      <c r="R987" s="51">
        <v>18</v>
      </c>
    </row>
    <row r="988" spans="1:18">
      <c r="A988" t="s">
        <v>453</v>
      </c>
      <c r="B988" s="28">
        <v>102.23009999999999</v>
      </c>
      <c r="C988" s="8">
        <v>9.2700000000000005E-2</v>
      </c>
      <c r="D988" s="9">
        <v>1.1326860841423947</v>
      </c>
      <c r="E988" s="8">
        <v>3.2120000000000002</v>
      </c>
      <c r="F988" s="9">
        <v>2.3349937733499373</v>
      </c>
      <c r="G988" s="8">
        <v>0.25509999999999999</v>
      </c>
      <c r="H988" s="9">
        <v>2.7440219521756175</v>
      </c>
      <c r="I988" s="8">
        <v>0.58255000000000001</v>
      </c>
      <c r="K988" s="5">
        <v>1464</v>
      </c>
      <c r="L988" s="1">
        <v>36.5</v>
      </c>
      <c r="M988" s="1">
        <v>1466</v>
      </c>
      <c r="N988" s="1">
        <v>18</v>
      </c>
      <c r="O988" s="1">
        <v>1487</v>
      </c>
      <c r="P988" s="1">
        <v>21</v>
      </c>
      <c r="Q988" s="28">
        <v>1487</v>
      </c>
      <c r="R988" s="51">
        <v>21</v>
      </c>
    </row>
    <row r="989" spans="1:18">
      <c r="A989" t="s">
        <v>464</v>
      </c>
      <c r="B989" s="28">
        <v>184.7286</v>
      </c>
      <c r="C989" s="8">
        <v>9.3799999999999994E-2</v>
      </c>
      <c r="D989" s="9">
        <v>0.95948827292110883</v>
      </c>
      <c r="E989" s="8">
        <v>3.3929999999999998</v>
      </c>
      <c r="F989" s="9">
        <v>2.3577954612437373</v>
      </c>
      <c r="G989" s="8">
        <v>0.2666</v>
      </c>
      <c r="H989" s="9">
        <v>2.8132033008252062</v>
      </c>
      <c r="I989" s="8">
        <v>0.24274000000000001</v>
      </c>
      <c r="K989" s="5">
        <v>1525</v>
      </c>
      <c r="L989" s="1">
        <v>36.5</v>
      </c>
      <c r="M989" s="1">
        <v>1499</v>
      </c>
      <c r="N989" s="1">
        <v>18.5</v>
      </c>
      <c r="O989" s="1">
        <v>1499</v>
      </c>
      <c r="P989" s="1">
        <v>18</v>
      </c>
      <c r="Q989" s="28">
        <v>1499</v>
      </c>
      <c r="R989" s="51">
        <v>18</v>
      </c>
    </row>
    <row r="990" spans="1:18">
      <c r="A990" t="s">
        <v>441</v>
      </c>
      <c r="B990" s="28">
        <v>337.30829999999997</v>
      </c>
      <c r="C990" s="8">
        <v>9.8799999999999999E-2</v>
      </c>
      <c r="D990" s="9">
        <v>0.86032388663967607</v>
      </c>
      <c r="E990" s="8">
        <v>3.657</v>
      </c>
      <c r="F990" s="9">
        <v>2.1875854525567404</v>
      </c>
      <c r="G990" s="8">
        <v>0.27039999999999997</v>
      </c>
      <c r="H990" s="9">
        <v>2.7736686390532546</v>
      </c>
      <c r="I990" s="8">
        <v>0.82877999999999996</v>
      </c>
      <c r="K990" s="5">
        <v>1542</v>
      </c>
      <c r="L990" s="1">
        <v>38</v>
      </c>
      <c r="M990" s="1">
        <v>1560</v>
      </c>
      <c r="N990" s="1">
        <v>18</v>
      </c>
      <c r="O990" s="1">
        <v>1602</v>
      </c>
      <c r="P990" s="1">
        <v>15.5</v>
      </c>
      <c r="Q990" s="28">
        <v>1602</v>
      </c>
      <c r="R990" s="51">
        <v>15.5</v>
      </c>
    </row>
    <row r="991" spans="1:18">
      <c r="A991" t="s">
        <v>423</v>
      </c>
      <c r="B991" s="28">
        <v>399.39479999999998</v>
      </c>
      <c r="C991" s="8">
        <v>0.10033</v>
      </c>
      <c r="D991" s="9">
        <v>0.79736868334496169</v>
      </c>
      <c r="E991" s="8">
        <v>3.8460000000000001</v>
      </c>
      <c r="F991" s="9">
        <v>2.2100884035361417</v>
      </c>
      <c r="G991" s="8">
        <v>0.2722</v>
      </c>
      <c r="H991" s="9">
        <v>2.7553269654665686</v>
      </c>
      <c r="I991" s="8">
        <v>0.77793999999999996</v>
      </c>
      <c r="K991" s="5">
        <v>1552</v>
      </c>
      <c r="L991" s="1">
        <v>38</v>
      </c>
      <c r="M991" s="1">
        <v>1601</v>
      </c>
      <c r="N991" s="1">
        <v>17</v>
      </c>
      <c r="O991" s="1">
        <v>1628</v>
      </c>
      <c r="P991" s="1">
        <v>14.5</v>
      </c>
      <c r="Q991" s="28">
        <v>1628</v>
      </c>
      <c r="R991" s="51">
        <v>14.5</v>
      </c>
    </row>
    <row r="992" spans="1:18">
      <c r="A992" t="s">
        <v>448</v>
      </c>
      <c r="B992" s="28">
        <v>46.607399999999998</v>
      </c>
      <c r="C992" s="8">
        <v>0.1019</v>
      </c>
      <c r="D992" s="9">
        <v>1.4229636898920508</v>
      </c>
      <c r="E992" s="8">
        <v>3.9180000000000001</v>
      </c>
      <c r="F992" s="9">
        <v>2.4247064828994387</v>
      </c>
      <c r="G992" s="8">
        <v>0.2828</v>
      </c>
      <c r="H992" s="9">
        <v>2.8288543140028288</v>
      </c>
      <c r="I992" s="8">
        <v>4.3693000000000003E-2</v>
      </c>
      <c r="K992" s="5">
        <v>1604</v>
      </c>
      <c r="L992" s="1">
        <v>40</v>
      </c>
      <c r="M992" s="1">
        <v>1617</v>
      </c>
      <c r="N992" s="1">
        <v>19</v>
      </c>
      <c r="O992" s="1">
        <v>1644</v>
      </c>
      <c r="P992" s="1">
        <v>27.5</v>
      </c>
      <c r="Q992" s="28">
        <v>1644</v>
      </c>
      <c r="R992" s="51">
        <v>27.5</v>
      </c>
    </row>
    <row r="993" spans="1:18">
      <c r="A993" t="s">
        <v>410</v>
      </c>
      <c r="B993" s="28">
        <v>530.71199999999999</v>
      </c>
      <c r="C993" s="8">
        <v>0.1052</v>
      </c>
      <c r="D993" s="9">
        <v>1.0456273764258557</v>
      </c>
      <c r="E993" s="8">
        <v>3.5779999999999998</v>
      </c>
      <c r="F993" s="9">
        <v>2.2358859698155396</v>
      </c>
      <c r="G993" s="8">
        <v>0.2457</v>
      </c>
      <c r="H993" s="9">
        <v>2.8490028490028489</v>
      </c>
      <c r="I993" s="8">
        <v>0.71631999999999996</v>
      </c>
      <c r="K993" s="5">
        <v>1416</v>
      </c>
      <c r="L993" s="1">
        <v>35.5</v>
      </c>
      <c r="M993" s="1">
        <v>1544</v>
      </c>
      <c r="N993" s="1">
        <v>19</v>
      </c>
      <c r="O993" s="1">
        <v>1713</v>
      </c>
      <c r="P993" s="1">
        <v>18.5</v>
      </c>
      <c r="Q993" s="28">
        <v>1713</v>
      </c>
      <c r="R993" s="51">
        <v>18.5</v>
      </c>
    </row>
    <row r="994" spans="1:18">
      <c r="A994" t="s">
        <v>408</v>
      </c>
      <c r="B994" s="28">
        <v>645.35939999999994</v>
      </c>
      <c r="C994" s="8">
        <v>0.10921</v>
      </c>
      <c r="D994" s="9">
        <v>0.73253365076458199</v>
      </c>
      <c r="E994" s="8">
        <v>3.8149999999999999</v>
      </c>
      <c r="F994" s="9">
        <v>2.2280471821756227</v>
      </c>
      <c r="G994" s="8">
        <v>0.25319999999999998</v>
      </c>
      <c r="H994" s="9">
        <v>2.7646129541864144</v>
      </c>
      <c r="I994" s="8">
        <v>0.78703999999999996</v>
      </c>
      <c r="K994" s="5">
        <v>1455</v>
      </c>
      <c r="L994" s="1">
        <v>35.5</v>
      </c>
      <c r="M994" s="1">
        <v>1597</v>
      </c>
      <c r="N994" s="1">
        <v>18</v>
      </c>
      <c r="O994" s="1">
        <v>1788</v>
      </c>
      <c r="P994" s="1">
        <v>13.5</v>
      </c>
      <c r="Q994" s="28">
        <v>1788</v>
      </c>
      <c r="R994" s="51">
        <v>13.5</v>
      </c>
    </row>
    <row r="995" spans="1:18">
      <c r="A995" t="s">
        <v>440</v>
      </c>
      <c r="B995" s="28">
        <v>372.6891</v>
      </c>
      <c r="C995" s="8">
        <v>0.10939</v>
      </c>
      <c r="D995" s="9">
        <v>0.77703629216564585</v>
      </c>
      <c r="E995" s="8">
        <v>4.5529999999999999</v>
      </c>
      <c r="F995" s="9">
        <v>2.1963540522732266</v>
      </c>
      <c r="G995" s="8">
        <v>0.30559999999999998</v>
      </c>
      <c r="H995" s="9">
        <v>2.7814136125654456</v>
      </c>
      <c r="I995" s="8">
        <v>0.63866000000000001</v>
      </c>
      <c r="K995" s="5">
        <v>1719</v>
      </c>
      <c r="L995" s="1">
        <v>41</v>
      </c>
      <c r="M995" s="1">
        <v>1740.6</v>
      </c>
      <c r="N995" s="1">
        <v>18</v>
      </c>
      <c r="O995" s="1">
        <v>1789</v>
      </c>
      <c r="P995" s="1">
        <v>14.5</v>
      </c>
      <c r="Q995" s="28">
        <v>1789</v>
      </c>
      <c r="R995" s="51">
        <v>14.5</v>
      </c>
    </row>
    <row r="996" spans="1:18">
      <c r="A996" t="s">
        <v>447</v>
      </c>
      <c r="B996" s="28">
        <v>172.99169999999998</v>
      </c>
      <c r="C996" s="8">
        <v>0.10979999999999999</v>
      </c>
      <c r="D996" s="9">
        <v>0.81967213114754101</v>
      </c>
      <c r="E996" s="8">
        <v>4.7910000000000004</v>
      </c>
      <c r="F996" s="9">
        <v>2.29597161344187</v>
      </c>
      <c r="G996" s="8">
        <v>0.31509999999999999</v>
      </c>
      <c r="H996" s="9">
        <v>2.8562361155188829</v>
      </c>
      <c r="I996" s="8">
        <v>0.76565000000000005</v>
      </c>
      <c r="K996" s="5">
        <v>1767</v>
      </c>
      <c r="L996" s="1">
        <v>42.5</v>
      </c>
      <c r="M996" s="1">
        <v>1782</v>
      </c>
      <c r="N996" s="1">
        <v>19</v>
      </c>
      <c r="O996" s="1">
        <v>1797</v>
      </c>
      <c r="P996" s="1">
        <v>15.5</v>
      </c>
      <c r="Q996" s="28">
        <v>1797</v>
      </c>
      <c r="R996" s="51">
        <v>15.5</v>
      </c>
    </row>
    <row r="997" spans="1:18">
      <c r="A997" t="s">
        <v>427</v>
      </c>
      <c r="B997" s="28">
        <v>81.988199999999992</v>
      </c>
      <c r="C997" s="8">
        <v>0.114</v>
      </c>
      <c r="D997" s="9">
        <v>0.96491228070175439</v>
      </c>
      <c r="E997" s="8">
        <v>4.9450000000000003</v>
      </c>
      <c r="F997" s="9">
        <v>2.2244691607684528</v>
      </c>
      <c r="G997" s="8">
        <v>0.316</v>
      </c>
      <c r="H997" s="9">
        <v>2.6898734177215191</v>
      </c>
      <c r="I997" s="8">
        <v>0.43164999999999998</v>
      </c>
      <c r="K997" s="5">
        <v>1769</v>
      </c>
      <c r="L997" s="1">
        <v>42.5</v>
      </c>
      <c r="M997" s="1">
        <v>1808</v>
      </c>
      <c r="N997" s="1">
        <v>19.5</v>
      </c>
      <c r="O997" s="1">
        <v>1865</v>
      </c>
      <c r="P997" s="1">
        <v>17.5</v>
      </c>
      <c r="Q997" s="28">
        <v>1865</v>
      </c>
      <c r="R997" s="51">
        <v>17.5</v>
      </c>
    </row>
    <row r="998" spans="1:18">
      <c r="A998" t="s">
        <v>396</v>
      </c>
      <c r="B998" s="28">
        <v>1297.8629999999998</v>
      </c>
      <c r="C998" s="8">
        <v>0.11502</v>
      </c>
      <c r="D998" s="9">
        <v>0.73900191271083282</v>
      </c>
      <c r="E998" s="8">
        <v>3.6579999999999999</v>
      </c>
      <c r="F998" s="9">
        <v>2.1869874248223073</v>
      </c>
      <c r="G998" s="8">
        <v>0.22919999999999999</v>
      </c>
      <c r="H998" s="9">
        <v>2.8359511343804535</v>
      </c>
      <c r="I998" s="8">
        <v>0.46942</v>
      </c>
      <c r="K998" s="5">
        <v>1332</v>
      </c>
      <c r="L998" s="1">
        <v>33.5</v>
      </c>
      <c r="M998" s="1">
        <v>1562</v>
      </c>
      <c r="N998" s="1">
        <v>17</v>
      </c>
      <c r="O998" s="1">
        <v>1882</v>
      </c>
      <c r="P998" s="1">
        <v>12</v>
      </c>
      <c r="Q998" s="28">
        <v>1882</v>
      </c>
      <c r="R998" s="51">
        <v>12</v>
      </c>
    </row>
    <row r="999" spans="1:18">
      <c r="A999" t="s">
        <v>438</v>
      </c>
      <c r="B999" s="28">
        <v>195.44489999999999</v>
      </c>
      <c r="C999" s="8">
        <v>0.11559999999999999</v>
      </c>
      <c r="D999" s="9">
        <v>0.86505190311418689</v>
      </c>
      <c r="E999" s="8">
        <v>5.1760000000000002</v>
      </c>
      <c r="F999" s="9">
        <v>2.31839258114374</v>
      </c>
      <c r="G999" s="8">
        <v>0.3271</v>
      </c>
      <c r="H999" s="9">
        <v>2.7514521553041882</v>
      </c>
      <c r="I999" s="8">
        <v>0.60406000000000004</v>
      </c>
      <c r="K999" s="5">
        <v>1823</v>
      </c>
      <c r="L999" s="1">
        <v>43.5</v>
      </c>
      <c r="M999" s="1">
        <v>1848</v>
      </c>
      <c r="N999" s="1">
        <v>19</v>
      </c>
      <c r="O999" s="1">
        <v>1885</v>
      </c>
      <c r="P999" s="1">
        <v>16</v>
      </c>
      <c r="Q999" s="28">
        <v>1885</v>
      </c>
      <c r="R999" s="51">
        <v>16</v>
      </c>
    </row>
    <row r="1000" spans="1:18">
      <c r="A1000" t="s">
        <v>430</v>
      </c>
      <c r="B1000" s="28">
        <v>109.88459999999999</v>
      </c>
      <c r="C1000" s="8">
        <v>0.1171</v>
      </c>
      <c r="D1000" s="9">
        <v>0.98206660973526905</v>
      </c>
      <c r="E1000" s="8">
        <v>5.109</v>
      </c>
      <c r="F1000" s="9">
        <v>2.2509297318457624</v>
      </c>
      <c r="G1000" s="8">
        <v>0.32090000000000002</v>
      </c>
      <c r="H1000" s="9">
        <v>2.804612028669367</v>
      </c>
      <c r="I1000" s="8">
        <v>0.55706</v>
      </c>
      <c r="K1000" s="5">
        <v>1798</v>
      </c>
      <c r="L1000" s="1">
        <v>43</v>
      </c>
      <c r="M1000" s="1">
        <v>1835</v>
      </c>
      <c r="N1000" s="1">
        <v>19</v>
      </c>
      <c r="O1000" s="1">
        <v>1905</v>
      </c>
      <c r="P1000" s="1">
        <v>17.5</v>
      </c>
      <c r="Q1000" s="28">
        <v>1905</v>
      </c>
      <c r="R1000" s="51">
        <v>17.5</v>
      </c>
    </row>
    <row r="1001" spans="1:18">
      <c r="A1001" t="s">
        <v>394</v>
      </c>
      <c r="B1001" s="28">
        <v>541.93859999999995</v>
      </c>
      <c r="C1001" s="8">
        <v>0.11849999999999999</v>
      </c>
      <c r="D1001" s="9">
        <v>0.80168776371308015</v>
      </c>
      <c r="E1001" s="8">
        <v>3.8370000000000002</v>
      </c>
      <c r="F1001" s="9">
        <v>2.4758926244461819</v>
      </c>
      <c r="G1001" s="8">
        <v>0.23169999999999999</v>
      </c>
      <c r="H1001" s="9">
        <v>2.8053517479499352</v>
      </c>
      <c r="I1001" s="8">
        <v>0.88405</v>
      </c>
      <c r="K1001" s="5">
        <v>1343</v>
      </c>
      <c r="L1001" s="1">
        <v>35.5</v>
      </c>
      <c r="M1001" s="1">
        <v>1599</v>
      </c>
      <c r="N1001" s="1">
        <v>23</v>
      </c>
      <c r="O1001" s="1">
        <v>1934</v>
      </c>
      <c r="P1001" s="1">
        <v>14</v>
      </c>
      <c r="Q1001" s="28">
        <v>1934</v>
      </c>
      <c r="R1001" s="51">
        <v>14</v>
      </c>
    </row>
    <row r="1002" spans="1:18">
      <c r="A1002" t="s">
        <v>456</v>
      </c>
      <c r="B1002" s="28">
        <v>185.74919999999997</v>
      </c>
      <c r="C1002" s="8">
        <v>0.128</v>
      </c>
      <c r="D1002" s="9">
        <v>0.82031249999999989</v>
      </c>
      <c r="E1002" s="8">
        <v>6.5839999999999996</v>
      </c>
      <c r="F1002" s="9">
        <v>2.2023086269744834</v>
      </c>
      <c r="G1002" s="8">
        <v>0.37619999999999998</v>
      </c>
      <c r="H1002" s="9">
        <v>2.6581605528973951</v>
      </c>
      <c r="I1002" s="8">
        <v>0.66596999999999995</v>
      </c>
      <c r="K1002" s="5">
        <v>2058</v>
      </c>
      <c r="L1002" s="1">
        <v>48</v>
      </c>
      <c r="M1002" s="1">
        <v>2056</v>
      </c>
      <c r="N1002" s="1">
        <v>19.5</v>
      </c>
      <c r="O1002" s="1">
        <v>2068</v>
      </c>
      <c r="P1002" s="1">
        <v>14.5</v>
      </c>
      <c r="Q1002" s="28">
        <v>2068</v>
      </c>
      <c r="R1002" s="51">
        <v>14.5</v>
      </c>
    </row>
    <row r="1003" spans="1:18">
      <c r="A1003" t="s">
        <v>451</v>
      </c>
      <c r="B1003" s="28">
        <v>127.74509999999999</v>
      </c>
      <c r="C1003" s="8">
        <v>0.14829999999999999</v>
      </c>
      <c r="D1003" s="9">
        <v>0.84288604180714788</v>
      </c>
      <c r="E1003" s="8">
        <v>8.69</v>
      </c>
      <c r="F1003" s="9">
        <v>2.2439585730724971</v>
      </c>
      <c r="G1003" s="8">
        <v>0.42730000000000001</v>
      </c>
      <c r="H1003" s="9">
        <v>2.808331383103206</v>
      </c>
      <c r="I1003" s="8">
        <v>0.76193</v>
      </c>
      <c r="K1003" s="5">
        <v>2292</v>
      </c>
      <c r="L1003" s="1">
        <v>55</v>
      </c>
      <c r="M1003" s="1">
        <v>2309</v>
      </c>
      <c r="N1003" s="1">
        <v>20.5</v>
      </c>
      <c r="O1003" s="1">
        <v>2325</v>
      </c>
      <c r="P1003" s="1">
        <v>15</v>
      </c>
      <c r="Q1003" s="28">
        <v>2325</v>
      </c>
      <c r="R1003" s="51">
        <v>15</v>
      </c>
    </row>
    <row r="1004" spans="1:18">
      <c r="A1004" t="s">
        <v>424</v>
      </c>
      <c r="B1004" s="28">
        <v>165.67739999999998</v>
      </c>
      <c r="C1004" s="8">
        <v>0.18329999999999999</v>
      </c>
      <c r="D1004" s="9">
        <v>0.79105291871249317</v>
      </c>
      <c r="E1004" s="8">
        <v>12.63</v>
      </c>
      <c r="F1004" s="9">
        <v>2.098178939034046</v>
      </c>
      <c r="G1004" s="8">
        <v>0.4929</v>
      </c>
      <c r="H1004" s="9">
        <v>2.7388922702373706</v>
      </c>
      <c r="I1004" s="8">
        <v>0.74424000000000001</v>
      </c>
      <c r="K1004" s="5">
        <v>2582</v>
      </c>
      <c r="L1004" s="1">
        <v>55</v>
      </c>
      <c r="M1004" s="1">
        <v>2653</v>
      </c>
      <c r="N1004" s="1">
        <v>21.5</v>
      </c>
      <c r="O1004" s="1">
        <v>2680</v>
      </c>
      <c r="P1004" s="1">
        <v>13</v>
      </c>
      <c r="Q1004" s="28">
        <v>2680</v>
      </c>
      <c r="R1004" s="51">
        <v>13</v>
      </c>
    </row>
    <row r="1005" spans="1:18">
      <c r="A1005" t="s">
        <v>434</v>
      </c>
      <c r="B1005" s="28">
        <v>158.02289999999999</v>
      </c>
      <c r="C1005" s="8">
        <v>0.19919999999999999</v>
      </c>
      <c r="D1005" s="9">
        <v>0.7781124497991968</v>
      </c>
      <c r="E1005" s="8">
        <v>14.55</v>
      </c>
      <c r="F1005" s="9">
        <v>2.1649484536082473</v>
      </c>
      <c r="G1005" s="8">
        <v>0.5272</v>
      </c>
      <c r="H1005" s="9">
        <v>2.7503793626707131</v>
      </c>
      <c r="I1005" s="8">
        <v>0.75</v>
      </c>
      <c r="K1005" s="5">
        <v>2731</v>
      </c>
      <c r="L1005" s="1">
        <v>60</v>
      </c>
      <c r="M1005" s="1">
        <v>2784</v>
      </c>
      <c r="N1005" s="1">
        <v>21</v>
      </c>
      <c r="O1005" s="1">
        <v>2818</v>
      </c>
      <c r="P1005" s="1">
        <v>13</v>
      </c>
      <c r="Q1005" s="28">
        <v>2818</v>
      </c>
      <c r="R1005" s="51">
        <v>13</v>
      </c>
    </row>
    <row r="1007" spans="1:18">
      <c r="A1007" s="62" t="s">
        <v>1690</v>
      </c>
      <c r="B1007" s="58"/>
      <c r="C1007" s="59"/>
      <c r="D1007" s="60"/>
      <c r="E1007" s="59"/>
      <c r="F1007" s="60"/>
      <c r="G1007" s="59"/>
      <c r="H1007" s="60"/>
      <c r="I1007" s="59"/>
      <c r="J1007" s="58"/>
      <c r="K1007" s="61"/>
      <c r="L1007" s="58"/>
      <c r="M1007" s="58"/>
      <c r="N1007" s="58"/>
      <c r="O1007" s="58"/>
      <c r="P1007" s="58"/>
      <c r="Q1007" s="52"/>
      <c r="R1007" s="52"/>
    </row>
    <row r="1008" spans="1:18">
      <c r="C1008" s="41"/>
      <c r="D1008" s="42"/>
      <c r="E1008" s="41"/>
      <c r="F1008" s="42" t="s">
        <v>54</v>
      </c>
      <c r="G1008" s="41"/>
      <c r="H1008" s="42"/>
      <c r="I1008" s="41"/>
      <c r="J1008" s="5"/>
      <c r="L1008" s="4"/>
      <c r="M1008" s="7" t="s">
        <v>55</v>
      </c>
      <c r="N1008" s="4"/>
      <c r="O1008" s="4"/>
      <c r="P1008" s="4"/>
    </row>
    <row r="1009" spans="1:18" ht="16">
      <c r="A1009" t="s">
        <v>0</v>
      </c>
      <c r="B1009" s="1" t="s">
        <v>42</v>
      </c>
      <c r="C1009" s="45" t="s">
        <v>47</v>
      </c>
      <c r="D1009" s="43" t="s">
        <v>52</v>
      </c>
      <c r="E1009" s="45" t="s">
        <v>47</v>
      </c>
      <c r="F1009" s="43" t="s">
        <v>52</v>
      </c>
      <c r="G1009" s="45" t="s">
        <v>45</v>
      </c>
      <c r="H1009" s="43" t="s">
        <v>52</v>
      </c>
      <c r="I1009" s="8" t="s">
        <v>49</v>
      </c>
      <c r="K1009" s="18" t="s">
        <v>45</v>
      </c>
      <c r="L1009" s="3" t="s">
        <v>52</v>
      </c>
      <c r="M1009" s="2" t="s">
        <v>47</v>
      </c>
      <c r="N1009" s="3" t="s">
        <v>52</v>
      </c>
      <c r="O1009" s="2" t="s">
        <v>45</v>
      </c>
      <c r="P1009" s="3" t="s">
        <v>52</v>
      </c>
      <c r="Q1009" s="52" t="s">
        <v>56</v>
      </c>
      <c r="R1009" s="53" t="s">
        <v>52</v>
      </c>
    </row>
    <row r="1010" spans="1:18" ht="16">
      <c r="A1010" s="6"/>
      <c r="B1010" s="4" t="s">
        <v>43</v>
      </c>
      <c r="C1010" s="41" t="s">
        <v>58</v>
      </c>
      <c r="D1010" s="42" t="s">
        <v>51</v>
      </c>
      <c r="E1010" s="41" t="s">
        <v>44</v>
      </c>
      <c r="F1010" s="42" t="s">
        <v>51</v>
      </c>
      <c r="G1010" s="41" t="s">
        <v>48</v>
      </c>
      <c r="H1010" s="42" t="s">
        <v>51</v>
      </c>
      <c r="I1010" s="41" t="s">
        <v>50</v>
      </c>
      <c r="J1010" s="4"/>
      <c r="K1010" s="4" t="s">
        <v>48</v>
      </c>
      <c r="L1010" s="4" t="s">
        <v>53</v>
      </c>
      <c r="M1010" s="4" t="s">
        <v>44</v>
      </c>
      <c r="N1010" s="4" t="s">
        <v>53</v>
      </c>
      <c r="O1010" s="4" t="s">
        <v>46</v>
      </c>
      <c r="P1010" s="4" t="s">
        <v>53</v>
      </c>
      <c r="Q1010" s="54" t="s">
        <v>57</v>
      </c>
      <c r="R1010" s="54" t="s">
        <v>59</v>
      </c>
    </row>
    <row r="1011" spans="1:18">
      <c r="A1011" t="s">
        <v>512</v>
      </c>
      <c r="B1011" s="28">
        <v>2714.7959999999998</v>
      </c>
      <c r="C1011" s="8">
        <v>5.1700000000000003E-2</v>
      </c>
      <c r="D1011" s="9">
        <v>1.1605415860735009</v>
      </c>
      <c r="E1011" s="8">
        <v>0.1222</v>
      </c>
      <c r="F1011" s="9">
        <v>2.3731587561374794</v>
      </c>
      <c r="G1011" s="8">
        <v>1.7309999999999999E-2</v>
      </c>
      <c r="H1011" s="9">
        <v>2.7440785673021377</v>
      </c>
      <c r="I1011" s="8">
        <v>0.25807999999999998</v>
      </c>
      <c r="K1011" s="5">
        <v>110.6</v>
      </c>
      <c r="L1011" s="1">
        <v>3</v>
      </c>
      <c r="M1011" s="1">
        <v>117</v>
      </c>
      <c r="N1011" s="1">
        <v>2.6</v>
      </c>
      <c r="O1011" s="1">
        <v>260</v>
      </c>
      <c r="P1011" s="1">
        <v>26</v>
      </c>
      <c r="Q1011" s="28">
        <v>110.6</v>
      </c>
      <c r="R1011" s="51">
        <v>3</v>
      </c>
    </row>
    <row r="1012" spans="1:18">
      <c r="A1012" t="s">
        <v>527</v>
      </c>
      <c r="B1012" s="28">
        <v>3464.9369999999999</v>
      </c>
      <c r="C1012" s="8">
        <v>5.4699999999999999E-2</v>
      </c>
      <c r="D1012" s="9">
        <v>1.0968921389396709</v>
      </c>
      <c r="E1012" s="8">
        <v>0.13189999999999999</v>
      </c>
      <c r="F1012" s="9">
        <v>2.3123578468536774</v>
      </c>
      <c r="G1012" s="8">
        <v>1.754E-2</v>
      </c>
      <c r="H1012" s="9">
        <v>2.7366020524515395</v>
      </c>
      <c r="I1012" s="8">
        <v>0.35260000000000002</v>
      </c>
      <c r="K1012" s="5">
        <v>112.1</v>
      </c>
      <c r="L1012" s="1">
        <v>3.05</v>
      </c>
      <c r="M1012" s="1">
        <v>125.7</v>
      </c>
      <c r="N1012" s="1">
        <v>2.75</v>
      </c>
      <c r="O1012" s="1">
        <v>394</v>
      </c>
      <c r="P1012" s="1">
        <v>24.5</v>
      </c>
      <c r="Q1012" s="28">
        <v>112.1</v>
      </c>
      <c r="R1012" s="51">
        <v>3.05</v>
      </c>
    </row>
    <row r="1013" spans="1:18">
      <c r="A1013" t="s">
        <v>500</v>
      </c>
      <c r="B1013" s="28">
        <v>2473.2539999999999</v>
      </c>
      <c r="C1013" s="8">
        <v>0.05</v>
      </c>
      <c r="D1013" s="9">
        <v>1.2</v>
      </c>
      <c r="E1013" s="8">
        <v>0.12230000000000001</v>
      </c>
      <c r="F1013" s="9">
        <v>2.3712183156173343</v>
      </c>
      <c r="G1013" s="8">
        <v>1.7690000000000001E-2</v>
      </c>
      <c r="H1013" s="9">
        <v>2.7416619559072921</v>
      </c>
      <c r="I1013" s="8">
        <v>0.40577999999999997</v>
      </c>
      <c r="K1013" s="5">
        <v>113</v>
      </c>
      <c r="L1013" s="1">
        <v>3.05</v>
      </c>
      <c r="M1013" s="1">
        <v>117.1</v>
      </c>
      <c r="N1013" s="1">
        <v>2.65</v>
      </c>
      <c r="O1013" s="1">
        <v>194</v>
      </c>
      <c r="P1013" s="1">
        <v>26</v>
      </c>
      <c r="Q1013" s="28">
        <v>113</v>
      </c>
      <c r="R1013" s="51">
        <v>3.05</v>
      </c>
    </row>
    <row r="1014" spans="1:18">
      <c r="A1014" t="s">
        <v>519</v>
      </c>
      <c r="B1014" s="28">
        <v>1670.3819999999998</v>
      </c>
      <c r="C1014" s="8">
        <v>5.2699999999999997E-2</v>
      </c>
      <c r="D1014" s="9">
        <v>1.1385199240986716</v>
      </c>
      <c r="E1014" s="8">
        <v>0.12859999999999999</v>
      </c>
      <c r="F1014" s="9">
        <v>2.3716951788491447</v>
      </c>
      <c r="G1014" s="8">
        <v>1.7770000000000001E-2</v>
      </c>
      <c r="H1014" s="9">
        <v>2.7574563871693862</v>
      </c>
      <c r="I1014" s="8">
        <v>0.30729000000000001</v>
      </c>
      <c r="K1014" s="5">
        <v>113.6</v>
      </c>
      <c r="L1014" s="1">
        <v>3.1</v>
      </c>
      <c r="M1014" s="1">
        <v>122.8</v>
      </c>
      <c r="N1014" s="1">
        <v>2.75</v>
      </c>
      <c r="O1014" s="1">
        <v>305</v>
      </c>
      <c r="P1014" s="1">
        <v>26</v>
      </c>
      <c r="Q1014" s="28">
        <v>113.6</v>
      </c>
      <c r="R1014" s="51">
        <v>3.1</v>
      </c>
    </row>
    <row r="1015" spans="1:18">
      <c r="A1015" t="s">
        <v>517</v>
      </c>
      <c r="B1015" s="28">
        <v>2690.982</v>
      </c>
      <c r="C1015" s="8">
        <v>5.2999999999999999E-2</v>
      </c>
      <c r="D1015" s="9">
        <v>1.2264150943396226</v>
      </c>
      <c r="E1015" s="8">
        <v>0.12839999999999999</v>
      </c>
      <c r="F1015" s="9">
        <v>2.4143302180685362</v>
      </c>
      <c r="G1015" s="8">
        <v>1.787E-2</v>
      </c>
      <c r="H1015" s="9">
        <v>2.7140458869613879</v>
      </c>
      <c r="I1015" s="8">
        <v>0.14899000000000001</v>
      </c>
      <c r="K1015" s="5">
        <v>114.2</v>
      </c>
      <c r="L1015" s="1">
        <v>3.05</v>
      </c>
      <c r="M1015" s="1">
        <v>122.5</v>
      </c>
      <c r="N1015" s="1">
        <v>2.8</v>
      </c>
      <c r="O1015" s="1">
        <v>317</v>
      </c>
      <c r="P1015" s="1">
        <v>27.5</v>
      </c>
      <c r="Q1015" s="28">
        <v>114.2</v>
      </c>
      <c r="R1015" s="51">
        <v>3.05</v>
      </c>
    </row>
    <row r="1016" spans="1:18">
      <c r="A1016" t="s">
        <v>475</v>
      </c>
      <c r="B1016" s="28">
        <v>1639.7639999999999</v>
      </c>
      <c r="C1016" s="8">
        <v>4.7699999999999999E-2</v>
      </c>
      <c r="D1016" s="9">
        <v>1.2578616352201257</v>
      </c>
      <c r="E1016" s="8">
        <v>0.12</v>
      </c>
      <c r="F1016" s="9">
        <v>2.4166666666666665</v>
      </c>
      <c r="G1016" s="8">
        <v>1.797E-2</v>
      </c>
      <c r="H1016" s="9">
        <v>2.7824151363383418</v>
      </c>
      <c r="I1016" s="8">
        <v>0.45856000000000002</v>
      </c>
      <c r="K1016" s="5">
        <v>114.8</v>
      </c>
      <c r="L1016" s="1">
        <v>3.15</v>
      </c>
      <c r="M1016" s="1">
        <v>115</v>
      </c>
      <c r="N1016" s="1">
        <v>2.65</v>
      </c>
      <c r="O1016" s="1">
        <v>87</v>
      </c>
      <c r="P1016" s="1">
        <v>25.5</v>
      </c>
      <c r="Q1016" s="28">
        <v>114.8</v>
      </c>
      <c r="R1016" s="51">
        <v>3.15</v>
      </c>
    </row>
    <row r="1017" spans="1:18">
      <c r="A1017" t="s">
        <v>522</v>
      </c>
      <c r="B1017" s="28">
        <v>1758.8339999999998</v>
      </c>
      <c r="C1017" s="8">
        <v>5.3999999999999999E-2</v>
      </c>
      <c r="D1017" s="9">
        <v>1.2962962962962963</v>
      </c>
      <c r="E1017" s="8">
        <v>0.1384</v>
      </c>
      <c r="F1017" s="9">
        <v>2.4566473988439306</v>
      </c>
      <c r="G1017" s="8">
        <v>1.891E-2</v>
      </c>
      <c r="H1017" s="9">
        <v>2.6441036488630356</v>
      </c>
      <c r="I1017" s="8">
        <v>-8.1171000000000004E-3</v>
      </c>
      <c r="K1017" s="5">
        <v>120.8</v>
      </c>
      <c r="L1017" s="1">
        <v>3.25</v>
      </c>
      <c r="M1017" s="1">
        <v>131.5</v>
      </c>
      <c r="N1017" s="1">
        <v>3</v>
      </c>
      <c r="O1017" s="1">
        <v>357</v>
      </c>
      <c r="P1017" s="1">
        <v>29</v>
      </c>
      <c r="Q1017" s="28">
        <v>120.8</v>
      </c>
      <c r="R1017" s="51">
        <v>3.25</v>
      </c>
    </row>
    <row r="1018" spans="1:18">
      <c r="A1018" t="s">
        <v>498</v>
      </c>
      <c r="B1018" s="28">
        <v>540.91800000000001</v>
      </c>
      <c r="C1018" s="8">
        <v>5.0900000000000001E-2</v>
      </c>
      <c r="D1018" s="9">
        <v>1.5717092337917484</v>
      </c>
      <c r="E1018" s="8">
        <v>0.18049999999999999</v>
      </c>
      <c r="F1018" s="9">
        <v>2.5761772853185594</v>
      </c>
      <c r="G1018" s="8">
        <v>2.58E-2</v>
      </c>
      <c r="H1018" s="9">
        <v>2.7131782945736433</v>
      </c>
      <c r="I1018" s="8">
        <v>0.25095000000000001</v>
      </c>
      <c r="K1018" s="5">
        <v>164.2</v>
      </c>
      <c r="L1018" s="1">
        <v>4.5</v>
      </c>
      <c r="M1018" s="1">
        <v>169.3</v>
      </c>
      <c r="N1018" s="1">
        <v>4</v>
      </c>
      <c r="O1018" s="1">
        <v>231</v>
      </c>
      <c r="P1018" s="1">
        <v>34.5</v>
      </c>
      <c r="Q1018" s="28">
        <v>164.2</v>
      </c>
      <c r="R1018" s="51">
        <v>4.5</v>
      </c>
    </row>
    <row r="1019" spans="1:18">
      <c r="A1019" t="s">
        <v>537</v>
      </c>
      <c r="B1019" s="28">
        <v>1415.232</v>
      </c>
      <c r="C1019" s="8">
        <v>6.4199999999999993E-2</v>
      </c>
      <c r="D1019" s="9">
        <v>1.090342679127726</v>
      </c>
      <c r="E1019" s="8">
        <v>0.46110000000000001</v>
      </c>
      <c r="F1019" s="9">
        <v>2.3855996530036867</v>
      </c>
      <c r="G1019" s="8">
        <v>5.1580000000000001E-2</v>
      </c>
      <c r="H1019" s="9">
        <v>2.8111671190383865</v>
      </c>
      <c r="I1019" s="8">
        <v>0.45601000000000003</v>
      </c>
      <c r="K1019" s="5">
        <v>324.2</v>
      </c>
      <c r="L1019" s="1">
        <v>8.5</v>
      </c>
      <c r="M1019" s="1">
        <v>385.2</v>
      </c>
      <c r="N1019" s="1">
        <v>7.5</v>
      </c>
      <c r="O1019" s="1">
        <v>736</v>
      </c>
      <c r="P1019" s="1">
        <v>22.5</v>
      </c>
      <c r="Q1019" s="28">
        <v>324.2</v>
      </c>
      <c r="R1019" s="51">
        <v>8.5</v>
      </c>
    </row>
    <row r="1020" spans="1:18">
      <c r="A1020" t="s">
        <v>534</v>
      </c>
      <c r="B1020" s="28">
        <v>767.15099999999995</v>
      </c>
      <c r="C1020" s="8">
        <v>6.1899999999999997E-2</v>
      </c>
      <c r="D1020" s="9">
        <v>1.3731825525040386</v>
      </c>
      <c r="E1020" s="8">
        <v>0.48499999999999999</v>
      </c>
      <c r="F1020" s="9">
        <v>2.4742268041237114</v>
      </c>
      <c r="G1020" s="8">
        <v>5.5350000000000003E-2</v>
      </c>
      <c r="H1020" s="9">
        <v>2.8003613369467026</v>
      </c>
      <c r="I1020" s="8">
        <v>0.31502999999999998</v>
      </c>
      <c r="K1020" s="5">
        <v>347.3</v>
      </c>
      <c r="L1020" s="1">
        <v>9.5</v>
      </c>
      <c r="M1020" s="1">
        <v>400.2</v>
      </c>
      <c r="N1020" s="1">
        <v>8</v>
      </c>
      <c r="O1020" s="1">
        <v>678</v>
      </c>
      <c r="P1020" s="1">
        <v>30</v>
      </c>
      <c r="Q1020" s="28">
        <v>347.3</v>
      </c>
      <c r="R1020" s="51">
        <v>9.5</v>
      </c>
    </row>
    <row r="1021" spans="1:18">
      <c r="A1021" t="s">
        <v>520</v>
      </c>
      <c r="B1021" s="28">
        <v>366.56549999999999</v>
      </c>
      <c r="C1021" s="8">
        <v>5.8200000000000002E-2</v>
      </c>
      <c r="D1021" s="9">
        <v>1.4604810996563573</v>
      </c>
      <c r="E1021" s="8">
        <v>0.45100000000000001</v>
      </c>
      <c r="F1021" s="9">
        <v>2.5498891352549888</v>
      </c>
      <c r="G1021" s="8">
        <v>5.568E-2</v>
      </c>
      <c r="H1021" s="9">
        <v>2.7837643678160919</v>
      </c>
      <c r="I1021" s="8">
        <v>0.51175000000000004</v>
      </c>
      <c r="K1021" s="5">
        <v>349.3</v>
      </c>
      <c r="L1021" s="1">
        <v>9.5</v>
      </c>
      <c r="M1021" s="1">
        <v>377.9</v>
      </c>
      <c r="N1021" s="1">
        <v>8</v>
      </c>
      <c r="O1021" s="1">
        <v>518</v>
      </c>
      <c r="P1021" s="1">
        <v>32.5</v>
      </c>
      <c r="Q1021" s="28">
        <v>349.3</v>
      </c>
      <c r="R1021" s="51">
        <v>9.5</v>
      </c>
    </row>
    <row r="1022" spans="1:18">
      <c r="A1022" t="s">
        <v>505</v>
      </c>
      <c r="B1022" s="28">
        <v>769.02209999999991</v>
      </c>
      <c r="C1022" s="8">
        <v>5.5899999999999998E-2</v>
      </c>
      <c r="D1022" s="9">
        <v>1.1627906976744187</v>
      </c>
      <c r="E1022" s="8">
        <v>0.43969999999999998</v>
      </c>
      <c r="F1022" s="9">
        <v>2.2742779167614287</v>
      </c>
      <c r="G1022" s="8">
        <v>5.629E-2</v>
      </c>
      <c r="H1022" s="9">
        <v>2.7535974418191507</v>
      </c>
      <c r="I1022" s="8">
        <v>0.27174999999999999</v>
      </c>
      <c r="K1022" s="5">
        <v>353</v>
      </c>
      <c r="L1022" s="1">
        <v>9.5</v>
      </c>
      <c r="M1022" s="1">
        <v>369.6</v>
      </c>
      <c r="N1022" s="1">
        <v>7</v>
      </c>
      <c r="O1022" s="1">
        <v>441</v>
      </c>
      <c r="P1022" s="1">
        <v>24</v>
      </c>
      <c r="Q1022" s="28">
        <v>353</v>
      </c>
      <c r="R1022" s="51">
        <v>9.5</v>
      </c>
    </row>
    <row r="1023" spans="1:18">
      <c r="A1023" t="s">
        <v>531</v>
      </c>
      <c r="B1023" s="28">
        <v>575.4482999999999</v>
      </c>
      <c r="C1023" s="8">
        <v>6.3899999999999998E-2</v>
      </c>
      <c r="D1023" s="9">
        <v>4.2253521126760569</v>
      </c>
      <c r="E1023" s="8">
        <v>0.50800000000000001</v>
      </c>
      <c r="F1023" s="9">
        <v>4.6259842519685037</v>
      </c>
      <c r="G1023" s="8">
        <v>5.8189999999999999E-2</v>
      </c>
      <c r="H1023" s="9">
        <v>2.6636879188864064</v>
      </c>
      <c r="I1023" s="8">
        <v>0.11516999999999999</v>
      </c>
      <c r="K1023" s="5">
        <v>364.6</v>
      </c>
      <c r="L1023" s="1">
        <v>9.5</v>
      </c>
      <c r="M1023" s="1">
        <v>416</v>
      </c>
      <c r="N1023" s="1">
        <v>14.5</v>
      </c>
      <c r="O1023" s="1">
        <v>735</v>
      </c>
      <c r="P1023" s="1">
        <v>60</v>
      </c>
      <c r="Q1023" s="28">
        <v>364.6</v>
      </c>
      <c r="R1023" s="51">
        <v>9.5</v>
      </c>
    </row>
    <row r="1024" spans="1:18">
      <c r="A1024" t="s">
        <v>486</v>
      </c>
      <c r="B1024" s="28">
        <v>323.87039999999996</v>
      </c>
      <c r="C1024" s="8">
        <v>5.4899999999999997E-2</v>
      </c>
      <c r="D1024" s="9">
        <v>1.3661202185792352</v>
      </c>
      <c r="E1024" s="8">
        <v>0.441</v>
      </c>
      <c r="F1024" s="9">
        <v>2.4943310657596371</v>
      </c>
      <c r="G1024" s="8">
        <v>5.8220000000000001E-2</v>
      </c>
      <c r="H1024" s="9">
        <v>2.7481964960494678</v>
      </c>
      <c r="I1024" s="8">
        <v>0.28023999999999999</v>
      </c>
      <c r="K1024" s="5">
        <v>364.7</v>
      </c>
      <c r="L1024" s="1">
        <v>10</v>
      </c>
      <c r="M1024" s="1">
        <v>370.1</v>
      </c>
      <c r="N1024" s="1">
        <v>7.5</v>
      </c>
      <c r="O1024" s="1">
        <v>389</v>
      </c>
      <c r="P1024" s="1">
        <v>31</v>
      </c>
      <c r="Q1024" s="28">
        <v>364.7</v>
      </c>
      <c r="R1024" s="51">
        <v>10</v>
      </c>
    </row>
    <row r="1025" spans="1:18">
      <c r="A1025" t="s">
        <v>513</v>
      </c>
      <c r="B1025" s="28">
        <v>629.37</v>
      </c>
      <c r="C1025" s="8">
        <v>5.8299999999999998E-2</v>
      </c>
      <c r="D1025" s="9">
        <v>1.2006861063464838</v>
      </c>
      <c r="E1025" s="8">
        <v>0.46789999999999998</v>
      </c>
      <c r="F1025" s="9">
        <v>2.2440692455652922</v>
      </c>
      <c r="G1025" s="8">
        <v>5.8709999999999998E-2</v>
      </c>
      <c r="H1025" s="9">
        <v>2.810424118548799</v>
      </c>
      <c r="I1025" s="8">
        <v>0.25599</v>
      </c>
      <c r="K1025" s="5">
        <v>367.7</v>
      </c>
      <c r="L1025" s="1">
        <v>10</v>
      </c>
      <c r="M1025" s="1">
        <v>389.3</v>
      </c>
      <c r="N1025" s="1">
        <v>7.5</v>
      </c>
      <c r="O1025" s="1">
        <v>535</v>
      </c>
      <c r="P1025" s="1">
        <v>26.5</v>
      </c>
      <c r="Q1025" s="28">
        <v>367.7</v>
      </c>
      <c r="R1025" s="51">
        <v>10</v>
      </c>
    </row>
    <row r="1026" spans="1:18">
      <c r="A1026" t="s">
        <v>470</v>
      </c>
      <c r="B1026" s="28">
        <v>262.63439999999997</v>
      </c>
      <c r="C1026" s="8">
        <v>5.3999999999999999E-2</v>
      </c>
      <c r="D1026" s="9">
        <v>1.6666666666666667</v>
      </c>
      <c r="E1026" s="8">
        <v>0.437</v>
      </c>
      <c r="F1026" s="9">
        <v>2.6315789473684208</v>
      </c>
      <c r="G1026" s="8">
        <v>5.9299999999999999E-2</v>
      </c>
      <c r="H1026" s="9">
        <v>2.7824620573355818</v>
      </c>
      <c r="I1026" s="8">
        <v>0.19732</v>
      </c>
      <c r="K1026" s="5">
        <v>371.3</v>
      </c>
      <c r="L1026" s="1">
        <v>10</v>
      </c>
      <c r="M1026" s="1">
        <v>367.2</v>
      </c>
      <c r="N1026" s="1">
        <v>8</v>
      </c>
      <c r="O1026" s="1">
        <v>336</v>
      </c>
      <c r="P1026" s="1">
        <v>35</v>
      </c>
      <c r="Q1026" s="28">
        <v>371.3</v>
      </c>
      <c r="R1026" s="51">
        <v>10</v>
      </c>
    </row>
    <row r="1027" spans="1:18">
      <c r="A1027" t="s">
        <v>506</v>
      </c>
      <c r="B1027" s="28">
        <v>731.43</v>
      </c>
      <c r="C1027" s="8">
        <v>5.8799999999999998E-2</v>
      </c>
      <c r="D1027" s="9">
        <v>3.231292517006803</v>
      </c>
      <c r="E1027" s="8">
        <v>0.48780000000000001</v>
      </c>
      <c r="F1027" s="9">
        <v>5.2275522755227541</v>
      </c>
      <c r="G1027" s="8">
        <v>6.1449999999999998E-2</v>
      </c>
      <c r="H1027" s="9">
        <v>2.7664768104149715</v>
      </c>
      <c r="I1027" s="8">
        <v>0.44790999999999997</v>
      </c>
      <c r="K1027" s="5">
        <v>384.4</v>
      </c>
      <c r="L1027" s="1">
        <v>10.5</v>
      </c>
      <c r="M1027" s="1">
        <v>403</v>
      </c>
      <c r="N1027" s="1">
        <v>13</v>
      </c>
      <c r="O1027" s="1">
        <v>556</v>
      </c>
      <c r="P1027" s="1">
        <v>42.5</v>
      </c>
      <c r="Q1027" s="28">
        <v>384.4</v>
      </c>
      <c r="R1027" s="51">
        <v>10.5</v>
      </c>
    </row>
    <row r="1028" spans="1:18">
      <c r="A1028" t="s">
        <v>479</v>
      </c>
      <c r="B1028" s="28">
        <v>625.96799999999996</v>
      </c>
      <c r="C1028" s="8">
        <v>5.5599999999999997E-2</v>
      </c>
      <c r="D1028" s="9">
        <v>1.079136690647482</v>
      </c>
      <c r="E1028" s="8">
        <v>0.47699999999999998</v>
      </c>
      <c r="F1028" s="9">
        <v>2.4109014675052411</v>
      </c>
      <c r="G1028" s="8">
        <v>6.2780000000000002E-2</v>
      </c>
      <c r="H1028" s="9">
        <v>2.7078687480089196</v>
      </c>
      <c r="I1028" s="8">
        <v>0.1166</v>
      </c>
      <c r="K1028" s="5">
        <v>392.4</v>
      </c>
      <c r="L1028" s="1">
        <v>10.5</v>
      </c>
      <c r="M1028" s="1">
        <v>395.1</v>
      </c>
      <c r="N1028" s="1">
        <v>7.5</v>
      </c>
      <c r="O1028" s="1">
        <v>425</v>
      </c>
      <c r="P1028" s="1">
        <v>25</v>
      </c>
      <c r="Q1028" s="28">
        <v>392.4</v>
      </c>
      <c r="R1028" s="51">
        <v>10.5</v>
      </c>
    </row>
    <row r="1029" spans="1:18">
      <c r="A1029" t="s">
        <v>508</v>
      </c>
      <c r="B1029" s="28">
        <v>959.36399999999992</v>
      </c>
      <c r="C1029" s="8">
        <v>5.901E-2</v>
      </c>
      <c r="D1029" s="9">
        <v>1.0167768174885612</v>
      </c>
      <c r="E1029" s="8">
        <v>0.50719999999999998</v>
      </c>
      <c r="F1029" s="9">
        <v>2.3659305993690856</v>
      </c>
      <c r="G1029" s="8">
        <v>6.3270000000000007E-2</v>
      </c>
      <c r="H1029" s="9">
        <v>2.6868974237395284</v>
      </c>
      <c r="I1029" s="8">
        <v>0.4945</v>
      </c>
      <c r="K1029" s="5">
        <v>395.5</v>
      </c>
      <c r="L1029" s="1">
        <v>10.5</v>
      </c>
      <c r="M1029" s="1">
        <v>416</v>
      </c>
      <c r="N1029" s="1">
        <v>8</v>
      </c>
      <c r="O1029" s="1">
        <v>558</v>
      </c>
      <c r="P1029" s="1">
        <v>22</v>
      </c>
      <c r="Q1029" s="28">
        <v>395.5</v>
      </c>
      <c r="R1029" s="51">
        <v>10.5</v>
      </c>
    </row>
    <row r="1030" spans="1:18">
      <c r="A1030" t="s">
        <v>538</v>
      </c>
      <c r="B1030" s="28">
        <v>1852.3889999999999</v>
      </c>
      <c r="C1030" s="8">
        <v>6.7100000000000007E-2</v>
      </c>
      <c r="D1030" s="9">
        <v>1.937406855439642</v>
      </c>
      <c r="E1030" s="8">
        <v>0.59699999999999998</v>
      </c>
      <c r="F1030" s="9">
        <v>2.512562814070352</v>
      </c>
      <c r="G1030" s="8">
        <v>6.3880000000000006E-2</v>
      </c>
      <c r="H1030" s="9">
        <v>2.8177833437695674</v>
      </c>
      <c r="I1030" s="8">
        <v>0.56728000000000001</v>
      </c>
      <c r="K1030" s="5">
        <v>399.1</v>
      </c>
      <c r="L1030" s="1">
        <v>11</v>
      </c>
      <c r="M1030" s="1">
        <v>475</v>
      </c>
      <c r="N1030" s="1">
        <v>9.5</v>
      </c>
      <c r="O1030" s="1">
        <v>824</v>
      </c>
      <c r="P1030" s="1">
        <v>34</v>
      </c>
      <c r="Q1030" s="28">
        <v>399.1</v>
      </c>
      <c r="R1030" s="51">
        <v>11</v>
      </c>
    </row>
    <row r="1031" spans="1:18">
      <c r="A1031" t="s">
        <v>477</v>
      </c>
      <c r="B1031" s="28">
        <v>231.50609999999998</v>
      </c>
      <c r="C1031" s="8">
        <v>5.4800000000000001E-2</v>
      </c>
      <c r="D1031" s="9">
        <v>1.5510948905109487</v>
      </c>
      <c r="E1031" s="8">
        <v>0.49399999999999999</v>
      </c>
      <c r="F1031" s="9">
        <v>2.42914979757085</v>
      </c>
      <c r="G1031" s="8">
        <v>6.4750000000000002E-2</v>
      </c>
      <c r="H1031" s="9">
        <v>2.7799227799227797</v>
      </c>
      <c r="I1031" s="8">
        <v>0.20824000000000001</v>
      </c>
      <c r="K1031" s="5">
        <v>404.4</v>
      </c>
      <c r="L1031" s="1">
        <v>11</v>
      </c>
      <c r="M1031" s="1">
        <v>406.8</v>
      </c>
      <c r="N1031" s="1">
        <v>8.5</v>
      </c>
      <c r="O1031" s="1">
        <v>378</v>
      </c>
      <c r="P1031" s="1">
        <v>34</v>
      </c>
      <c r="Q1031" s="28">
        <v>404.4</v>
      </c>
      <c r="R1031" s="51">
        <v>11</v>
      </c>
    </row>
    <row r="1032" spans="1:18">
      <c r="A1032" t="s">
        <v>530</v>
      </c>
      <c r="B1032" s="28">
        <v>721.22399999999993</v>
      </c>
      <c r="C1032" s="8">
        <v>6.3E-2</v>
      </c>
      <c r="D1032" s="9">
        <v>1.984126984126984</v>
      </c>
      <c r="E1032" s="8">
        <v>0.58099999999999996</v>
      </c>
      <c r="F1032" s="9">
        <v>2.8399311531841653</v>
      </c>
      <c r="G1032" s="8">
        <v>6.547E-2</v>
      </c>
      <c r="H1032" s="9">
        <v>2.9020925614785398</v>
      </c>
      <c r="I1032" s="8">
        <v>0.41438999999999998</v>
      </c>
      <c r="K1032" s="5">
        <v>408.8</v>
      </c>
      <c r="L1032" s="1">
        <v>11.5</v>
      </c>
      <c r="M1032" s="1">
        <v>465.7</v>
      </c>
      <c r="N1032" s="1">
        <v>10</v>
      </c>
      <c r="O1032" s="1">
        <v>708</v>
      </c>
      <c r="P1032" s="1">
        <v>35</v>
      </c>
      <c r="Q1032" s="28">
        <v>408.8</v>
      </c>
      <c r="R1032" s="51">
        <v>11.5</v>
      </c>
    </row>
    <row r="1033" spans="1:18">
      <c r="A1033" t="s">
        <v>511</v>
      </c>
      <c r="B1033" s="28">
        <v>249.36659999999998</v>
      </c>
      <c r="C1033" s="8">
        <v>5.9900000000000002E-2</v>
      </c>
      <c r="D1033" s="9">
        <v>1.5025041736227045</v>
      </c>
      <c r="E1033" s="8">
        <v>0.53500000000000003</v>
      </c>
      <c r="F1033" s="9">
        <v>2.6168224299065419</v>
      </c>
      <c r="G1033" s="8">
        <v>6.59E-2</v>
      </c>
      <c r="H1033" s="9">
        <v>2.8072837632776935</v>
      </c>
      <c r="I1033" s="8">
        <v>0.4914</v>
      </c>
      <c r="K1033" s="5">
        <v>411.4</v>
      </c>
      <c r="L1033" s="1">
        <v>11</v>
      </c>
      <c r="M1033" s="1">
        <v>435</v>
      </c>
      <c r="N1033" s="1">
        <v>9</v>
      </c>
      <c r="O1033" s="1">
        <v>585</v>
      </c>
      <c r="P1033" s="1">
        <v>33.5</v>
      </c>
      <c r="Q1033" s="28">
        <v>411.4</v>
      </c>
      <c r="R1033" s="51">
        <v>11</v>
      </c>
    </row>
    <row r="1034" spans="1:18">
      <c r="A1034" t="s">
        <v>473</v>
      </c>
      <c r="B1034" s="28">
        <v>585.14400000000001</v>
      </c>
      <c r="C1034" s="8">
        <v>5.5399999999999998E-2</v>
      </c>
      <c r="D1034" s="9">
        <v>1.0830324909747291</v>
      </c>
      <c r="E1034" s="8">
        <v>0.50149999999999995</v>
      </c>
      <c r="F1034" s="9">
        <v>2.293120638085743</v>
      </c>
      <c r="G1034" s="8">
        <v>6.6030000000000005E-2</v>
      </c>
      <c r="H1034" s="9">
        <v>2.7260336210813261</v>
      </c>
      <c r="I1034" s="8">
        <v>0.45101999999999998</v>
      </c>
      <c r="K1034" s="5">
        <v>412.1</v>
      </c>
      <c r="L1034" s="1">
        <v>11</v>
      </c>
      <c r="M1034" s="1">
        <v>412.2</v>
      </c>
      <c r="N1034" s="1">
        <v>8</v>
      </c>
      <c r="O1034" s="1">
        <v>431</v>
      </c>
      <c r="P1034" s="1">
        <v>24.5</v>
      </c>
      <c r="Q1034" s="28">
        <v>412.1</v>
      </c>
      <c r="R1034" s="51">
        <v>11</v>
      </c>
    </row>
    <row r="1035" spans="1:18">
      <c r="A1035" t="s">
        <v>526</v>
      </c>
      <c r="B1035" s="28">
        <v>1122.6599999999999</v>
      </c>
      <c r="C1035" s="8">
        <v>6.2850000000000003E-2</v>
      </c>
      <c r="D1035" s="9">
        <v>0.87509944311853616</v>
      </c>
      <c r="E1035" s="8">
        <v>0.5776</v>
      </c>
      <c r="F1035" s="9">
        <v>2.2506925207756234</v>
      </c>
      <c r="G1035" s="8">
        <v>6.6919999999999993E-2</v>
      </c>
      <c r="H1035" s="9">
        <v>2.7644949193066353</v>
      </c>
      <c r="I1035" s="8">
        <v>0.56413999999999997</v>
      </c>
      <c r="K1035" s="5">
        <v>417.6</v>
      </c>
      <c r="L1035" s="1">
        <v>11</v>
      </c>
      <c r="M1035" s="1">
        <v>463.8</v>
      </c>
      <c r="N1035" s="1">
        <v>8.5</v>
      </c>
      <c r="O1035" s="1">
        <v>703</v>
      </c>
      <c r="P1035" s="1">
        <v>19</v>
      </c>
      <c r="Q1035" s="28">
        <v>417.6</v>
      </c>
      <c r="R1035" s="51">
        <v>11</v>
      </c>
    </row>
    <row r="1036" spans="1:18">
      <c r="A1036" t="s">
        <v>495</v>
      </c>
      <c r="B1036" s="28">
        <v>641.78729999999996</v>
      </c>
      <c r="C1036" s="8">
        <v>5.7299999999999997E-2</v>
      </c>
      <c r="D1036" s="9">
        <v>1.2216404886561956</v>
      </c>
      <c r="E1036" s="8">
        <v>0.52700000000000002</v>
      </c>
      <c r="F1036" s="9">
        <v>2.3719165085388996</v>
      </c>
      <c r="G1036" s="8">
        <v>6.7040000000000002E-2</v>
      </c>
      <c r="H1036" s="9">
        <v>2.7595465393794751</v>
      </c>
      <c r="I1036" s="8">
        <v>0.16489000000000001</v>
      </c>
      <c r="K1036" s="5">
        <v>418.3</v>
      </c>
      <c r="L1036" s="1">
        <v>11</v>
      </c>
      <c r="M1036" s="1">
        <v>429.4</v>
      </c>
      <c r="N1036" s="1">
        <v>8.5</v>
      </c>
      <c r="O1036" s="1">
        <v>485</v>
      </c>
      <c r="P1036" s="1">
        <v>28</v>
      </c>
      <c r="Q1036" s="28">
        <v>418.3</v>
      </c>
      <c r="R1036" s="51">
        <v>11</v>
      </c>
    </row>
    <row r="1037" spans="1:18">
      <c r="A1037" t="s">
        <v>491</v>
      </c>
      <c r="B1037" s="28">
        <v>461.31119999999999</v>
      </c>
      <c r="C1037" s="8">
        <v>5.5300000000000002E-2</v>
      </c>
      <c r="D1037" s="9">
        <v>1.175406871609403</v>
      </c>
      <c r="E1037" s="8">
        <v>0.53</v>
      </c>
      <c r="F1037" s="9">
        <v>2.358490566037736</v>
      </c>
      <c r="G1037" s="8">
        <v>6.787E-2</v>
      </c>
      <c r="H1037" s="9">
        <v>2.7994695741859439</v>
      </c>
      <c r="I1037" s="8">
        <v>0.52798</v>
      </c>
      <c r="K1037" s="5">
        <v>423.2</v>
      </c>
      <c r="L1037" s="1">
        <v>11.5</v>
      </c>
      <c r="M1037" s="1">
        <v>433.1</v>
      </c>
      <c r="N1037" s="1">
        <v>8.5</v>
      </c>
      <c r="O1037" s="1">
        <v>418</v>
      </c>
      <c r="P1037" s="1">
        <v>27</v>
      </c>
      <c r="Q1037" s="28">
        <v>423.2</v>
      </c>
      <c r="R1037" s="51">
        <v>11.5</v>
      </c>
    </row>
    <row r="1038" spans="1:18">
      <c r="A1038" t="s">
        <v>487</v>
      </c>
      <c r="B1038" s="28">
        <v>237.45959999999999</v>
      </c>
      <c r="C1038" s="8">
        <v>5.6399999999999999E-2</v>
      </c>
      <c r="D1038" s="9">
        <v>1.4184397163120568</v>
      </c>
      <c r="E1038" s="8">
        <v>0.52900000000000003</v>
      </c>
      <c r="F1038" s="9">
        <v>2.3629489603024574</v>
      </c>
      <c r="G1038" s="8">
        <v>6.7900000000000002E-2</v>
      </c>
      <c r="H1038" s="9">
        <v>2.7982326951399115</v>
      </c>
      <c r="I1038" s="8">
        <v>4.4665000000000003E-2</v>
      </c>
      <c r="K1038" s="5">
        <v>423.3</v>
      </c>
      <c r="L1038" s="1">
        <v>11.5</v>
      </c>
      <c r="M1038" s="1">
        <v>430.3</v>
      </c>
      <c r="N1038" s="1">
        <v>8.5</v>
      </c>
      <c r="O1038" s="1">
        <v>451</v>
      </c>
      <c r="P1038" s="1">
        <v>31.5</v>
      </c>
      <c r="Q1038" s="28">
        <v>423.3</v>
      </c>
      <c r="R1038" s="51">
        <v>11.5</v>
      </c>
    </row>
    <row r="1039" spans="1:18">
      <c r="A1039" t="s">
        <v>478</v>
      </c>
      <c r="B1039" s="28">
        <v>249.19649999999999</v>
      </c>
      <c r="C1039" s="8">
        <v>5.62E-2</v>
      </c>
      <c r="D1039" s="9">
        <v>1.5124555160142348</v>
      </c>
      <c r="E1039" s="8">
        <v>0.52900000000000003</v>
      </c>
      <c r="F1039" s="9">
        <v>2.551984877126654</v>
      </c>
      <c r="G1039" s="8">
        <v>6.8500000000000005E-2</v>
      </c>
      <c r="H1039" s="9">
        <v>2.8467153284671527</v>
      </c>
      <c r="I1039" s="8">
        <v>0.27382000000000001</v>
      </c>
      <c r="K1039" s="5">
        <v>427.1</v>
      </c>
      <c r="L1039" s="1">
        <v>12</v>
      </c>
      <c r="M1039" s="1">
        <v>430</v>
      </c>
      <c r="N1039" s="1">
        <v>9</v>
      </c>
      <c r="O1039" s="1">
        <v>435</v>
      </c>
      <c r="P1039" s="1">
        <v>32.5</v>
      </c>
      <c r="Q1039" s="28">
        <v>427.1</v>
      </c>
      <c r="R1039" s="51">
        <v>12</v>
      </c>
    </row>
    <row r="1040" spans="1:18">
      <c r="A1040" t="s">
        <v>476</v>
      </c>
      <c r="B1040" s="28">
        <v>1416.933</v>
      </c>
      <c r="C1040" s="8">
        <v>5.5550000000000002E-2</v>
      </c>
      <c r="D1040" s="9">
        <v>0.83708370837083712</v>
      </c>
      <c r="E1040" s="8">
        <v>0.53090000000000004</v>
      </c>
      <c r="F1040" s="9">
        <v>2.2603126765869277</v>
      </c>
      <c r="G1040" s="8">
        <v>6.9159999999999999E-2</v>
      </c>
      <c r="H1040" s="9">
        <v>2.7472527472527473</v>
      </c>
      <c r="I1040" s="8">
        <v>0.69550999999999996</v>
      </c>
      <c r="K1040" s="5">
        <v>431</v>
      </c>
      <c r="L1040" s="1">
        <v>11.5</v>
      </c>
      <c r="M1040" s="1">
        <v>432.1</v>
      </c>
      <c r="N1040" s="1">
        <v>8</v>
      </c>
      <c r="O1040" s="1">
        <v>435</v>
      </c>
      <c r="P1040" s="1">
        <v>19</v>
      </c>
      <c r="Q1040" s="28">
        <v>431</v>
      </c>
      <c r="R1040" s="51">
        <v>11.5</v>
      </c>
    </row>
    <row r="1041" spans="1:18">
      <c r="A1041" t="s">
        <v>499</v>
      </c>
      <c r="B1041" s="28">
        <v>489.88799999999998</v>
      </c>
      <c r="C1041" s="8">
        <v>5.7000000000000002E-2</v>
      </c>
      <c r="D1041" s="9">
        <v>1.3157894736842104</v>
      </c>
      <c r="E1041" s="8">
        <v>0.55100000000000005</v>
      </c>
      <c r="F1041" s="9">
        <v>2.3593466424682394</v>
      </c>
      <c r="G1041" s="8">
        <v>6.9150000000000003E-2</v>
      </c>
      <c r="H1041" s="9">
        <v>2.8199566160520604</v>
      </c>
      <c r="I1041" s="8">
        <v>0.40743000000000001</v>
      </c>
      <c r="K1041" s="5">
        <v>431</v>
      </c>
      <c r="L1041" s="1">
        <v>12</v>
      </c>
      <c r="M1041" s="1">
        <v>444.9</v>
      </c>
      <c r="N1041" s="1">
        <v>8.5</v>
      </c>
      <c r="O1041" s="1">
        <v>482</v>
      </c>
      <c r="P1041" s="1">
        <v>28.5</v>
      </c>
      <c r="Q1041" s="28">
        <v>431</v>
      </c>
      <c r="R1041" s="51">
        <v>12</v>
      </c>
    </row>
    <row r="1042" spans="1:18">
      <c r="A1042" t="s">
        <v>509</v>
      </c>
      <c r="B1042" s="28">
        <v>692.3069999999999</v>
      </c>
      <c r="C1042" s="8">
        <v>5.9990000000000002E-2</v>
      </c>
      <c r="D1042" s="9">
        <v>0.91681946991165186</v>
      </c>
      <c r="E1042" s="8">
        <v>0.56659999999999999</v>
      </c>
      <c r="F1042" s="9">
        <v>2.2061418990469468</v>
      </c>
      <c r="G1042" s="8">
        <v>6.9409999999999999E-2</v>
      </c>
      <c r="H1042" s="9">
        <v>2.737357729433799</v>
      </c>
      <c r="I1042" s="8">
        <v>0.37126999999999999</v>
      </c>
      <c r="K1042" s="5">
        <v>432.5</v>
      </c>
      <c r="L1042" s="1">
        <v>11.5</v>
      </c>
      <c r="M1042" s="1">
        <v>456</v>
      </c>
      <c r="N1042" s="1">
        <v>8</v>
      </c>
      <c r="O1042" s="1">
        <v>596</v>
      </c>
      <c r="P1042" s="1">
        <v>20.5</v>
      </c>
      <c r="Q1042" s="28">
        <v>432.5</v>
      </c>
      <c r="R1042" s="51">
        <v>11.5</v>
      </c>
    </row>
    <row r="1043" spans="1:18">
      <c r="A1043" t="s">
        <v>481</v>
      </c>
      <c r="B1043" s="28">
        <v>310.6026</v>
      </c>
      <c r="C1043" s="8">
        <v>5.7000000000000002E-2</v>
      </c>
      <c r="D1043" s="9">
        <v>1.1403508771929824</v>
      </c>
      <c r="E1043" s="8">
        <v>0.58899999999999997</v>
      </c>
      <c r="F1043" s="9">
        <v>2.3769100169779289</v>
      </c>
      <c r="G1043" s="8">
        <v>7.4859999999999996E-2</v>
      </c>
      <c r="H1043" s="9">
        <v>2.738445097515362</v>
      </c>
      <c r="I1043" s="8">
        <v>0.49529000000000001</v>
      </c>
      <c r="K1043" s="5">
        <v>465.3</v>
      </c>
      <c r="L1043" s="1">
        <v>12.5</v>
      </c>
      <c r="M1043" s="1">
        <v>469.4</v>
      </c>
      <c r="N1043" s="1">
        <v>9</v>
      </c>
      <c r="O1043" s="1">
        <v>481</v>
      </c>
      <c r="P1043" s="1">
        <v>25</v>
      </c>
      <c r="Q1043" s="28">
        <v>465.3</v>
      </c>
      <c r="R1043" s="51">
        <v>12.5</v>
      </c>
    </row>
    <row r="1044" spans="1:18">
      <c r="A1044" t="s">
        <v>471</v>
      </c>
      <c r="B1044" s="28">
        <v>910.03499999999997</v>
      </c>
      <c r="C1044" s="8">
        <v>5.9549999999999999E-2</v>
      </c>
      <c r="D1044" s="9">
        <v>0.83963056255247692</v>
      </c>
      <c r="E1044" s="8">
        <v>0.79600000000000004</v>
      </c>
      <c r="F1044" s="9">
        <v>2.2613065326633164</v>
      </c>
      <c r="G1044" s="8">
        <v>9.74E-2</v>
      </c>
      <c r="H1044" s="9">
        <v>2.7207392197125255</v>
      </c>
      <c r="I1044" s="8">
        <v>0.84667000000000003</v>
      </c>
      <c r="K1044" s="5">
        <v>598.9</v>
      </c>
      <c r="L1044" s="1">
        <v>15.5</v>
      </c>
      <c r="M1044" s="1">
        <v>593.79999999999995</v>
      </c>
      <c r="N1044" s="1">
        <v>10.5</v>
      </c>
      <c r="O1044" s="1">
        <v>597</v>
      </c>
      <c r="P1044" s="1">
        <v>18.5</v>
      </c>
      <c r="Q1044" s="28">
        <v>598.9</v>
      </c>
      <c r="R1044" s="51">
        <v>15.5</v>
      </c>
    </row>
    <row r="1045" spans="1:18">
      <c r="A1045" t="s">
        <v>518</v>
      </c>
      <c r="B1045" s="28">
        <v>206.67149999999998</v>
      </c>
      <c r="C1045" s="8">
        <v>6.4500000000000002E-2</v>
      </c>
      <c r="D1045" s="9">
        <v>1.1627906976744187</v>
      </c>
      <c r="E1045" s="8">
        <v>0.91500000000000004</v>
      </c>
      <c r="F1045" s="9">
        <v>2.513661202185792</v>
      </c>
      <c r="G1045" s="8">
        <v>0.1004</v>
      </c>
      <c r="H1045" s="9">
        <v>2.8386454183266929</v>
      </c>
      <c r="I1045" s="8">
        <v>0.55013999999999996</v>
      </c>
      <c r="K1045" s="5">
        <v>617</v>
      </c>
      <c r="L1045" s="1">
        <v>17</v>
      </c>
      <c r="M1045" s="1">
        <v>662</v>
      </c>
      <c r="N1045" s="1">
        <v>12.5</v>
      </c>
      <c r="O1045" s="1">
        <v>758</v>
      </c>
      <c r="P1045" s="1">
        <v>26.5</v>
      </c>
      <c r="Q1045" s="28">
        <v>617</v>
      </c>
      <c r="R1045" s="51">
        <v>17</v>
      </c>
    </row>
    <row r="1046" spans="1:18">
      <c r="A1046" t="s">
        <v>525</v>
      </c>
      <c r="B1046" s="28">
        <v>634.47299999999996</v>
      </c>
      <c r="C1046" s="8">
        <v>7.0099999999999996E-2</v>
      </c>
      <c r="D1046" s="9">
        <v>1.2125534950071328</v>
      </c>
      <c r="E1046" s="8">
        <v>0.97599999999999998</v>
      </c>
      <c r="F1046" s="9">
        <v>2.5102459016393444</v>
      </c>
      <c r="G1046" s="8">
        <v>0.10249999999999999</v>
      </c>
      <c r="H1046" s="9">
        <v>2.780487804878049</v>
      </c>
      <c r="I1046" s="8">
        <v>0.45601000000000003</v>
      </c>
      <c r="K1046" s="5">
        <v>629.1</v>
      </c>
      <c r="L1046" s="1">
        <v>16.5</v>
      </c>
      <c r="M1046" s="1">
        <v>691.1</v>
      </c>
      <c r="N1046" s="1">
        <v>12.5</v>
      </c>
      <c r="O1046" s="1">
        <v>931</v>
      </c>
      <c r="P1046" s="1">
        <v>22</v>
      </c>
      <c r="Q1046" s="28">
        <v>629.1</v>
      </c>
      <c r="R1046" s="51">
        <v>16.5</v>
      </c>
    </row>
    <row r="1047" spans="1:18">
      <c r="A1047" t="s">
        <v>533</v>
      </c>
      <c r="B1047" s="28">
        <v>2798.145</v>
      </c>
      <c r="C1047" s="8">
        <v>7.8880000000000006E-2</v>
      </c>
      <c r="D1047" s="9">
        <v>0.76064908722109525</v>
      </c>
      <c r="E1047" s="8">
        <v>1.3779999999999999</v>
      </c>
      <c r="F1047" s="9">
        <v>2.1770682148040637</v>
      </c>
      <c r="G1047" s="8">
        <v>0.12640000000000001</v>
      </c>
      <c r="H1047" s="9">
        <v>2.7689873417721516</v>
      </c>
      <c r="I1047" s="8">
        <v>0.79742000000000002</v>
      </c>
      <c r="K1047" s="5">
        <v>768</v>
      </c>
      <c r="L1047" s="1">
        <v>19.5</v>
      </c>
      <c r="M1047" s="1">
        <v>879.6</v>
      </c>
      <c r="N1047" s="1">
        <v>12.5</v>
      </c>
      <c r="O1047" s="1">
        <v>1169</v>
      </c>
      <c r="P1047" s="1">
        <v>15</v>
      </c>
      <c r="Q1047" s="28">
        <v>768</v>
      </c>
      <c r="R1047" s="51">
        <v>19.5</v>
      </c>
    </row>
    <row r="1048" spans="1:18">
      <c r="A1048" t="s">
        <v>493</v>
      </c>
      <c r="B1048" s="28">
        <v>343.26179999999999</v>
      </c>
      <c r="C1048" s="8">
        <v>7.2599999999999998E-2</v>
      </c>
      <c r="D1048" s="9">
        <v>0.96418732782369143</v>
      </c>
      <c r="E1048" s="8">
        <v>1.4990000000000001</v>
      </c>
      <c r="F1048" s="9">
        <v>2.2348232154769847</v>
      </c>
      <c r="G1048" s="8">
        <v>0.151</v>
      </c>
      <c r="H1048" s="9">
        <v>2.7483443708609272</v>
      </c>
      <c r="I1048" s="8">
        <v>0.55352999999999997</v>
      </c>
      <c r="K1048" s="5">
        <v>907</v>
      </c>
      <c r="L1048" s="1">
        <v>23.5</v>
      </c>
      <c r="M1048" s="1">
        <v>929.1</v>
      </c>
      <c r="N1048" s="1">
        <v>13.5</v>
      </c>
      <c r="O1048" s="1">
        <v>1005</v>
      </c>
      <c r="P1048" s="1">
        <v>18.5</v>
      </c>
      <c r="Q1048" s="28">
        <v>1005</v>
      </c>
      <c r="R1048" s="51">
        <v>18.5</v>
      </c>
    </row>
    <row r="1049" spans="1:18">
      <c r="A1049" t="s">
        <v>484</v>
      </c>
      <c r="B1049" s="28">
        <v>208.37249999999997</v>
      </c>
      <c r="C1049" s="8">
        <v>7.2999999999999995E-2</v>
      </c>
      <c r="D1049" s="9">
        <v>1.0958904109589043</v>
      </c>
      <c r="E1049" s="8">
        <v>1.647</v>
      </c>
      <c r="F1049" s="9">
        <v>2.3072252580449302</v>
      </c>
      <c r="G1049" s="8">
        <v>0.16370000000000001</v>
      </c>
      <c r="H1049" s="9">
        <v>2.7489309712889427</v>
      </c>
      <c r="I1049" s="8">
        <v>0.60150000000000003</v>
      </c>
      <c r="K1049" s="5">
        <v>977</v>
      </c>
      <c r="L1049" s="1">
        <v>25</v>
      </c>
      <c r="M1049" s="1">
        <v>986</v>
      </c>
      <c r="N1049" s="1">
        <v>14.5</v>
      </c>
      <c r="O1049" s="1">
        <v>1024</v>
      </c>
      <c r="P1049" s="1">
        <v>21</v>
      </c>
      <c r="Q1049" s="28">
        <v>1024</v>
      </c>
      <c r="R1049" s="51">
        <v>21</v>
      </c>
    </row>
    <row r="1050" spans="1:18">
      <c r="A1050" t="s">
        <v>507</v>
      </c>
      <c r="B1050" s="28">
        <v>1422.0359999999998</v>
      </c>
      <c r="C1050" s="8">
        <v>7.3709999999999998E-2</v>
      </c>
      <c r="D1050" s="9">
        <v>0.74616741283407961</v>
      </c>
      <c r="E1050" s="8">
        <v>1.502</v>
      </c>
      <c r="F1050" s="9">
        <v>2.1970705725699071</v>
      </c>
      <c r="G1050" s="8">
        <v>0.14729999999999999</v>
      </c>
      <c r="H1050" s="9">
        <v>2.7834351663272239</v>
      </c>
      <c r="I1050" s="8">
        <v>0.72699000000000003</v>
      </c>
      <c r="K1050" s="5">
        <v>885.7</v>
      </c>
      <c r="L1050" s="1">
        <v>23</v>
      </c>
      <c r="M1050" s="1">
        <v>930.6</v>
      </c>
      <c r="N1050" s="1">
        <v>13</v>
      </c>
      <c r="O1050" s="1">
        <v>1031</v>
      </c>
      <c r="P1050" s="1">
        <v>15.5</v>
      </c>
      <c r="Q1050" s="28">
        <v>1031</v>
      </c>
      <c r="R1050" s="51">
        <v>15.5</v>
      </c>
    </row>
    <row r="1051" spans="1:18">
      <c r="A1051" t="s">
        <v>514</v>
      </c>
      <c r="B1051" s="28">
        <v>1190.6999999999998</v>
      </c>
      <c r="C1051" s="8">
        <v>7.5429999999999997E-2</v>
      </c>
      <c r="D1051" s="9">
        <v>0.72915285695346688</v>
      </c>
      <c r="E1051" s="8">
        <v>1.54</v>
      </c>
      <c r="F1051" s="9">
        <v>2.2077922077922079</v>
      </c>
      <c r="G1051" s="8">
        <v>0.1484</v>
      </c>
      <c r="H1051" s="9">
        <v>2.7291105121293797</v>
      </c>
      <c r="I1051" s="8">
        <v>0.75027999999999995</v>
      </c>
      <c r="K1051" s="5">
        <v>892</v>
      </c>
      <c r="L1051" s="1">
        <v>23</v>
      </c>
      <c r="M1051" s="1">
        <v>945.6</v>
      </c>
      <c r="N1051" s="1">
        <v>14</v>
      </c>
      <c r="O1051" s="1">
        <v>1083</v>
      </c>
      <c r="P1051" s="1">
        <v>14.5</v>
      </c>
      <c r="Q1051" s="28">
        <v>1083</v>
      </c>
      <c r="R1051" s="51">
        <v>14.5</v>
      </c>
    </row>
    <row r="1052" spans="1:18">
      <c r="A1052" t="s">
        <v>489</v>
      </c>
      <c r="B1052" s="28">
        <v>957.6629999999999</v>
      </c>
      <c r="C1052" s="8">
        <v>7.9100000000000004E-2</v>
      </c>
      <c r="D1052" s="9">
        <v>0.75853350189633362</v>
      </c>
      <c r="E1052" s="8">
        <v>2.1280000000000001</v>
      </c>
      <c r="F1052" s="9">
        <v>2.2086466165413534</v>
      </c>
      <c r="G1052" s="8">
        <v>0.1933</v>
      </c>
      <c r="H1052" s="9">
        <v>2.8453181583031553</v>
      </c>
      <c r="I1052" s="8">
        <v>0.69105000000000005</v>
      </c>
      <c r="K1052" s="5">
        <v>1139</v>
      </c>
      <c r="L1052" s="1">
        <v>29</v>
      </c>
      <c r="M1052" s="1">
        <v>1158.0999999999999</v>
      </c>
      <c r="N1052" s="1">
        <v>14.5</v>
      </c>
      <c r="O1052" s="1">
        <v>1174</v>
      </c>
      <c r="P1052" s="1">
        <v>14.5</v>
      </c>
      <c r="Q1052" s="28">
        <v>1174</v>
      </c>
      <c r="R1052" s="51">
        <v>14.5</v>
      </c>
    </row>
    <row r="1053" spans="1:18">
      <c r="A1053" t="s">
        <v>496</v>
      </c>
      <c r="B1053" s="28">
        <v>148.4973</v>
      </c>
      <c r="C1053" s="8">
        <v>8.1199999999999994E-2</v>
      </c>
      <c r="D1053" s="9">
        <v>1.1083743842364533</v>
      </c>
      <c r="E1053" s="8">
        <v>2.1</v>
      </c>
      <c r="F1053" s="9">
        <v>2.3809523809523809</v>
      </c>
      <c r="G1053" s="8">
        <v>0.1885</v>
      </c>
      <c r="H1053" s="9">
        <v>2.6525198938992043</v>
      </c>
      <c r="I1053" s="8">
        <v>0.56991999999999998</v>
      </c>
      <c r="K1053" s="5">
        <v>1115</v>
      </c>
      <c r="L1053" s="1">
        <v>28.5</v>
      </c>
      <c r="M1053" s="1">
        <v>1146</v>
      </c>
      <c r="N1053" s="1">
        <v>16.5</v>
      </c>
      <c r="O1053" s="1">
        <v>1228</v>
      </c>
      <c r="P1053" s="1">
        <v>20.5</v>
      </c>
      <c r="Q1053" s="28">
        <v>1228</v>
      </c>
      <c r="R1053" s="51">
        <v>20.5</v>
      </c>
    </row>
    <row r="1054" spans="1:18">
      <c r="A1054" t="s">
        <v>521</v>
      </c>
      <c r="B1054" s="28">
        <v>124.85339999999999</v>
      </c>
      <c r="C1054" s="8">
        <v>8.1600000000000006E-2</v>
      </c>
      <c r="D1054" s="9">
        <v>1.5931372549019607</v>
      </c>
      <c r="E1054" s="8">
        <v>1.91</v>
      </c>
      <c r="F1054" s="9">
        <v>2.6178010471204192</v>
      </c>
      <c r="G1054" s="8">
        <v>0.16830000000000001</v>
      </c>
      <c r="H1054" s="9">
        <v>2.8223410576351751</v>
      </c>
      <c r="I1054" s="8">
        <v>0.4672</v>
      </c>
      <c r="K1054" s="5">
        <v>1002</v>
      </c>
      <c r="L1054" s="1">
        <v>26.5</v>
      </c>
      <c r="M1054" s="1">
        <v>1085</v>
      </c>
      <c r="N1054" s="1">
        <v>16</v>
      </c>
      <c r="O1054" s="1">
        <v>1236</v>
      </c>
      <c r="P1054" s="1">
        <v>31.5</v>
      </c>
      <c r="Q1054" s="28">
        <v>1236</v>
      </c>
      <c r="R1054" s="51">
        <v>31.5</v>
      </c>
    </row>
    <row r="1055" spans="1:18">
      <c r="A1055" t="s">
        <v>472</v>
      </c>
      <c r="B1055" s="28">
        <v>427.80149999999998</v>
      </c>
      <c r="C1055" s="8">
        <v>8.2100000000000006E-2</v>
      </c>
      <c r="D1055" s="9">
        <v>0.79171741778319116</v>
      </c>
      <c r="E1055" s="8">
        <v>2.3340000000000001</v>
      </c>
      <c r="F1055" s="9">
        <v>2.1422450728363325</v>
      </c>
      <c r="G1055" s="8">
        <v>0.2102</v>
      </c>
      <c r="H1055" s="9">
        <v>2.6165556612749761</v>
      </c>
      <c r="I1055" s="8">
        <v>0.74214000000000002</v>
      </c>
      <c r="K1055" s="5">
        <v>1229</v>
      </c>
      <c r="L1055" s="1">
        <v>30.5</v>
      </c>
      <c r="M1055" s="1">
        <v>1222.7</v>
      </c>
      <c r="N1055" s="1">
        <v>16.5</v>
      </c>
      <c r="O1055" s="1">
        <v>1245</v>
      </c>
      <c r="P1055" s="1">
        <v>16</v>
      </c>
      <c r="Q1055" s="28">
        <v>1245</v>
      </c>
      <c r="R1055" s="51">
        <v>16</v>
      </c>
    </row>
    <row r="1056" spans="1:18">
      <c r="A1056" t="s">
        <v>497</v>
      </c>
      <c r="B1056" s="28">
        <v>287.2989</v>
      </c>
      <c r="C1056" s="8">
        <v>8.72E-2</v>
      </c>
      <c r="D1056" s="9">
        <v>0.91743119266055051</v>
      </c>
      <c r="E1056" s="8">
        <v>2.5190000000000001</v>
      </c>
      <c r="F1056" s="9">
        <v>2.1834061135371177</v>
      </c>
      <c r="G1056" s="8">
        <v>0.2122</v>
      </c>
      <c r="H1056" s="9">
        <v>2.827521206409048</v>
      </c>
      <c r="I1056" s="8">
        <v>0.61653000000000002</v>
      </c>
      <c r="K1056" s="5">
        <v>1240</v>
      </c>
      <c r="L1056" s="1">
        <v>31.5</v>
      </c>
      <c r="M1056" s="1">
        <v>1276</v>
      </c>
      <c r="N1056" s="1">
        <v>16.5</v>
      </c>
      <c r="O1056" s="1">
        <v>1368</v>
      </c>
      <c r="P1056" s="1">
        <v>17.5</v>
      </c>
      <c r="Q1056" s="28">
        <v>1368</v>
      </c>
      <c r="R1056" s="51">
        <v>17.5</v>
      </c>
    </row>
    <row r="1057" spans="1:18">
      <c r="A1057" t="s">
        <v>492</v>
      </c>
      <c r="B1057" s="28">
        <v>621.71549999999991</v>
      </c>
      <c r="C1057" s="8">
        <v>9.0300000000000005E-2</v>
      </c>
      <c r="D1057" s="9">
        <v>0.77519379844961245</v>
      </c>
      <c r="E1057" s="8">
        <v>3.01</v>
      </c>
      <c r="F1057" s="9">
        <v>2.1594684385382061</v>
      </c>
      <c r="G1057" s="8">
        <v>0.23830000000000001</v>
      </c>
      <c r="H1057" s="9">
        <v>2.7276542173730589</v>
      </c>
      <c r="I1057" s="8">
        <v>0.76407000000000003</v>
      </c>
      <c r="K1057" s="5">
        <v>1379</v>
      </c>
      <c r="L1057" s="1">
        <v>34.5</v>
      </c>
      <c r="M1057" s="1">
        <v>1411.5</v>
      </c>
      <c r="N1057" s="1">
        <v>17</v>
      </c>
      <c r="O1057" s="1">
        <v>1433</v>
      </c>
      <c r="P1057" s="1">
        <v>14</v>
      </c>
      <c r="Q1057" s="28">
        <v>1433</v>
      </c>
      <c r="R1057" s="51">
        <v>14</v>
      </c>
    </row>
    <row r="1058" spans="1:18">
      <c r="A1058" t="s">
        <v>524</v>
      </c>
      <c r="B1058" s="28">
        <v>878.22629999999992</v>
      </c>
      <c r="C1058" s="8">
        <v>9.0770000000000003E-2</v>
      </c>
      <c r="D1058" s="9">
        <v>0.77117990525504021</v>
      </c>
      <c r="E1058" s="8">
        <v>2.5059999999999998</v>
      </c>
      <c r="F1058" s="9">
        <v>2.1947326416600159</v>
      </c>
      <c r="G1058" s="8">
        <v>0.19819999999999999</v>
      </c>
      <c r="H1058" s="9">
        <v>2.7749747729566097</v>
      </c>
      <c r="I1058" s="8">
        <v>0.82096999999999998</v>
      </c>
      <c r="K1058" s="5">
        <v>1165</v>
      </c>
      <c r="L1058" s="1">
        <v>29.5</v>
      </c>
      <c r="M1058" s="1">
        <v>1273</v>
      </c>
      <c r="N1058" s="1">
        <v>16.5</v>
      </c>
      <c r="O1058" s="1">
        <v>1440</v>
      </c>
      <c r="P1058" s="1">
        <v>14.5</v>
      </c>
      <c r="Q1058" s="28">
        <v>1440</v>
      </c>
      <c r="R1058" s="51">
        <v>14.5</v>
      </c>
    </row>
    <row r="1059" spans="1:18">
      <c r="A1059" t="s">
        <v>510</v>
      </c>
      <c r="B1059" s="28">
        <v>101.54969999999999</v>
      </c>
      <c r="C1059" s="8">
        <v>9.3200000000000005E-2</v>
      </c>
      <c r="D1059" s="9">
        <v>1.2339055793991416</v>
      </c>
      <c r="E1059" s="8">
        <v>2.7629999999999999</v>
      </c>
      <c r="F1059" s="9">
        <v>2.533478103510677</v>
      </c>
      <c r="G1059" s="8">
        <v>0.21779999999999999</v>
      </c>
      <c r="H1059" s="9">
        <v>2.7548209366391188</v>
      </c>
      <c r="I1059" s="8">
        <v>0.50436000000000003</v>
      </c>
      <c r="K1059" s="5">
        <v>1270</v>
      </c>
      <c r="L1059" s="1">
        <v>31.5</v>
      </c>
      <c r="M1059" s="1">
        <v>1341</v>
      </c>
      <c r="N1059" s="1">
        <v>18.5</v>
      </c>
      <c r="O1059" s="1">
        <v>1490</v>
      </c>
      <c r="P1059" s="1">
        <v>23</v>
      </c>
      <c r="Q1059" s="28">
        <v>1490</v>
      </c>
      <c r="R1059" s="51">
        <v>23</v>
      </c>
    </row>
    <row r="1060" spans="1:18">
      <c r="A1060" t="s">
        <v>482</v>
      </c>
      <c r="B1060" s="28">
        <v>621.20519999999999</v>
      </c>
      <c r="C1060" s="8">
        <v>9.443E-2</v>
      </c>
      <c r="D1060" s="9">
        <v>0.79423911892407084</v>
      </c>
      <c r="E1060" s="8">
        <v>3.3039999999999998</v>
      </c>
      <c r="F1060" s="9">
        <v>2.2699757869249395</v>
      </c>
      <c r="G1060" s="8">
        <v>0.25580000000000003</v>
      </c>
      <c r="H1060" s="9">
        <v>2.7365129007036746</v>
      </c>
      <c r="I1060" s="8">
        <v>0.61263999999999996</v>
      </c>
      <c r="K1060" s="5">
        <v>1468</v>
      </c>
      <c r="L1060" s="1">
        <v>35.5</v>
      </c>
      <c r="M1060" s="1">
        <v>1481</v>
      </c>
      <c r="N1060" s="1">
        <v>16.5</v>
      </c>
      <c r="O1060" s="1">
        <v>1517</v>
      </c>
      <c r="P1060" s="1">
        <v>14.5</v>
      </c>
      <c r="Q1060" s="28">
        <v>1517</v>
      </c>
      <c r="R1060" s="51">
        <v>14.5</v>
      </c>
    </row>
    <row r="1061" spans="1:18">
      <c r="A1061" t="s">
        <v>485</v>
      </c>
      <c r="B1061" s="28">
        <v>155.47139999999999</v>
      </c>
      <c r="C1061" s="8">
        <v>0.1013</v>
      </c>
      <c r="D1061" s="9">
        <v>0.88845014807502465</v>
      </c>
      <c r="E1061" s="8">
        <v>3.988</v>
      </c>
      <c r="F1061" s="9">
        <v>2.2567703109327981</v>
      </c>
      <c r="G1061" s="8">
        <v>0.28370000000000001</v>
      </c>
      <c r="H1061" s="9">
        <v>2.8198801550934087</v>
      </c>
      <c r="I1061" s="8">
        <v>0.69855</v>
      </c>
      <c r="K1061" s="5">
        <v>1610</v>
      </c>
      <c r="L1061" s="1">
        <v>39.5</v>
      </c>
      <c r="M1061" s="1">
        <v>1630</v>
      </c>
      <c r="N1061" s="1">
        <v>18.5</v>
      </c>
      <c r="O1061" s="1">
        <v>1650</v>
      </c>
      <c r="P1061" s="1">
        <v>16</v>
      </c>
      <c r="Q1061" s="28">
        <v>1650</v>
      </c>
      <c r="R1061" s="51">
        <v>16</v>
      </c>
    </row>
    <row r="1062" spans="1:18">
      <c r="A1062" t="s">
        <v>529</v>
      </c>
      <c r="B1062" s="28">
        <v>886.22099999999989</v>
      </c>
      <c r="C1062" s="8">
        <v>0.1027</v>
      </c>
      <c r="D1062" s="9">
        <v>0.92502434274586176</v>
      </c>
      <c r="E1062" s="8">
        <v>3.0990000000000002</v>
      </c>
      <c r="F1062" s="9">
        <v>2.9041626331074535</v>
      </c>
      <c r="G1062" s="8">
        <v>0.2162</v>
      </c>
      <c r="H1062" s="9">
        <v>3.0064754856614244</v>
      </c>
      <c r="I1062" s="8">
        <v>0.74750000000000005</v>
      </c>
      <c r="K1062" s="5">
        <v>1262</v>
      </c>
      <c r="L1062" s="1">
        <v>34.5</v>
      </c>
      <c r="M1062" s="1">
        <v>1434</v>
      </c>
      <c r="N1062" s="1">
        <v>27.5</v>
      </c>
      <c r="O1062" s="1">
        <v>1672</v>
      </c>
      <c r="P1062" s="1">
        <v>17.5</v>
      </c>
      <c r="Q1062" s="28">
        <v>1672</v>
      </c>
      <c r="R1062" s="51">
        <v>17.5</v>
      </c>
    </row>
    <row r="1063" spans="1:18">
      <c r="A1063" t="s">
        <v>536</v>
      </c>
      <c r="B1063" s="28">
        <v>1462.86</v>
      </c>
      <c r="C1063" s="8">
        <v>0.10287</v>
      </c>
      <c r="D1063" s="9">
        <v>0.72907553222513843</v>
      </c>
      <c r="E1063" s="8">
        <v>2.5550000000000002</v>
      </c>
      <c r="F1063" s="9">
        <v>2.9354207436399218</v>
      </c>
      <c r="G1063" s="8">
        <v>0.1847</v>
      </c>
      <c r="H1063" s="9">
        <v>3.2485110990795887</v>
      </c>
      <c r="I1063" s="8">
        <v>0.83414999999999995</v>
      </c>
      <c r="K1063" s="5">
        <v>1093</v>
      </c>
      <c r="L1063" s="1">
        <v>33.5</v>
      </c>
      <c r="M1063" s="1">
        <v>1287</v>
      </c>
      <c r="N1063" s="1">
        <v>19.5</v>
      </c>
      <c r="O1063" s="1">
        <v>1679</v>
      </c>
      <c r="P1063" s="1">
        <v>13.5</v>
      </c>
      <c r="Q1063" s="28">
        <v>1679</v>
      </c>
      <c r="R1063" s="51">
        <v>13.5</v>
      </c>
    </row>
    <row r="1064" spans="1:18">
      <c r="A1064" t="s">
        <v>501</v>
      </c>
      <c r="B1064" s="28">
        <v>369.62729999999999</v>
      </c>
      <c r="C1064" s="8">
        <v>0.1091</v>
      </c>
      <c r="D1064" s="9">
        <v>0.77910174152153988</v>
      </c>
      <c r="E1064" s="8">
        <v>4.367</v>
      </c>
      <c r="F1064" s="9">
        <v>2.1754064575223264</v>
      </c>
      <c r="G1064" s="8">
        <v>0.28949999999999998</v>
      </c>
      <c r="H1064" s="9">
        <v>2.7633851468048363</v>
      </c>
      <c r="I1064" s="8">
        <v>0.72624</v>
      </c>
      <c r="K1064" s="5">
        <v>1641</v>
      </c>
      <c r="L1064" s="1">
        <v>40</v>
      </c>
      <c r="M1064" s="1">
        <v>1706</v>
      </c>
      <c r="N1064" s="1">
        <v>18.5</v>
      </c>
      <c r="O1064" s="1">
        <v>1782</v>
      </c>
      <c r="P1064" s="1">
        <v>14.5</v>
      </c>
      <c r="Q1064" s="28">
        <v>1782</v>
      </c>
      <c r="R1064" s="51">
        <v>14.5</v>
      </c>
    </row>
    <row r="1065" spans="1:18">
      <c r="A1065" t="s">
        <v>483</v>
      </c>
      <c r="B1065" s="28">
        <v>68.07401999999999</v>
      </c>
      <c r="C1065" s="8">
        <v>0.11169999999999999</v>
      </c>
      <c r="D1065" s="9">
        <v>1.0743061772605191</v>
      </c>
      <c r="E1065" s="8">
        <v>4.9470000000000001</v>
      </c>
      <c r="F1065" s="9">
        <v>2.3246411966848597</v>
      </c>
      <c r="G1065" s="8">
        <v>0.32040000000000002</v>
      </c>
      <c r="H1065" s="9">
        <v>2.8089887640449436</v>
      </c>
      <c r="I1065" s="8">
        <v>0.19153000000000001</v>
      </c>
      <c r="K1065" s="5">
        <v>1791</v>
      </c>
      <c r="L1065" s="1">
        <v>44</v>
      </c>
      <c r="M1065" s="1">
        <v>1807</v>
      </c>
      <c r="N1065" s="1">
        <v>19.5</v>
      </c>
      <c r="O1065" s="1">
        <v>1818</v>
      </c>
      <c r="P1065" s="1">
        <v>19.5</v>
      </c>
      <c r="Q1065" s="28">
        <v>1818</v>
      </c>
      <c r="R1065" s="51">
        <v>19.5</v>
      </c>
    </row>
    <row r="1066" spans="1:18">
      <c r="A1066" t="s">
        <v>490</v>
      </c>
      <c r="B1066" s="28">
        <v>134.03879999999998</v>
      </c>
      <c r="C1066" s="8">
        <v>0.11210000000000001</v>
      </c>
      <c r="D1066" s="9">
        <v>0.89206066012488849</v>
      </c>
      <c r="E1066" s="8">
        <v>4.9589999999999996</v>
      </c>
      <c r="F1066" s="9">
        <v>2.2181891510385161</v>
      </c>
      <c r="G1066" s="8">
        <v>0.31780000000000003</v>
      </c>
      <c r="H1066" s="9">
        <v>2.8319697923222149</v>
      </c>
      <c r="I1066" s="8">
        <v>0.70638999999999996</v>
      </c>
      <c r="K1066" s="5">
        <v>1778</v>
      </c>
      <c r="L1066" s="1">
        <v>43.5</v>
      </c>
      <c r="M1066" s="1">
        <v>1812</v>
      </c>
      <c r="N1066" s="1">
        <v>19.5</v>
      </c>
      <c r="O1066" s="1">
        <v>1833</v>
      </c>
      <c r="P1066" s="1">
        <v>16</v>
      </c>
      <c r="Q1066" s="28">
        <v>1833</v>
      </c>
      <c r="R1066" s="51">
        <v>16</v>
      </c>
    </row>
    <row r="1067" spans="1:18">
      <c r="A1067" t="s">
        <v>474</v>
      </c>
      <c r="B1067" s="28">
        <v>99.338399999999993</v>
      </c>
      <c r="C1067" s="8">
        <v>0.11260000000000001</v>
      </c>
      <c r="D1067" s="9">
        <v>1.0657193605683835</v>
      </c>
      <c r="E1067" s="8">
        <v>4.99</v>
      </c>
      <c r="F1067" s="9">
        <v>2.3046092184368736</v>
      </c>
      <c r="G1067" s="8">
        <v>0.32400000000000001</v>
      </c>
      <c r="H1067" s="9">
        <v>2.7777777777777777</v>
      </c>
      <c r="I1067" s="8">
        <v>0.36486000000000002</v>
      </c>
      <c r="K1067" s="5">
        <v>1811</v>
      </c>
      <c r="L1067" s="1">
        <v>45</v>
      </c>
      <c r="M1067" s="1">
        <v>1813</v>
      </c>
      <c r="N1067" s="1">
        <v>20</v>
      </c>
      <c r="O1067" s="1">
        <v>1834</v>
      </c>
      <c r="P1067" s="1">
        <v>19</v>
      </c>
      <c r="Q1067" s="28">
        <v>1834</v>
      </c>
      <c r="R1067" s="51">
        <v>19</v>
      </c>
    </row>
    <row r="1068" spans="1:18">
      <c r="A1068" t="s">
        <v>488</v>
      </c>
      <c r="B1068" s="28">
        <v>262.97459999999995</v>
      </c>
      <c r="C1068" s="8">
        <v>0.112</v>
      </c>
      <c r="D1068" s="9">
        <v>0.80357142857142849</v>
      </c>
      <c r="E1068" s="8">
        <v>5.0570000000000004</v>
      </c>
      <c r="F1068" s="9">
        <v>2.1752026893415066</v>
      </c>
      <c r="G1068" s="8">
        <v>0.32150000000000001</v>
      </c>
      <c r="H1068" s="9">
        <v>2.799377916018662</v>
      </c>
      <c r="I1068" s="8">
        <v>0.61299999999999999</v>
      </c>
      <c r="K1068" s="5">
        <v>1797</v>
      </c>
      <c r="L1068" s="1">
        <v>43.5</v>
      </c>
      <c r="M1068" s="1">
        <v>1827</v>
      </c>
      <c r="N1068" s="1">
        <v>19</v>
      </c>
      <c r="O1068" s="1">
        <v>1835</v>
      </c>
      <c r="P1068" s="1">
        <v>15</v>
      </c>
      <c r="Q1068" s="28">
        <v>1835</v>
      </c>
      <c r="R1068" s="51">
        <v>15</v>
      </c>
    </row>
    <row r="1069" spans="1:18">
      <c r="A1069" t="s">
        <v>516</v>
      </c>
      <c r="B1069" s="28">
        <v>353.97809999999998</v>
      </c>
      <c r="C1069" s="8">
        <v>0.114</v>
      </c>
      <c r="D1069" s="9">
        <v>0.78947368421052633</v>
      </c>
      <c r="E1069" s="8">
        <v>4.6390000000000002</v>
      </c>
      <c r="F1069" s="9">
        <v>2.263418840267299</v>
      </c>
      <c r="G1069" s="8">
        <v>0.29149999999999998</v>
      </c>
      <c r="H1069" s="9">
        <v>2.7444253859348202</v>
      </c>
      <c r="I1069" s="8">
        <v>0.81879000000000002</v>
      </c>
      <c r="K1069" s="5">
        <v>1650</v>
      </c>
      <c r="L1069" s="1">
        <v>40.5</v>
      </c>
      <c r="M1069" s="1">
        <v>1758</v>
      </c>
      <c r="N1069" s="1">
        <v>19</v>
      </c>
      <c r="O1069" s="1">
        <v>1862</v>
      </c>
      <c r="P1069" s="1">
        <v>14</v>
      </c>
      <c r="Q1069" s="28">
        <v>1862</v>
      </c>
      <c r="R1069" s="51">
        <v>14</v>
      </c>
    </row>
    <row r="1070" spans="1:18">
      <c r="A1070" t="s">
        <v>480</v>
      </c>
      <c r="B1070" s="28">
        <v>123.15239999999999</v>
      </c>
      <c r="C1070" s="8">
        <v>0.1144</v>
      </c>
      <c r="D1070" s="9">
        <v>0.96153846153846156</v>
      </c>
      <c r="E1070" s="8">
        <v>5.0819999999999999</v>
      </c>
      <c r="F1070" s="9">
        <v>2.2628886265249903</v>
      </c>
      <c r="G1070" s="8">
        <v>0.32540000000000002</v>
      </c>
      <c r="H1070" s="9">
        <v>2.7658266748617084</v>
      </c>
      <c r="I1070" s="8">
        <v>0.68899999999999995</v>
      </c>
      <c r="K1070" s="5">
        <v>1815</v>
      </c>
      <c r="L1070" s="1">
        <v>44</v>
      </c>
      <c r="M1070" s="1">
        <v>1830</v>
      </c>
      <c r="N1070" s="1">
        <v>20</v>
      </c>
      <c r="O1070" s="1">
        <v>1866</v>
      </c>
      <c r="P1070" s="1">
        <v>17</v>
      </c>
      <c r="Q1070" s="28">
        <v>1866</v>
      </c>
      <c r="R1070" s="51">
        <v>17</v>
      </c>
    </row>
    <row r="1071" spans="1:18">
      <c r="A1071" t="s">
        <v>515</v>
      </c>
      <c r="B1071" s="28">
        <v>382.72499999999997</v>
      </c>
      <c r="C1071" s="8">
        <v>0.11719</v>
      </c>
      <c r="D1071" s="9">
        <v>0.76798361634951784</v>
      </c>
      <c r="E1071" s="8">
        <v>4.84</v>
      </c>
      <c r="F1071" s="9">
        <v>2.169421487603306</v>
      </c>
      <c r="G1071" s="8">
        <v>0.29859999999999998</v>
      </c>
      <c r="H1071" s="9">
        <v>2.846617548559947</v>
      </c>
      <c r="I1071" s="8">
        <v>0.79796999999999996</v>
      </c>
      <c r="K1071" s="5">
        <v>1683</v>
      </c>
      <c r="L1071" s="1">
        <v>41.5</v>
      </c>
      <c r="M1071" s="1">
        <v>1792</v>
      </c>
      <c r="N1071" s="1">
        <v>19</v>
      </c>
      <c r="O1071" s="1">
        <v>1914</v>
      </c>
      <c r="P1071" s="1">
        <v>13.5</v>
      </c>
      <c r="Q1071" s="28">
        <v>1914</v>
      </c>
      <c r="R1071" s="51">
        <v>13.5</v>
      </c>
    </row>
    <row r="1072" spans="1:18">
      <c r="A1072" t="s">
        <v>504</v>
      </c>
      <c r="B1072" s="28">
        <v>147.98699999999999</v>
      </c>
      <c r="C1072" s="8">
        <v>0.1177</v>
      </c>
      <c r="D1072" s="9">
        <v>1.0620220900594732</v>
      </c>
      <c r="E1072" s="8">
        <v>5.15</v>
      </c>
      <c r="F1072" s="9">
        <v>2.9126213592233006</v>
      </c>
      <c r="G1072" s="8">
        <v>0.31509999999999999</v>
      </c>
      <c r="H1072" s="9">
        <v>3.3322754681053639</v>
      </c>
      <c r="I1072" s="8">
        <v>0.74256999999999995</v>
      </c>
      <c r="K1072" s="5">
        <v>1765</v>
      </c>
      <c r="L1072" s="1">
        <v>55</v>
      </c>
      <c r="M1072" s="1">
        <v>1841</v>
      </c>
      <c r="N1072" s="1">
        <v>32.5</v>
      </c>
      <c r="O1072" s="1">
        <v>1917</v>
      </c>
      <c r="P1072" s="1">
        <v>19</v>
      </c>
      <c r="Q1072" s="28">
        <v>1917</v>
      </c>
      <c r="R1072" s="51">
        <v>19</v>
      </c>
    </row>
    <row r="1073" spans="1:18">
      <c r="A1073" t="s">
        <v>502</v>
      </c>
      <c r="B1073" s="28">
        <v>186.59969999999998</v>
      </c>
      <c r="C1073" s="8">
        <v>0.1206</v>
      </c>
      <c r="D1073" s="9">
        <v>0.87064676616915426</v>
      </c>
      <c r="E1073" s="8">
        <v>5.3259999999999996</v>
      </c>
      <c r="F1073" s="9">
        <v>2.2530980097634248</v>
      </c>
      <c r="G1073" s="8">
        <v>0.32250000000000001</v>
      </c>
      <c r="H1073" s="9">
        <v>2.7906976744186043</v>
      </c>
      <c r="I1073" s="8">
        <v>0.63870000000000005</v>
      </c>
      <c r="K1073" s="5">
        <v>1801</v>
      </c>
      <c r="L1073" s="1">
        <v>43</v>
      </c>
      <c r="M1073" s="1">
        <v>1873</v>
      </c>
      <c r="N1073" s="1">
        <v>19</v>
      </c>
      <c r="O1073" s="1">
        <v>1963</v>
      </c>
      <c r="P1073" s="1">
        <v>15.5</v>
      </c>
      <c r="Q1073" s="28">
        <v>1963</v>
      </c>
      <c r="R1073" s="51">
        <v>15.5</v>
      </c>
    </row>
    <row r="1074" spans="1:18">
      <c r="A1074" t="s">
        <v>535</v>
      </c>
      <c r="B1074" s="28">
        <v>211.77449999999999</v>
      </c>
      <c r="C1074" s="8">
        <v>0.13730000000000001</v>
      </c>
      <c r="D1074" s="9">
        <v>1.8572469045884925</v>
      </c>
      <c r="E1074" s="8">
        <v>5.23</v>
      </c>
      <c r="F1074" s="9">
        <v>2.7724665391969405</v>
      </c>
      <c r="G1074" s="8">
        <v>0.27860000000000001</v>
      </c>
      <c r="H1074" s="9">
        <v>3.4099066762383341</v>
      </c>
      <c r="I1074" s="8">
        <v>0.88778000000000001</v>
      </c>
      <c r="K1074" s="5">
        <v>1582</v>
      </c>
      <c r="L1074" s="1">
        <v>50</v>
      </c>
      <c r="M1074" s="1">
        <v>1853</v>
      </c>
      <c r="N1074" s="1">
        <v>26</v>
      </c>
      <c r="O1074" s="1">
        <v>2194</v>
      </c>
      <c r="P1074" s="1">
        <v>27.5</v>
      </c>
      <c r="Q1074" s="28">
        <v>2194</v>
      </c>
      <c r="R1074" s="51">
        <v>27.5</v>
      </c>
    </row>
    <row r="1075" spans="1:18">
      <c r="A1075" t="s">
        <v>494</v>
      </c>
      <c r="B1075" s="28">
        <v>101.3796</v>
      </c>
      <c r="C1075" s="8">
        <v>0.1469</v>
      </c>
      <c r="D1075" s="9">
        <v>0.85091899251191294</v>
      </c>
      <c r="E1075" s="8">
        <v>8.25</v>
      </c>
      <c r="F1075" s="9">
        <v>2.2424242424242422</v>
      </c>
      <c r="G1075" s="8">
        <v>0.40760000000000002</v>
      </c>
      <c r="H1075" s="9">
        <v>2.8213935230618254</v>
      </c>
      <c r="I1075" s="8">
        <v>0.63321000000000005</v>
      </c>
      <c r="K1075" s="5">
        <v>2203</v>
      </c>
      <c r="L1075" s="1">
        <v>50</v>
      </c>
      <c r="M1075" s="1">
        <v>2258</v>
      </c>
      <c r="N1075" s="1">
        <v>20</v>
      </c>
      <c r="O1075" s="1">
        <v>2307</v>
      </c>
      <c r="P1075" s="1">
        <v>15</v>
      </c>
      <c r="Q1075" s="28">
        <v>2307</v>
      </c>
      <c r="R1075" s="51">
        <v>15</v>
      </c>
    </row>
    <row r="1076" spans="1:18">
      <c r="A1076" t="s">
        <v>528</v>
      </c>
      <c r="B1076" s="28">
        <v>462.84209999999996</v>
      </c>
      <c r="C1076" s="8">
        <v>0.1482</v>
      </c>
      <c r="D1076" s="9">
        <v>0.74224021592442657</v>
      </c>
      <c r="E1076" s="8">
        <v>6.85</v>
      </c>
      <c r="F1076" s="9">
        <v>2.6277372262773722</v>
      </c>
      <c r="G1076" s="8">
        <v>0.3337</v>
      </c>
      <c r="H1076" s="9">
        <v>2.6970332634102485</v>
      </c>
      <c r="I1076" s="8">
        <v>0.78820000000000001</v>
      </c>
      <c r="K1076" s="5">
        <v>1855</v>
      </c>
      <c r="L1076" s="1">
        <v>46.5</v>
      </c>
      <c r="M1076" s="1">
        <v>2092</v>
      </c>
      <c r="N1076" s="1">
        <v>29.5</v>
      </c>
      <c r="O1076" s="1">
        <v>2327</v>
      </c>
      <c r="P1076" s="1">
        <v>14</v>
      </c>
      <c r="Q1076" s="28">
        <v>2327</v>
      </c>
      <c r="R1076" s="51">
        <v>14</v>
      </c>
    </row>
    <row r="1077" spans="1:18">
      <c r="A1077" t="s">
        <v>503</v>
      </c>
      <c r="B1077" s="28">
        <v>239.50079999999997</v>
      </c>
      <c r="C1077" s="8">
        <v>0.156</v>
      </c>
      <c r="D1077" s="9">
        <v>0.76923076923076916</v>
      </c>
      <c r="E1077" s="8">
        <v>9.0410000000000004</v>
      </c>
      <c r="F1077" s="9">
        <v>2.2121446742616966</v>
      </c>
      <c r="G1077" s="8">
        <v>0.41699999999999998</v>
      </c>
      <c r="H1077" s="9">
        <v>2.7577937649880098</v>
      </c>
      <c r="I1077" s="8">
        <v>0.38677</v>
      </c>
      <c r="K1077" s="5">
        <v>2246</v>
      </c>
      <c r="L1077" s="1">
        <v>50</v>
      </c>
      <c r="M1077" s="1">
        <v>2342</v>
      </c>
      <c r="N1077" s="1">
        <v>20</v>
      </c>
      <c r="O1077" s="1">
        <v>2413</v>
      </c>
      <c r="P1077" s="1">
        <v>13.5</v>
      </c>
      <c r="Q1077" s="28">
        <v>2413</v>
      </c>
      <c r="R1077" s="51">
        <v>13.5</v>
      </c>
    </row>
    <row r="1078" spans="1:18">
      <c r="A1078" t="s">
        <v>532</v>
      </c>
      <c r="B1078" s="28">
        <v>189.4914</v>
      </c>
      <c r="C1078" s="8">
        <v>0.17849999999999999</v>
      </c>
      <c r="D1078" s="9">
        <v>0.89635854341736709</v>
      </c>
      <c r="E1078" s="8">
        <v>9.52</v>
      </c>
      <c r="F1078" s="9">
        <v>2.3109243697478994</v>
      </c>
      <c r="G1078" s="8">
        <v>0.38340000000000002</v>
      </c>
      <c r="H1078" s="9">
        <v>2.8690662493479393</v>
      </c>
      <c r="I1078" s="8">
        <v>0.42113</v>
      </c>
      <c r="K1078" s="5">
        <v>2091</v>
      </c>
      <c r="L1078" s="1">
        <v>50</v>
      </c>
      <c r="M1078" s="1">
        <v>2386</v>
      </c>
      <c r="N1078" s="1">
        <v>19.5</v>
      </c>
      <c r="O1078" s="1">
        <v>2636</v>
      </c>
      <c r="P1078" s="1">
        <v>14.5</v>
      </c>
      <c r="Q1078" s="28">
        <v>2636</v>
      </c>
      <c r="R1078" s="51">
        <v>14.5</v>
      </c>
    </row>
    <row r="1079" spans="1:18">
      <c r="A1079" t="s">
        <v>523</v>
      </c>
      <c r="B1079" s="28">
        <v>113.11649999999999</v>
      </c>
      <c r="C1079" s="8">
        <v>0.1855</v>
      </c>
      <c r="D1079" s="9">
        <v>1.0781671159029651</v>
      </c>
      <c r="E1079" s="8">
        <v>11.45</v>
      </c>
      <c r="F1079" s="9">
        <v>3.1877729257641922</v>
      </c>
      <c r="G1079" s="8">
        <v>0.43840000000000001</v>
      </c>
      <c r="H1079" s="9">
        <v>3.4215328467153285</v>
      </c>
      <c r="I1079" s="8">
        <v>0.58199000000000001</v>
      </c>
      <c r="K1079" s="5">
        <v>2343</v>
      </c>
      <c r="L1079" s="1">
        <v>75</v>
      </c>
      <c r="M1079" s="1">
        <v>2559</v>
      </c>
      <c r="N1079" s="1">
        <v>48.5</v>
      </c>
      <c r="O1079" s="1">
        <v>2700</v>
      </c>
      <c r="P1079" s="1">
        <v>21</v>
      </c>
      <c r="Q1079" s="28">
        <v>2700</v>
      </c>
      <c r="R1079" s="51">
        <v>21</v>
      </c>
    </row>
    <row r="1081" spans="1:18">
      <c r="A1081" s="62" t="s">
        <v>1696</v>
      </c>
      <c r="B1081" s="58"/>
      <c r="C1081" s="59"/>
      <c r="D1081" s="60"/>
      <c r="E1081" s="59"/>
      <c r="F1081" s="60"/>
      <c r="G1081" s="59"/>
      <c r="H1081" s="60"/>
      <c r="I1081" s="59"/>
      <c r="J1081" s="58"/>
      <c r="K1081" s="61"/>
      <c r="L1081" s="58"/>
      <c r="M1081" s="58"/>
      <c r="N1081" s="58"/>
      <c r="O1081" s="58"/>
      <c r="P1081" s="58"/>
      <c r="Q1081" s="52"/>
      <c r="R1081" s="52"/>
    </row>
    <row r="1082" spans="1:18">
      <c r="C1082" s="41"/>
      <c r="D1082" s="42"/>
      <c r="E1082" s="41"/>
      <c r="F1082" s="42" t="s">
        <v>54</v>
      </c>
      <c r="G1082" s="41"/>
      <c r="H1082" s="42"/>
      <c r="I1082" s="41"/>
      <c r="J1082" s="5"/>
      <c r="L1082" s="4"/>
      <c r="M1082" s="7" t="s">
        <v>55</v>
      </c>
      <c r="N1082" s="4"/>
      <c r="O1082" s="4"/>
      <c r="P1082" s="4"/>
    </row>
    <row r="1083" spans="1:18" ht="16">
      <c r="A1083" t="s">
        <v>0</v>
      </c>
      <c r="B1083" s="1" t="s">
        <v>42</v>
      </c>
      <c r="C1083" s="45" t="s">
        <v>47</v>
      </c>
      <c r="D1083" s="43" t="s">
        <v>52</v>
      </c>
      <c r="E1083" s="45" t="s">
        <v>47</v>
      </c>
      <c r="F1083" s="43" t="s">
        <v>52</v>
      </c>
      <c r="G1083" s="45" t="s">
        <v>45</v>
      </c>
      <c r="H1083" s="43" t="s">
        <v>52</v>
      </c>
      <c r="I1083" s="8" t="s">
        <v>49</v>
      </c>
      <c r="K1083" s="18" t="s">
        <v>45</v>
      </c>
      <c r="L1083" s="3" t="s">
        <v>52</v>
      </c>
      <c r="M1083" s="2" t="s">
        <v>47</v>
      </c>
      <c r="N1083" s="3" t="s">
        <v>52</v>
      </c>
      <c r="O1083" s="2" t="s">
        <v>45</v>
      </c>
      <c r="P1083" s="3" t="s">
        <v>52</v>
      </c>
      <c r="Q1083" s="52" t="s">
        <v>56</v>
      </c>
      <c r="R1083" s="53" t="s">
        <v>52</v>
      </c>
    </row>
    <row r="1084" spans="1:18" ht="16">
      <c r="A1084" s="6"/>
      <c r="B1084" s="4" t="s">
        <v>43</v>
      </c>
      <c r="C1084" s="41" t="s">
        <v>58</v>
      </c>
      <c r="D1084" s="42" t="s">
        <v>51</v>
      </c>
      <c r="E1084" s="41" t="s">
        <v>44</v>
      </c>
      <c r="F1084" s="42" t="s">
        <v>51</v>
      </c>
      <c r="G1084" s="41" t="s">
        <v>48</v>
      </c>
      <c r="H1084" s="42" t="s">
        <v>51</v>
      </c>
      <c r="I1084" s="41" t="s">
        <v>50</v>
      </c>
      <c r="J1084" s="4"/>
      <c r="K1084" s="4" t="s">
        <v>48</v>
      </c>
      <c r="L1084" s="4" t="s">
        <v>53</v>
      </c>
      <c r="M1084" s="4" t="s">
        <v>44</v>
      </c>
      <c r="N1084" s="4" t="s">
        <v>53</v>
      </c>
      <c r="O1084" s="4" t="s">
        <v>46</v>
      </c>
      <c r="P1084" s="4" t="s">
        <v>53</v>
      </c>
      <c r="Q1084" s="54" t="s">
        <v>57</v>
      </c>
      <c r="R1084" s="54" t="s">
        <v>59</v>
      </c>
    </row>
    <row r="1085" spans="1:18">
      <c r="A1085" s="40" t="s">
        <v>805</v>
      </c>
      <c r="B1085" s="28">
        <v>672.23519999999996</v>
      </c>
      <c r="C1085" s="8">
        <v>5.4699999999999999E-2</v>
      </c>
      <c r="D1085" s="9">
        <v>3.9305301645338209</v>
      </c>
      <c r="E1085" s="8">
        <v>0.13150000000000001</v>
      </c>
      <c r="F1085" s="9">
        <v>4.9429657794676798</v>
      </c>
      <c r="G1085" s="8">
        <v>1.789E-2</v>
      </c>
      <c r="H1085" s="9">
        <v>3.0743432084963671</v>
      </c>
      <c r="I1085" s="8">
        <v>0.12844</v>
      </c>
      <c r="K1085" s="5">
        <v>114.3</v>
      </c>
      <c r="L1085" s="1">
        <v>3.35</v>
      </c>
      <c r="M1085" s="1">
        <v>128.1</v>
      </c>
      <c r="N1085" s="1">
        <v>6</v>
      </c>
      <c r="O1085" s="1">
        <v>390</v>
      </c>
      <c r="P1085" s="1">
        <v>80</v>
      </c>
      <c r="Q1085" s="28">
        <v>114.3</v>
      </c>
      <c r="R1085" s="51">
        <v>3.35</v>
      </c>
    </row>
    <row r="1086" spans="1:18">
      <c r="A1086" s="40" t="s">
        <v>806</v>
      </c>
      <c r="B1086" s="28">
        <v>647.40059999999994</v>
      </c>
      <c r="C1086" s="8">
        <v>5.0200000000000002E-2</v>
      </c>
      <c r="D1086" s="9">
        <v>1.9920318725099602</v>
      </c>
      <c r="E1086" s="8">
        <v>0.1797</v>
      </c>
      <c r="F1086" s="9">
        <v>3.33889816360601</v>
      </c>
      <c r="G1086" s="8">
        <v>2.5700000000000001E-2</v>
      </c>
      <c r="H1086" s="9">
        <v>2.7237354085603114</v>
      </c>
      <c r="I1086" s="8">
        <v>3.2874E-2</v>
      </c>
      <c r="K1086" s="5">
        <v>163.6</v>
      </c>
      <c r="L1086" s="1">
        <v>4.55</v>
      </c>
      <c r="M1086" s="1">
        <v>167.6</v>
      </c>
      <c r="N1086" s="1">
        <v>5</v>
      </c>
      <c r="O1086" s="1">
        <v>194</v>
      </c>
      <c r="P1086" s="1">
        <v>42</v>
      </c>
      <c r="Q1086" s="28">
        <v>163.6</v>
      </c>
      <c r="R1086" s="51">
        <v>4.55</v>
      </c>
    </row>
    <row r="1087" spans="1:18">
      <c r="A1087" s="40" t="s">
        <v>807</v>
      </c>
      <c r="B1087" s="28">
        <v>474.57899999999995</v>
      </c>
      <c r="C1087" s="8">
        <v>5.1200000000000002E-2</v>
      </c>
      <c r="D1087" s="9">
        <v>2.0507812499999996</v>
      </c>
      <c r="E1087" s="8">
        <v>0.18740000000000001</v>
      </c>
      <c r="F1087" s="9">
        <v>3.468516542155816</v>
      </c>
      <c r="G1087" s="8">
        <v>2.6700000000000002E-2</v>
      </c>
      <c r="H1087" s="9">
        <v>2.8089887640449436</v>
      </c>
      <c r="I1087" s="8">
        <v>0.14027999999999999</v>
      </c>
      <c r="K1087" s="5">
        <v>169.8</v>
      </c>
      <c r="L1087" s="1">
        <v>4.7</v>
      </c>
      <c r="M1087" s="1">
        <v>173.9</v>
      </c>
      <c r="N1087" s="1">
        <v>5.5</v>
      </c>
      <c r="O1087" s="1">
        <v>241</v>
      </c>
      <c r="P1087" s="1">
        <v>41</v>
      </c>
      <c r="Q1087" s="28">
        <v>169.8</v>
      </c>
      <c r="R1087" s="51">
        <v>4.7</v>
      </c>
    </row>
    <row r="1088" spans="1:18">
      <c r="A1088" s="40" t="s">
        <v>808</v>
      </c>
      <c r="B1088" s="28">
        <v>106.92486</v>
      </c>
      <c r="C1088" s="8">
        <v>5.0299999999999997E-2</v>
      </c>
      <c r="D1088" s="9">
        <v>3.0815109343936382</v>
      </c>
      <c r="E1088" s="8">
        <v>0.218</v>
      </c>
      <c r="F1088" s="9">
        <v>3.8990825688073398</v>
      </c>
      <c r="G1088" s="8">
        <v>3.1289999999999998E-2</v>
      </c>
      <c r="H1088" s="9">
        <v>3.036113774368808</v>
      </c>
      <c r="I1088" s="8">
        <v>-5.7359000000000004E-3</v>
      </c>
      <c r="K1088" s="5">
        <v>198.6</v>
      </c>
      <c r="L1088" s="1">
        <v>6</v>
      </c>
      <c r="M1088" s="1">
        <v>200.1</v>
      </c>
      <c r="N1088" s="1">
        <v>7</v>
      </c>
      <c r="O1088" s="1">
        <v>200</v>
      </c>
      <c r="P1088" s="1">
        <v>55</v>
      </c>
      <c r="Q1088" s="28">
        <v>198.6</v>
      </c>
      <c r="R1088" s="51">
        <v>6</v>
      </c>
    </row>
    <row r="1089" spans="1:18">
      <c r="A1089" s="40" t="s">
        <v>809</v>
      </c>
      <c r="B1089" s="28">
        <v>101.8899</v>
      </c>
      <c r="C1089" s="8">
        <v>5.4800000000000001E-2</v>
      </c>
      <c r="D1089" s="9">
        <v>2.828467153284671</v>
      </c>
      <c r="E1089" s="8">
        <v>0.247</v>
      </c>
      <c r="F1089" s="9">
        <v>3.8461538461538463</v>
      </c>
      <c r="G1089" s="8">
        <v>3.2460000000000003E-2</v>
      </c>
      <c r="H1089" s="9">
        <v>2.9266789895255698</v>
      </c>
      <c r="I1089" s="8">
        <v>0.11527999999999999</v>
      </c>
      <c r="K1089" s="5">
        <v>205.9</v>
      </c>
      <c r="L1089" s="1">
        <v>6</v>
      </c>
      <c r="M1089" s="1">
        <v>223.4</v>
      </c>
      <c r="N1089" s="1">
        <v>8</v>
      </c>
      <c r="O1089" s="1">
        <v>390</v>
      </c>
      <c r="P1089" s="1">
        <v>60</v>
      </c>
      <c r="Q1089" s="28">
        <v>205.9</v>
      </c>
      <c r="R1089" s="51">
        <v>6</v>
      </c>
    </row>
    <row r="1090" spans="1:18">
      <c r="A1090" s="40" t="s">
        <v>810</v>
      </c>
      <c r="B1090" s="28">
        <v>608.95799999999997</v>
      </c>
      <c r="C1090" s="8">
        <v>5.756E-2</v>
      </c>
      <c r="D1090" s="9">
        <v>1.65045170257123</v>
      </c>
      <c r="E1090" s="8">
        <v>0.45829999999999999</v>
      </c>
      <c r="F1090" s="9">
        <v>3.1638664630154927</v>
      </c>
      <c r="G1090" s="8">
        <v>5.7450000000000001E-2</v>
      </c>
      <c r="H1090" s="9">
        <v>2.8720626631853783</v>
      </c>
      <c r="I1090" s="8">
        <v>0.52141999999999999</v>
      </c>
      <c r="K1090" s="5">
        <v>360</v>
      </c>
      <c r="L1090" s="1">
        <v>10</v>
      </c>
      <c r="M1090" s="1">
        <v>382.7</v>
      </c>
      <c r="N1090" s="1">
        <v>10</v>
      </c>
      <c r="O1090" s="1">
        <v>514</v>
      </c>
      <c r="P1090" s="1">
        <v>36</v>
      </c>
      <c r="Q1090" s="28">
        <v>360</v>
      </c>
      <c r="R1090" s="51">
        <v>10</v>
      </c>
    </row>
    <row r="1091" spans="1:18">
      <c r="A1091" s="40" t="s">
        <v>811</v>
      </c>
      <c r="B1091" s="28">
        <v>182.85749999999999</v>
      </c>
      <c r="C1091" s="8">
        <v>5.4899999999999997E-2</v>
      </c>
      <c r="D1091" s="9">
        <v>3.0965391621129328</v>
      </c>
      <c r="E1091" s="8">
        <v>0.44500000000000001</v>
      </c>
      <c r="F1091" s="9">
        <v>3.9325842696629221</v>
      </c>
      <c r="G1091" s="8">
        <v>5.8900000000000001E-2</v>
      </c>
      <c r="H1091" s="9">
        <v>2.8862478777589131</v>
      </c>
      <c r="I1091" s="8">
        <v>0.1666</v>
      </c>
      <c r="K1091" s="5">
        <v>368.7</v>
      </c>
      <c r="L1091" s="1">
        <v>10.5</v>
      </c>
      <c r="M1091" s="1">
        <v>374</v>
      </c>
      <c r="N1091" s="1">
        <v>12</v>
      </c>
      <c r="O1091" s="1">
        <v>400</v>
      </c>
      <c r="P1091" s="1">
        <v>65</v>
      </c>
      <c r="Q1091" s="28">
        <v>368.7</v>
      </c>
      <c r="R1091" s="51">
        <v>10.5</v>
      </c>
    </row>
    <row r="1092" spans="1:18">
      <c r="A1092" s="40" t="s">
        <v>812</v>
      </c>
      <c r="B1092" s="28">
        <v>319.78799999999995</v>
      </c>
      <c r="C1092" s="8">
        <v>5.5E-2</v>
      </c>
      <c r="D1092" s="9">
        <v>1.9090909090909089</v>
      </c>
      <c r="E1092" s="8">
        <v>0.441</v>
      </c>
      <c r="F1092" s="9">
        <v>3.2879818594104311</v>
      </c>
      <c r="G1092" s="8">
        <v>5.9060000000000001E-2</v>
      </c>
      <c r="H1092" s="9">
        <v>2.8784287165594309</v>
      </c>
      <c r="I1092" s="8">
        <v>0.2384</v>
      </c>
      <c r="K1092" s="5">
        <v>369.8</v>
      </c>
      <c r="L1092" s="1">
        <v>10.5</v>
      </c>
      <c r="M1092" s="1">
        <v>370.1</v>
      </c>
      <c r="N1092" s="1">
        <v>10</v>
      </c>
      <c r="O1092" s="1">
        <v>402</v>
      </c>
      <c r="P1092" s="1">
        <v>41.5</v>
      </c>
      <c r="Q1092" s="28">
        <v>369.8</v>
      </c>
      <c r="R1092" s="51">
        <v>10.5</v>
      </c>
    </row>
    <row r="1093" spans="1:18">
      <c r="A1093" s="40" t="s">
        <v>813</v>
      </c>
      <c r="B1093" s="28">
        <v>440.89919999999995</v>
      </c>
      <c r="C1093" s="8">
        <v>5.3600000000000002E-2</v>
      </c>
      <c r="D1093" s="9">
        <v>1.7723880597014925</v>
      </c>
      <c r="E1093" s="8">
        <v>0.43769999999999998</v>
      </c>
      <c r="F1093" s="9">
        <v>3.1985378112862692</v>
      </c>
      <c r="G1093" s="8">
        <v>5.9220000000000002E-2</v>
      </c>
      <c r="H1093" s="9">
        <v>2.786220871327254</v>
      </c>
      <c r="I1093" s="8">
        <v>0.13003999999999999</v>
      </c>
      <c r="K1093" s="5">
        <v>370.8</v>
      </c>
      <c r="L1093" s="1">
        <v>10</v>
      </c>
      <c r="M1093" s="1">
        <v>367.8</v>
      </c>
      <c r="N1093" s="1">
        <v>10</v>
      </c>
      <c r="O1093" s="1">
        <v>338</v>
      </c>
      <c r="P1093" s="1">
        <v>38.5</v>
      </c>
      <c r="Q1093" s="28">
        <v>370.8</v>
      </c>
      <c r="R1093" s="51">
        <v>10</v>
      </c>
    </row>
    <row r="1094" spans="1:18">
      <c r="A1094" s="40" t="s">
        <v>814</v>
      </c>
      <c r="B1094" s="28">
        <v>515.40299999999991</v>
      </c>
      <c r="C1094" s="8">
        <v>5.824E-2</v>
      </c>
      <c r="D1094" s="9">
        <v>1.6311813186813189</v>
      </c>
      <c r="E1094" s="8">
        <v>0.47770000000000001</v>
      </c>
      <c r="F1094" s="9">
        <v>3.1400460540087916</v>
      </c>
      <c r="G1094" s="8">
        <v>5.9709999999999999E-2</v>
      </c>
      <c r="H1094" s="9">
        <v>2.8470942890638082</v>
      </c>
      <c r="I1094" s="8">
        <v>0.49530999999999997</v>
      </c>
      <c r="K1094" s="5">
        <v>373.8</v>
      </c>
      <c r="L1094" s="1">
        <v>10.5</v>
      </c>
      <c r="M1094" s="1">
        <v>396.5</v>
      </c>
      <c r="N1094" s="1">
        <v>10</v>
      </c>
      <c r="O1094" s="1">
        <v>539</v>
      </c>
      <c r="P1094" s="1">
        <v>35.5</v>
      </c>
      <c r="Q1094" s="28">
        <v>373.8</v>
      </c>
      <c r="R1094" s="51">
        <v>10.5</v>
      </c>
    </row>
    <row r="1095" spans="1:18">
      <c r="A1095" s="40" t="s">
        <v>815</v>
      </c>
      <c r="B1095" s="28">
        <v>398.03399999999999</v>
      </c>
      <c r="C1095" s="8">
        <v>5.5259999999999997E-2</v>
      </c>
      <c r="D1095" s="9">
        <v>1.6286644951140066</v>
      </c>
      <c r="E1095" s="8">
        <v>0.45700000000000002</v>
      </c>
      <c r="F1095" s="9">
        <v>3.1728665207877462</v>
      </c>
      <c r="G1095" s="8">
        <v>6.0220000000000003E-2</v>
      </c>
      <c r="H1095" s="9">
        <v>2.8229823978744601</v>
      </c>
      <c r="I1095" s="8">
        <v>0.40515000000000001</v>
      </c>
      <c r="K1095" s="5">
        <v>376.9</v>
      </c>
      <c r="L1095" s="1">
        <v>10</v>
      </c>
      <c r="M1095" s="1">
        <v>382.7</v>
      </c>
      <c r="N1095" s="1">
        <v>9.5</v>
      </c>
      <c r="O1095" s="1">
        <v>414</v>
      </c>
      <c r="P1095" s="1">
        <v>36</v>
      </c>
      <c r="Q1095" s="28">
        <v>376.9</v>
      </c>
      <c r="R1095" s="51">
        <v>10</v>
      </c>
    </row>
    <row r="1096" spans="1:18">
      <c r="A1096" s="40" t="s">
        <v>816</v>
      </c>
      <c r="B1096" s="28">
        <v>2633.1479999999997</v>
      </c>
      <c r="C1096" s="8">
        <v>5.4780000000000002E-2</v>
      </c>
      <c r="D1096" s="9">
        <v>1.4603870025556773</v>
      </c>
      <c r="E1096" s="8">
        <v>0.4572</v>
      </c>
      <c r="F1096" s="9">
        <v>3.0621172353455819</v>
      </c>
      <c r="G1096" s="8">
        <v>6.037E-2</v>
      </c>
      <c r="H1096" s="9">
        <v>2.7331456021202585</v>
      </c>
      <c r="I1096" s="8">
        <v>0.69320000000000004</v>
      </c>
      <c r="K1096" s="5">
        <v>377.9</v>
      </c>
      <c r="L1096" s="1">
        <v>10</v>
      </c>
      <c r="M1096" s="1">
        <v>382.5</v>
      </c>
      <c r="N1096" s="1">
        <v>9.5</v>
      </c>
      <c r="O1096" s="1">
        <v>401</v>
      </c>
      <c r="P1096" s="1">
        <v>33</v>
      </c>
      <c r="Q1096" s="28">
        <v>377.9</v>
      </c>
      <c r="R1096" s="51">
        <v>10</v>
      </c>
    </row>
    <row r="1097" spans="1:18">
      <c r="A1097" s="40" t="s">
        <v>817</v>
      </c>
      <c r="B1097" s="28">
        <v>784.16099999999994</v>
      </c>
      <c r="C1097" s="8">
        <v>5.4989999999999997E-2</v>
      </c>
      <c r="D1097" s="9">
        <v>1.6366612111292964</v>
      </c>
      <c r="E1097" s="8">
        <v>0.45369999999999999</v>
      </c>
      <c r="F1097" s="9">
        <v>3.0857394754242895</v>
      </c>
      <c r="G1097" s="8">
        <v>6.053E-2</v>
      </c>
      <c r="H1097" s="9">
        <v>2.8085246984966132</v>
      </c>
      <c r="I1097" s="8">
        <v>0.43201000000000001</v>
      </c>
      <c r="K1097" s="5">
        <v>378.8</v>
      </c>
      <c r="L1097" s="1">
        <v>10.5</v>
      </c>
      <c r="M1097" s="1">
        <v>379.4</v>
      </c>
      <c r="N1097" s="1">
        <v>10</v>
      </c>
      <c r="O1097" s="1">
        <v>406</v>
      </c>
      <c r="P1097" s="1">
        <v>36</v>
      </c>
      <c r="Q1097" s="28">
        <v>378.8</v>
      </c>
      <c r="R1097" s="51">
        <v>10.5</v>
      </c>
    </row>
    <row r="1098" spans="1:18">
      <c r="A1098" s="40" t="s">
        <v>818</v>
      </c>
      <c r="B1098" s="28">
        <v>822.9437999999999</v>
      </c>
      <c r="C1098" s="8">
        <v>5.6439999999999997E-2</v>
      </c>
      <c r="D1098" s="9">
        <v>1.5946137491141037</v>
      </c>
      <c r="E1098" s="8">
        <v>0.47399999999999998</v>
      </c>
      <c r="F1098" s="9">
        <v>3.1645569620253164</v>
      </c>
      <c r="G1098" s="8">
        <v>6.0659999999999999E-2</v>
      </c>
      <c r="H1098" s="9">
        <v>2.8025057698648199</v>
      </c>
      <c r="I1098" s="8">
        <v>0.15751000000000001</v>
      </c>
      <c r="K1098" s="5">
        <v>379.6</v>
      </c>
      <c r="L1098" s="1">
        <v>10.5</v>
      </c>
      <c r="M1098" s="1">
        <v>393.5</v>
      </c>
      <c r="N1098" s="1">
        <v>10</v>
      </c>
      <c r="O1098" s="1">
        <v>459</v>
      </c>
      <c r="P1098" s="1">
        <v>36.5</v>
      </c>
      <c r="Q1098" s="28">
        <v>379.6</v>
      </c>
      <c r="R1098" s="51">
        <v>10.5</v>
      </c>
    </row>
    <row r="1099" spans="1:18">
      <c r="A1099" s="40" t="s">
        <v>819</v>
      </c>
      <c r="B1099" s="28">
        <v>352.95749999999998</v>
      </c>
      <c r="C1099" s="8">
        <v>5.3999999999999999E-2</v>
      </c>
      <c r="D1099" s="9">
        <v>1.6666666666666667</v>
      </c>
      <c r="E1099" s="8">
        <v>0.45129999999999998</v>
      </c>
      <c r="F1099" s="9">
        <v>3.2129403944161314</v>
      </c>
      <c r="G1099" s="8">
        <v>6.1310000000000003E-2</v>
      </c>
      <c r="H1099" s="9">
        <v>2.7727939977165224</v>
      </c>
      <c r="I1099" s="8">
        <v>0.44541999999999998</v>
      </c>
      <c r="K1099" s="5">
        <v>383.6</v>
      </c>
      <c r="L1099" s="1">
        <v>10.5</v>
      </c>
      <c r="M1099" s="1">
        <v>378.6</v>
      </c>
      <c r="N1099" s="1">
        <v>10</v>
      </c>
      <c r="O1099" s="1">
        <v>363</v>
      </c>
      <c r="P1099" s="1">
        <v>38</v>
      </c>
      <c r="Q1099" s="28">
        <v>383.6</v>
      </c>
      <c r="R1099" s="51">
        <v>10.5</v>
      </c>
    </row>
    <row r="1100" spans="1:18">
      <c r="A1100" s="40" t="s">
        <v>820</v>
      </c>
      <c r="B1100" s="28">
        <v>736.5329999999999</v>
      </c>
      <c r="C1100" s="8">
        <v>5.4550000000000001E-2</v>
      </c>
      <c r="D1100" s="9">
        <v>1.5582034830430798</v>
      </c>
      <c r="E1100" s="8">
        <v>0.45879999999999999</v>
      </c>
      <c r="F1100" s="9">
        <v>3.051438535309503</v>
      </c>
      <c r="G1100" s="8">
        <v>6.1519999999999998E-2</v>
      </c>
      <c r="H1100" s="9">
        <v>2.7633289986996097</v>
      </c>
      <c r="I1100" s="8">
        <v>0.48959000000000003</v>
      </c>
      <c r="K1100" s="5">
        <v>384.8</v>
      </c>
      <c r="L1100" s="1">
        <v>10.5</v>
      </c>
      <c r="M1100" s="1">
        <v>383.5</v>
      </c>
      <c r="N1100" s="1">
        <v>10</v>
      </c>
      <c r="O1100" s="1">
        <v>401</v>
      </c>
      <c r="P1100" s="1">
        <v>34.5</v>
      </c>
      <c r="Q1100" s="28">
        <v>384.8</v>
      </c>
      <c r="R1100" s="51">
        <v>10.5</v>
      </c>
    </row>
    <row r="1101" spans="1:18">
      <c r="A1101" s="40" t="s">
        <v>821</v>
      </c>
      <c r="B1101" s="28">
        <v>780.7589999999999</v>
      </c>
      <c r="C1101" s="8">
        <v>5.4519999999999999E-2</v>
      </c>
      <c r="D1101" s="9">
        <v>1.5590608950843727</v>
      </c>
      <c r="E1101" s="8">
        <v>0.47739999999999999</v>
      </c>
      <c r="F1101" s="9">
        <v>3.1420192710515291</v>
      </c>
      <c r="G1101" s="8">
        <v>6.241E-2</v>
      </c>
      <c r="H1101" s="9">
        <v>2.804037814452812</v>
      </c>
      <c r="I1101" s="8">
        <v>0.40561000000000003</v>
      </c>
      <c r="K1101" s="5">
        <v>390.2</v>
      </c>
      <c r="L1101" s="1">
        <v>10.5</v>
      </c>
      <c r="M1101" s="1">
        <v>397.2</v>
      </c>
      <c r="N1101" s="1">
        <v>10</v>
      </c>
      <c r="O1101" s="1">
        <v>398</v>
      </c>
      <c r="P1101" s="1">
        <v>37</v>
      </c>
      <c r="Q1101" s="28">
        <v>390.2</v>
      </c>
      <c r="R1101" s="51">
        <v>10.5</v>
      </c>
    </row>
    <row r="1102" spans="1:18">
      <c r="A1102" s="40" t="s">
        <v>822</v>
      </c>
      <c r="B1102" s="28">
        <v>218.23829999999998</v>
      </c>
      <c r="C1102" s="8">
        <v>5.28E-2</v>
      </c>
      <c r="D1102" s="9">
        <v>1.7992424242424243</v>
      </c>
      <c r="E1102" s="8">
        <v>0.46200000000000002</v>
      </c>
      <c r="F1102" s="9">
        <v>3.2467532467532463</v>
      </c>
      <c r="G1102" s="8">
        <v>6.2689999999999996E-2</v>
      </c>
      <c r="H1102" s="9">
        <v>2.7915137980539164</v>
      </c>
      <c r="I1102" s="8">
        <v>0.25516</v>
      </c>
      <c r="K1102" s="5">
        <v>391.9</v>
      </c>
      <c r="L1102" s="1">
        <v>10.5</v>
      </c>
      <c r="M1102" s="1">
        <v>384.8</v>
      </c>
      <c r="N1102" s="1">
        <v>10</v>
      </c>
      <c r="O1102" s="1">
        <v>316</v>
      </c>
      <c r="P1102" s="1">
        <v>40.5</v>
      </c>
      <c r="Q1102" s="28">
        <v>391.9</v>
      </c>
      <c r="R1102" s="51">
        <v>10.5</v>
      </c>
    </row>
    <row r="1103" spans="1:18">
      <c r="A1103" s="40" t="s">
        <v>823</v>
      </c>
      <c r="B1103" s="28">
        <v>359.25119999999998</v>
      </c>
      <c r="C1103" s="8">
        <v>5.5399999999999998E-2</v>
      </c>
      <c r="D1103" s="9">
        <v>1.6245487364620941</v>
      </c>
      <c r="E1103" s="8">
        <v>0.47249999999999998</v>
      </c>
      <c r="F1103" s="9">
        <v>3.0687830687830693</v>
      </c>
      <c r="G1103" s="8">
        <v>6.2729999999999994E-2</v>
      </c>
      <c r="H1103" s="9">
        <v>2.7897337796907387</v>
      </c>
      <c r="I1103" s="8">
        <v>0.40577999999999997</v>
      </c>
      <c r="K1103" s="5">
        <v>392.2</v>
      </c>
      <c r="L1103" s="1">
        <v>10.5</v>
      </c>
      <c r="M1103" s="1">
        <v>392.3</v>
      </c>
      <c r="N1103" s="1">
        <v>10</v>
      </c>
      <c r="O1103" s="1">
        <v>426</v>
      </c>
      <c r="P1103" s="1">
        <v>36.5</v>
      </c>
      <c r="Q1103" s="28">
        <v>392.2</v>
      </c>
      <c r="R1103" s="51">
        <v>10.5</v>
      </c>
    </row>
    <row r="1104" spans="1:18">
      <c r="A1104" s="40" t="s">
        <v>824</v>
      </c>
      <c r="B1104" s="28">
        <v>1422.0359999999998</v>
      </c>
      <c r="C1104" s="8">
        <v>5.4679999999999999E-2</v>
      </c>
      <c r="D1104" s="9">
        <v>1.463057790782736</v>
      </c>
      <c r="E1104" s="8">
        <v>0.47389999999999999</v>
      </c>
      <c r="F1104" s="9">
        <v>3.0597172399240349</v>
      </c>
      <c r="G1104" s="8">
        <v>6.2829999999999997E-2</v>
      </c>
      <c r="H1104" s="9">
        <v>2.7852936495304794</v>
      </c>
      <c r="I1104" s="8">
        <v>0.73792000000000002</v>
      </c>
      <c r="K1104" s="5">
        <v>392.8</v>
      </c>
      <c r="L1104" s="1">
        <v>10.5</v>
      </c>
      <c r="M1104" s="1">
        <v>393.6</v>
      </c>
      <c r="N1104" s="1">
        <v>10</v>
      </c>
      <c r="O1104" s="1">
        <v>397</v>
      </c>
      <c r="P1104" s="1">
        <v>34</v>
      </c>
      <c r="Q1104" s="28">
        <v>392.8</v>
      </c>
      <c r="R1104" s="51">
        <v>10.5</v>
      </c>
    </row>
    <row r="1105" spans="1:18">
      <c r="A1105" s="40" t="s">
        <v>825</v>
      </c>
      <c r="B1105" s="28">
        <v>352.10699999999997</v>
      </c>
      <c r="C1105" s="8">
        <v>5.7799999999999997E-2</v>
      </c>
      <c r="D1105" s="9">
        <v>1.9896193771626298</v>
      </c>
      <c r="E1105" s="8">
        <v>0.51200000000000001</v>
      </c>
      <c r="F1105" s="9">
        <v>3.3203125</v>
      </c>
      <c r="G1105" s="8">
        <v>6.3E-2</v>
      </c>
      <c r="H1105" s="9">
        <v>2.8571428571428572</v>
      </c>
      <c r="I1105" s="8">
        <v>0.46917999999999999</v>
      </c>
      <c r="K1105" s="5">
        <v>393.6</v>
      </c>
      <c r="L1105" s="1">
        <v>11</v>
      </c>
      <c r="M1105" s="1">
        <v>419.2</v>
      </c>
      <c r="N1105" s="1">
        <v>11.5</v>
      </c>
      <c r="O1105" s="1">
        <v>502</v>
      </c>
      <c r="P1105" s="1">
        <v>44</v>
      </c>
      <c r="Q1105" s="28">
        <v>393.6</v>
      </c>
      <c r="R1105" s="51">
        <v>11</v>
      </c>
    </row>
    <row r="1106" spans="1:18">
      <c r="A1106" s="40" t="s">
        <v>826</v>
      </c>
      <c r="B1106" s="28">
        <v>723.9455999999999</v>
      </c>
      <c r="C1106" s="8">
        <v>5.5800000000000002E-2</v>
      </c>
      <c r="D1106" s="9">
        <v>1.7921146953405016</v>
      </c>
      <c r="E1106" s="8">
        <v>0.49459999999999998</v>
      </c>
      <c r="F1106" s="9">
        <v>3.1338455317428222</v>
      </c>
      <c r="G1106" s="8">
        <v>6.3649999999999998E-2</v>
      </c>
      <c r="H1106" s="9">
        <v>2.7494108405341713</v>
      </c>
      <c r="I1106" s="8">
        <v>0.17613999999999999</v>
      </c>
      <c r="K1106" s="5">
        <v>397.7</v>
      </c>
      <c r="L1106" s="1">
        <v>10.5</v>
      </c>
      <c r="M1106" s="1">
        <v>407.4</v>
      </c>
      <c r="N1106" s="1">
        <v>10.5</v>
      </c>
      <c r="O1106" s="1">
        <v>421</v>
      </c>
      <c r="P1106" s="1">
        <v>33</v>
      </c>
      <c r="Q1106" s="28">
        <v>397.7</v>
      </c>
      <c r="R1106" s="51">
        <v>10.5</v>
      </c>
    </row>
    <row r="1107" spans="1:18">
      <c r="A1107" s="40" t="s">
        <v>827</v>
      </c>
      <c r="B1107" s="28">
        <v>247.15529999999998</v>
      </c>
      <c r="C1107" s="8">
        <v>5.4600000000000003E-2</v>
      </c>
      <c r="D1107" s="9">
        <v>1.73992673992674</v>
      </c>
      <c r="E1107" s="8">
        <v>0.47449999999999998</v>
      </c>
      <c r="F1107" s="9">
        <v>3.1612223393045316</v>
      </c>
      <c r="G1107" s="8">
        <v>6.404E-2</v>
      </c>
      <c r="H1107" s="9">
        <v>2.8107432854465957</v>
      </c>
      <c r="I1107" s="8">
        <v>0.35154999999999997</v>
      </c>
      <c r="K1107" s="5">
        <v>400.1</v>
      </c>
      <c r="L1107" s="1">
        <v>11</v>
      </c>
      <c r="M1107" s="1">
        <v>394.2</v>
      </c>
      <c r="N1107" s="1">
        <v>10.5</v>
      </c>
      <c r="O1107" s="1">
        <v>393</v>
      </c>
      <c r="P1107" s="1">
        <v>38.5</v>
      </c>
      <c r="Q1107" s="28">
        <v>400.1</v>
      </c>
      <c r="R1107" s="51">
        <v>11</v>
      </c>
    </row>
    <row r="1108" spans="1:18">
      <c r="A1108" s="40" t="s">
        <v>828</v>
      </c>
      <c r="B1108" s="28">
        <v>196.63559999999998</v>
      </c>
      <c r="C1108" s="8">
        <v>5.5399999999999998E-2</v>
      </c>
      <c r="D1108" s="9">
        <v>1.895306859205776</v>
      </c>
      <c r="E1108" s="8">
        <v>0.495</v>
      </c>
      <c r="F1108" s="9">
        <v>3.2323232323232323</v>
      </c>
      <c r="G1108" s="8">
        <v>6.4269999999999994E-2</v>
      </c>
      <c r="H1108" s="9">
        <v>2.8006846117939945</v>
      </c>
      <c r="I1108" s="8">
        <v>0.17982000000000001</v>
      </c>
      <c r="K1108" s="5">
        <v>401.5</v>
      </c>
      <c r="L1108" s="1">
        <v>11</v>
      </c>
      <c r="M1108" s="1">
        <v>406.9</v>
      </c>
      <c r="N1108" s="1">
        <v>11</v>
      </c>
      <c r="O1108" s="1">
        <v>420</v>
      </c>
      <c r="P1108" s="1">
        <v>39.5</v>
      </c>
      <c r="Q1108" s="28">
        <v>401.5</v>
      </c>
      <c r="R1108" s="51">
        <v>11</v>
      </c>
    </row>
    <row r="1109" spans="1:18">
      <c r="A1109" s="40" t="s">
        <v>829</v>
      </c>
      <c r="B1109" s="28">
        <v>1908.5219999999999</v>
      </c>
      <c r="C1109" s="8">
        <v>5.8160000000000003E-2</v>
      </c>
      <c r="D1109" s="9">
        <v>1.5474552957359009</v>
      </c>
      <c r="E1109" s="8">
        <v>0.52059999999999995</v>
      </c>
      <c r="F1109" s="9">
        <v>3.0733768728390323</v>
      </c>
      <c r="G1109" s="8">
        <v>6.4589999999999995E-2</v>
      </c>
      <c r="H1109" s="9">
        <v>2.7868091035764051</v>
      </c>
      <c r="I1109" s="8">
        <v>0.60087999999999997</v>
      </c>
      <c r="K1109" s="5">
        <v>403.4</v>
      </c>
      <c r="L1109" s="1">
        <v>11</v>
      </c>
      <c r="M1109" s="1">
        <v>426.5</v>
      </c>
      <c r="N1109" s="1">
        <v>10.5</v>
      </c>
      <c r="O1109" s="1">
        <v>539</v>
      </c>
      <c r="P1109" s="1">
        <v>33.5</v>
      </c>
      <c r="Q1109" s="28">
        <v>403.4</v>
      </c>
      <c r="R1109" s="51">
        <v>11</v>
      </c>
    </row>
    <row r="1110" spans="1:18">
      <c r="A1110" s="40" t="s">
        <v>830</v>
      </c>
      <c r="B1110" s="28">
        <v>558.43829999999991</v>
      </c>
      <c r="C1110" s="8">
        <v>5.5399999999999998E-2</v>
      </c>
      <c r="D1110" s="9">
        <v>1.7148014440433215</v>
      </c>
      <c r="E1110" s="8">
        <v>0.48499999999999999</v>
      </c>
      <c r="F1110" s="9">
        <v>3.1958762886597936</v>
      </c>
      <c r="G1110" s="8">
        <v>6.4659999999999995E-2</v>
      </c>
      <c r="H1110" s="9">
        <v>2.861119703062172</v>
      </c>
      <c r="I1110" s="8">
        <v>0.23113</v>
      </c>
      <c r="K1110" s="5">
        <v>403.9</v>
      </c>
      <c r="L1110" s="1">
        <v>11</v>
      </c>
      <c r="M1110" s="1">
        <v>401.9</v>
      </c>
      <c r="N1110" s="1">
        <v>11</v>
      </c>
      <c r="O1110" s="1">
        <v>422</v>
      </c>
      <c r="P1110" s="1">
        <v>39</v>
      </c>
      <c r="Q1110" s="28">
        <v>403.9</v>
      </c>
      <c r="R1110" s="51">
        <v>11</v>
      </c>
    </row>
    <row r="1111" spans="1:18">
      <c r="A1111" s="40" t="s">
        <v>831</v>
      </c>
      <c r="B1111" s="28">
        <v>134.7192</v>
      </c>
      <c r="C1111" s="8">
        <v>5.62E-2</v>
      </c>
      <c r="D1111" s="9">
        <v>2.2241992882562278</v>
      </c>
      <c r="E1111" s="8">
        <v>0.504</v>
      </c>
      <c r="F1111" s="9">
        <v>3.3730158730158735</v>
      </c>
      <c r="G1111" s="8">
        <v>6.5100000000000005E-2</v>
      </c>
      <c r="H1111" s="9">
        <v>2.8417818740399383</v>
      </c>
      <c r="I1111" s="8">
        <v>0.23089999999999999</v>
      </c>
      <c r="K1111" s="5">
        <v>406.3</v>
      </c>
      <c r="L1111" s="1">
        <v>11</v>
      </c>
      <c r="M1111" s="1">
        <v>414</v>
      </c>
      <c r="N1111" s="1">
        <v>11.5</v>
      </c>
      <c r="O1111" s="1">
        <v>420</v>
      </c>
      <c r="P1111" s="1">
        <v>47</v>
      </c>
      <c r="Q1111" s="28">
        <v>406.3</v>
      </c>
      <c r="R1111" s="51">
        <v>11</v>
      </c>
    </row>
    <row r="1112" spans="1:18">
      <c r="A1112" s="40" t="s">
        <v>832</v>
      </c>
      <c r="B1112" s="28">
        <v>186.59969999999998</v>
      </c>
      <c r="C1112" s="8">
        <v>5.5199999999999999E-2</v>
      </c>
      <c r="D1112" s="9">
        <v>1.8115942028985508</v>
      </c>
      <c r="E1112" s="8">
        <v>0.50600000000000001</v>
      </c>
      <c r="F1112" s="9">
        <v>3.1620553359683794</v>
      </c>
      <c r="G1112" s="8">
        <v>6.5409999999999996E-2</v>
      </c>
      <c r="H1112" s="9">
        <v>2.8283137134994649</v>
      </c>
      <c r="I1112" s="8">
        <v>0.27101999999999998</v>
      </c>
      <c r="K1112" s="5">
        <v>408.4</v>
      </c>
      <c r="L1112" s="1">
        <v>11</v>
      </c>
      <c r="M1112" s="1">
        <v>415.8</v>
      </c>
      <c r="N1112" s="1">
        <v>11</v>
      </c>
      <c r="O1112" s="1">
        <v>412</v>
      </c>
      <c r="P1112" s="1">
        <v>40.5</v>
      </c>
      <c r="Q1112" s="28">
        <v>408.4</v>
      </c>
      <c r="R1112" s="51">
        <v>11</v>
      </c>
    </row>
    <row r="1113" spans="1:18">
      <c r="A1113" s="40" t="s">
        <v>833</v>
      </c>
      <c r="B1113" s="28">
        <v>389.01869999999997</v>
      </c>
      <c r="C1113" s="8">
        <v>5.5690000000000003E-2</v>
      </c>
      <c r="D1113" s="9">
        <v>1.7058717902675526</v>
      </c>
      <c r="E1113" s="8">
        <v>0.51180000000000003</v>
      </c>
      <c r="F1113" s="9">
        <v>3.1262211801484954</v>
      </c>
      <c r="G1113" s="8">
        <v>6.5799999999999997E-2</v>
      </c>
      <c r="H1113" s="9">
        <v>2.8115501519756845</v>
      </c>
      <c r="I1113" s="8">
        <v>0.26856000000000002</v>
      </c>
      <c r="K1113" s="5">
        <v>410.8</v>
      </c>
      <c r="L1113" s="1">
        <v>11</v>
      </c>
      <c r="M1113" s="1">
        <v>419.6</v>
      </c>
      <c r="N1113" s="1">
        <v>10.5</v>
      </c>
      <c r="O1113" s="1">
        <v>438</v>
      </c>
      <c r="P1113" s="1">
        <v>37.5</v>
      </c>
      <c r="Q1113" s="28">
        <v>410.8</v>
      </c>
      <c r="R1113" s="51">
        <v>11</v>
      </c>
    </row>
    <row r="1114" spans="1:18">
      <c r="A1114" s="40" t="s">
        <v>834</v>
      </c>
      <c r="B1114" s="28">
        <v>260.42309999999998</v>
      </c>
      <c r="C1114" s="8">
        <v>5.6599999999999998E-2</v>
      </c>
      <c r="D1114" s="9">
        <v>1.943462897526502</v>
      </c>
      <c r="E1114" s="8">
        <v>0.52100000000000002</v>
      </c>
      <c r="F1114" s="9">
        <v>3.3589251439539352</v>
      </c>
      <c r="G1114" s="8">
        <v>6.583E-2</v>
      </c>
      <c r="H1114" s="9">
        <v>2.8102688743733859</v>
      </c>
      <c r="I1114" s="8">
        <v>0.16854</v>
      </c>
      <c r="K1114" s="5">
        <v>410.9</v>
      </c>
      <c r="L1114" s="1">
        <v>11.5</v>
      </c>
      <c r="M1114" s="1">
        <v>425.5</v>
      </c>
      <c r="N1114" s="1">
        <v>11</v>
      </c>
      <c r="O1114" s="1">
        <v>459</v>
      </c>
      <c r="P1114" s="1">
        <v>41</v>
      </c>
      <c r="Q1114" s="28">
        <v>410.9</v>
      </c>
      <c r="R1114" s="51">
        <v>11.5</v>
      </c>
    </row>
    <row r="1115" spans="1:18">
      <c r="A1115" s="40" t="s">
        <v>835</v>
      </c>
      <c r="B1115" s="28">
        <v>523.90800000000002</v>
      </c>
      <c r="C1115" s="8">
        <v>5.5789999999999999E-2</v>
      </c>
      <c r="D1115" s="9">
        <v>1.6131923283742604</v>
      </c>
      <c r="E1115" s="8">
        <v>0.50629999999999997</v>
      </c>
      <c r="F1115" s="9">
        <v>3.0614260319968398</v>
      </c>
      <c r="G1115" s="8">
        <v>6.608E-2</v>
      </c>
      <c r="H1115" s="9">
        <v>2.7996368038740922</v>
      </c>
      <c r="I1115" s="8">
        <v>0.41555999999999998</v>
      </c>
      <c r="K1115" s="5">
        <v>412.5</v>
      </c>
      <c r="L1115" s="1">
        <v>11</v>
      </c>
      <c r="M1115" s="1">
        <v>417</v>
      </c>
      <c r="N1115" s="1">
        <v>10.5</v>
      </c>
      <c r="O1115" s="1">
        <v>448</v>
      </c>
      <c r="P1115" s="1">
        <v>35.5</v>
      </c>
      <c r="Q1115" s="28">
        <v>412.5</v>
      </c>
      <c r="R1115" s="51">
        <v>11</v>
      </c>
    </row>
    <row r="1116" spans="1:18">
      <c r="A1116" s="40" t="s">
        <v>836</v>
      </c>
      <c r="B1116" s="28">
        <v>537.00569999999993</v>
      </c>
      <c r="C1116" s="8">
        <v>5.6030000000000003E-2</v>
      </c>
      <c r="D1116" s="9">
        <v>1.6062823487417455</v>
      </c>
      <c r="E1116" s="8">
        <v>0.50939999999999996</v>
      </c>
      <c r="F1116" s="9">
        <v>3.1409501374165689</v>
      </c>
      <c r="G1116" s="8">
        <v>6.7070000000000005E-2</v>
      </c>
      <c r="H1116" s="9">
        <v>2.7583122111227074</v>
      </c>
      <c r="I1116" s="8">
        <v>0.50699000000000005</v>
      </c>
      <c r="K1116" s="5">
        <v>418.4</v>
      </c>
      <c r="L1116" s="1">
        <v>11.5</v>
      </c>
      <c r="M1116" s="1">
        <v>417.5</v>
      </c>
      <c r="N1116" s="1">
        <v>10.5</v>
      </c>
      <c r="O1116" s="1">
        <v>452</v>
      </c>
      <c r="P1116" s="1">
        <v>36.5</v>
      </c>
      <c r="Q1116" s="28">
        <v>418.4</v>
      </c>
      <c r="R1116" s="51">
        <v>11.5</v>
      </c>
    </row>
    <row r="1117" spans="1:18">
      <c r="A1117" s="40" t="s">
        <v>837</v>
      </c>
      <c r="B1117" s="28">
        <v>375.75089999999994</v>
      </c>
      <c r="C1117" s="8">
        <v>5.45E-2</v>
      </c>
      <c r="D1117" s="9">
        <v>1.834862385321101</v>
      </c>
      <c r="E1117" s="8">
        <v>0.51500000000000001</v>
      </c>
      <c r="F1117" s="9">
        <v>3.203883495145631</v>
      </c>
      <c r="G1117" s="8">
        <v>6.726E-2</v>
      </c>
      <c r="H1117" s="9">
        <v>2.8248587570621471</v>
      </c>
      <c r="I1117" s="8">
        <v>-1.9057999999999999E-2</v>
      </c>
      <c r="K1117" s="5">
        <v>419.6</v>
      </c>
      <c r="L1117" s="1">
        <v>11.5</v>
      </c>
      <c r="M1117" s="1">
        <v>420.7</v>
      </c>
      <c r="N1117" s="1">
        <v>11</v>
      </c>
      <c r="O1117" s="1">
        <v>388</v>
      </c>
      <c r="P1117" s="1">
        <v>35.5</v>
      </c>
      <c r="Q1117" s="28">
        <v>419.6</v>
      </c>
      <c r="R1117" s="51">
        <v>11.5</v>
      </c>
    </row>
    <row r="1118" spans="1:18">
      <c r="A1118" s="40" t="s">
        <v>838</v>
      </c>
      <c r="B1118" s="28">
        <v>370.81799999999998</v>
      </c>
      <c r="C1118" s="8">
        <v>5.5E-2</v>
      </c>
      <c r="D1118" s="9">
        <v>1.7272727272727273</v>
      </c>
      <c r="E1118" s="8">
        <v>0.51700000000000002</v>
      </c>
      <c r="F1118" s="9">
        <v>3.0947775628626695</v>
      </c>
      <c r="G1118" s="8">
        <v>6.8870000000000001E-2</v>
      </c>
      <c r="H1118" s="9">
        <v>2.7588209670393491</v>
      </c>
      <c r="I1118" s="8">
        <v>0.36753000000000002</v>
      </c>
      <c r="K1118" s="5">
        <v>429.3</v>
      </c>
      <c r="L1118" s="1">
        <v>11.5</v>
      </c>
      <c r="M1118" s="1">
        <v>423.1</v>
      </c>
      <c r="N1118" s="1">
        <v>11</v>
      </c>
      <c r="O1118" s="1">
        <v>405</v>
      </c>
      <c r="P1118" s="1">
        <v>38.5</v>
      </c>
      <c r="Q1118" s="28">
        <v>429.3</v>
      </c>
      <c r="R1118" s="51">
        <v>11.5</v>
      </c>
    </row>
    <row r="1119" spans="1:18">
      <c r="A1119" s="40" t="s">
        <v>839</v>
      </c>
      <c r="B1119" s="28">
        <v>440.55899999999997</v>
      </c>
      <c r="C1119" s="8">
        <v>6.13E-2</v>
      </c>
      <c r="D1119" s="9">
        <v>1.7944535073409464</v>
      </c>
      <c r="E1119" s="8">
        <v>0.57799999999999996</v>
      </c>
      <c r="F1119" s="9">
        <v>3.2006920415224913</v>
      </c>
      <c r="G1119" s="8">
        <v>6.8989999999999996E-2</v>
      </c>
      <c r="H1119" s="9">
        <v>2.8264965937092335</v>
      </c>
      <c r="I1119" s="8">
        <v>0.31245000000000001</v>
      </c>
      <c r="K1119" s="5">
        <v>430</v>
      </c>
      <c r="L1119" s="1">
        <v>11.5</v>
      </c>
      <c r="M1119" s="1">
        <v>463.3</v>
      </c>
      <c r="N1119" s="1">
        <v>12</v>
      </c>
      <c r="O1119" s="1">
        <v>641</v>
      </c>
      <c r="P1119" s="1">
        <v>39</v>
      </c>
      <c r="Q1119" s="28">
        <v>430</v>
      </c>
      <c r="R1119" s="51">
        <v>11.5</v>
      </c>
    </row>
    <row r="1120" spans="1:18">
      <c r="A1120" s="40" t="s">
        <v>840</v>
      </c>
      <c r="B1120" s="28">
        <v>310.94279999999998</v>
      </c>
      <c r="C1120" s="8">
        <v>5.7299999999999997E-2</v>
      </c>
      <c r="D1120" s="9">
        <v>1.7452006980802792</v>
      </c>
      <c r="E1120" s="8">
        <v>0.55200000000000005</v>
      </c>
      <c r="F1120" s="9">
        <v>3.1702898550724639</v>
      </c>
      <c r="G1120" s="8">
        <v>6.9320000000000007E-2</v>
      </c>
      <c r="H1120" s="9">
        <v>2.8130409694171949</v>
      </c>
      <c r="I1120" s="8">
        <v>0.25447999999999998</v>
      </c>
      <c r="K1120" s="5">
        <v>432</v>
      </c>
      <c r="L1120" s="1">
        <v>11.5</v>
      </c>
      <c r="M1120" s="1">
        <v>445.6</v>
      </c>
      <c r="N1120" s="1">
        <v>11.5</v>
      </c>
      <c r="O1120" s="1">
        <v>506</v>
      </c>
      <c r="P1120" s="1">
        <v>39.5</v>
      </c>
      <c r="Q1120" s="28">
        <v>432</v>
      </c>
      <c r="R1120" s="51">
        <v>11.5</v>
      </c>
    </row>
    <row r="1121" spans="1:18">
      <c r="A1121" s="40" t="s">
        <v>841</v>
      </c>
      <c r="B1121" s="28">
        <v>653.18399999999997</v>
      </c>
      <c r="C1121" s="8">
        <v>5.8180000000000003E-2</v>
      </c>
      <c r="D1121" s="9">
        <v>1.6328635269852183</v>
      </c>
      <c r="E1121" s="8">
        <v>0.55300000000000005</v>
      </c>
      <c r="F1121" s="9">
        <v>3.1645569620253164</v>
      </c>
      <c r="G1121" s="8">
        <v>6.9400000000000003E-2</v>
      </c>
      <c r="H1121" s="9">
        <v>2.8818443804034581</v>
      </c>
      <c r="I1121" s="8">
        <v>0.74973000000000001</v>
      </c>
      <c r="K1121" s="5">
        <v>433.6</v>
      </c>
      <c r="L1121" s="1">
        <v>12</v>
      </c>
      <c r="M1121" s="1">
        <v>447.7</v>
      </c>
      <c r="N1121" s="1">
        <v>11</v>
      </c>
      <c r="O1121" s="1">
        <v>539</v>
      </c>
      <c r="P1121" s="1">
        <v>34</v>
      </c>
      <c r="Q1121" s="28">
        <v>433.6</v>
      </c>
      <c r="R1121" s="51">
        <v>12</v>
      </c>
    </row>
    <row r="1122" spans="1:18">
      <c r="A1122" s="40" t="s">
        <v>842</v>
      </c>
      <c r="B1122" s="28">
        <v>824.9849999999999</v>
      </c>
      <c r="C1122" s="8">
        <v>6.7699999999999996E-2</v>
      </c>
      <c r="D1122" s="9">
        <v>1.9202363367799113</v>
      </c>
      <c r="E1122" s="8">
        <v>0.65500000000000003</v>
      </c>
      <c r="F1122" s="9">
        <v>3.3587786259541978</v>
      </c>
      <c r="G1122" s="8">
        <v>7.0739999999999997E-2</v>
      </c>
      <c r="H1122" s="9">
        <v>2.8272547356516826</v>
      </c>
      <c r="I1122" s="8">
        <v>0.50663000000000002</v>
      </c>
      <c r="K1122" s="5">
        <v>440.6</v>
      </c>
      <c r="L1122" s="1">
        <v>12</v>
      </c>
      <c r="M1122" s="1">
        <v>509</v>
      </c>
      <c r="N1122" s="1">
        <v>13</v>
      </c>
      <c r="O1122" s="1">
        <v>808</v>
      </c>
      <c r="P1122" s="1">
        <v>34</v>
      </c>
      <c r="Q1122" s="28">
        <v>440.6</v>
      </c>
      <c r="R1122" s="51">
        <v>12</v>
      </c>
    </row>
    <row r="1123" spans="1:18">
      <c r="A1123" s="40" t="s">
        <v>843</v>
      </c>
      <c r="B1123" s="28">
        <v>467.77499999999998</v>
      </c>
      <c r="C1123" s="8">
        <v>5.7599999999999998E-2</v>
      </c>
      <c r="D1123" s="9">
        <v>1.9097222222222223</v>
      </c>
      <c r="E1123" s="8">
        <v>0.57099999999999995</v>
      </c>
      <c r="F1123" s="9">
        <v>3.3274956217162872</v>
      </c>
      <c r="G1123" s="8">
        <v>7.22E-2</v>
      </c>
      <c r="H1123" s="9">
        <v>2.9085872576177283</v>
      </c>
      <c r="I1123" s="8">
        <v>0.49819999999999998</v>
      </c>
      <c r="K1123" s="5">
        <v>449.4</v>
      </c>
      <c r="L1123" s="1">
        <v>12.5</v>
      </c>
      <c r="M1123" s="1">
        <v>458</v>
      </c>
      <c r="N1123" s="1">
        <v>12</v>
      </c>
      <c r="O1123" s="1">
        <v>512</v>
      </c>
      <c r="P1123" s="1">
        <v>41</v>
      </c>
      <c r="Q1123" s="28">
        <v>449.4</v>
      </c>
      <c r="R1123" s="51">
        <v>12.5</v>
      </c>
    </row>
    <row r="1124" spans="1:18">
      <c r="A1124" s="40" t="s">
        <v>844</v>
      </c>
      <c r="B1124" s="28">
        <v>182.85749999999999</v>
      </c>
      <c r="C1124" s="8">
        <v>6.7599999999999993E-2</v>
      </c>
      <c r="D1124" s="9">
        <v>2.7366863905325447</v>
      </c>
      <c r="E1124" s="8">
        <v>0.68700000000000006</v>
      </c>
      <c r="F1124" s="9">
        <v>3.8573508005822412</v>
      </c>
      <c r="G1124" s="8">
        <v>7.2779999999999997E-2</v>
      </c>
      <c r="H1124" s="9">
        <v>2.8167078867820834</v>
      </c>
      <c r="I1124" s="8">
        <v>0.19932</v>
      </c>
      <c r="K1124" s="5">
        <v>452.8</v>
      </c>
      <c r="L1124" s="1">
        <v>12.5</v>
      </c>
      <c r="M1124" s="1">
        <v>526</v>
      </c>
      <c r="N1124" s="1">
        <v>15.5</v>
      </c>
      <c r="O1124" s="1">
        <v>782</v>
      </c>
      <c r="P1124" s="1">
        <v>55</v>
      </c>
      <c r="Q1124" s="28">
        <v>452.8</v>
      </c>
      <c r="R1124" s="51">
        <v>12.5</v>
      </c>
    </row>
    <row r="1125" spans="1:18">
      <c r="A1125" s="40" t="s">
        <v>845</v>
      </c>
      <c r="B1125" s="28">
        <v>1063.125</v>
      </c>
      <c r="C1125" s="8">
        <v>6.8599999999999994E-2</v>
      </c>
      <c r="D1125" s="9">
        <v>2.2594752186588924</v>
      </c>
      <c r="E1125" s="8">
        <v>0.70099999999999996</v>
      </c>
      <c r="F1125" s="9">
        <v>3.495007132667618</v>
      </c>
      <c r="G1125" s="8">
        <v>7.3069999999999996E-2</v>
      </c>
      <c r="H1125" s="9">
        <v>2.8055289448474072</v>
      </c>
      <c r="I1125" s="8">
        <v>0.17222999999999999</v>
      </c>
      <c r="K1125" s="5">
        <v>454.6</v>
      </c>
      <c r="L1125" s="1">
        <v>12</v>
      </c>
      <c r="M1125" s="1">
        <v>537</v>
      </c>
      <c r="N1125" s="1">
        <v>14</v>
      </c>
      <c r="O1125" s="1">
        <v>851</v>
      </c>
      <c r="P1125" s="1">
        <v>41.5</v>
      </c>
      <c r="Q1125" s="28">
        <v>454.6</v>
      </c>
      <c r="R1125" s="51">
        <v>12</v>
      </c>
    </row>
    <row r="1126" spans="1:18">
      <c r="A1126" s="40" t="s">
        <v>846</v>
      </c>
      <c r="B1126" s="28">
        <v>865.80899999999997</v>
      </c>
      <c r="C1126" s="8">
        <v>5.4949999999999999E-2</v>
      </c>
      <c r="D1126" s="9">
        <v>1.5468607825295724</v>
      </c>
      <c r="E1126" s="8">
        <v>0.55669999999999997</v>
      </c>
      <c r="F1126" s="9">
        <v>3.0537093587210351</v>
      </c>
      <c r="G1126" s="8">
        <v>7.4289999999999995E-2</v>
      </c>
      <c r="H1126" s="9">
        <v>2.7594561852200838</v>
      </c>
      <c r="I1126" s="8">
        <v>0.51387000000000005</v>
      </c>
      <c r="K1126" s="5">
        <v>461.9</v>
      </c>
      <c r="L1126" s="1">
        <v>12.5</v>
      </c>
      <c r="M1126" s="1">
        <v>449</v>
      </c>
      <c r="N1126" s="1">
        <v>11</v>
      </c>
      <c r="O1126" s="1">
        <v>421</v>
      </c>
      <c r="P1126" s="1">
        <v>35</v>
      </c>
      <c r="Q1126" s="28">
        <v>461.9</v>
      </c>
      <c r="R1126" s="51">
        <v>12.5</v>
      </c>
    </row>
    <row r="1127" spans="1:18">
      <c r="A1127" s="40" t="s">
        <v>847</v>
      </c>
      <c r="B1127" s="28">
        <v>171.80099999999999</v>
      </c>
      <c r="C1127" s="8">
        <v>5.7200000000000001E-2</v>
      </c>
      <c r="D1127" s="9">
        <v>2.0979020979020975</v>
      </c>
      <c r="E1127" s="8">
        <v>0.59499999999999997</v>
      </c>
      <c r="F1127" s="9">
        <v>3.4453781512605044</v>
      </c>
      <c r="G1127" s="8">
        <v>7.4399999999999994E-2</v>
      </c>
      <c r="H1127" s="9">
        <v>2.8897849462365595</v>
      </c>
      <c r="I1127" s="8">
        <v>0.18561</v>
      </c>
      <c r="K1127" s="5">
        <v>463.6</v>
      </c>
      <c r="L1127" s="1">
        <v>12.5</v>
      </c>
      <c r="M1127" s="1">
        <v>472</v>
      </c>
      <c r="N1127" s="1">
        <v>13</v>
      </c>
      <c r="O1127" s="1">
        <v>472</v>
      </c>
      <c r="P1127" s="1">
        <v>45.5</v>
      </c>
      <c r="Q1127" s="28">
        <v>463.6</v>
      </c>
      <c r="R1127" s="51">
        <v>12.5</v>
      </c>
    </row>
    <row r="1128" spans="1:18">
      <c r="A1128" s="40" t="s">
        <v>848</v>
      </c>
      <c r="B1128" s="28">
        <v>1831.9769999999999</v>
      </c>
      <c r="C1128" s="8">
        <v>6.2719999999999998E-2</v>
      </c>
      <c r="D1128" s="9">
        <v>1.514668367346939</v>
      </c>
      <c r="E1128" s="8">
        <v>0.66900000000000004</v>
      </c>
      <c r="F1128" s="9">
        <v>3.0642750373692076</v>
      </c>
      <c r="G1128" s="8">
        <v>7.7899999999999997E-2</v>
      </c>
      <c r="H1128" s="9">
        <v>2.8241335044929401</v>
      </c>
      <c r="I1128" s="8">
        <v>0.69572999999999996</v>
      </c>
      <c r="K1128" s="5">
        <v>483.3</v>
      </c>
      <c r="L1128" s="1">
        <v>13</v>
      </c>
      <c r="M1128" s="1">
        <v>519.79999999999995</v>
      </c>
      <c r="N1128" s="1">
        <v>12.5</v>
      </c>
      <c r="O1128" s="1">
        <v>698</v>
      </c>
      <c r="P1128" s="1">
        <v>33.5</v>
      </c>
      <c r="Q1128" s="28">
        <v>483.3</v>
      </c>
      <c r="R1128" s="51">
        <v>13</v>
      </c>
    </row>
    <row r="1129" spans="1:18">
      <c r="A1129" s="40" t="s">
        <v>849</v>
      </c>
      <c r="B1129" s="28">
        <v>366.73559999999998</v>
      </c>
      <c r="C1129" s="8">
        <v>6.6699999999999995E-2</v>
      </c>
      <c r="D1129" s="9">
        <v>2.0239880059970017</v>
      </c>
      <c r="E1129" s="8">
        <v>0.74199999999999999</v>
      </c>
      <c r="F1129" s="9">
        <v>3.3018867924528301</v>
      </c>
      <c r="G1129" s="8">
        <v>7.9699999999999993E-2</v>
      </c>
      <c r="H1129" s="9">
        <v>2.885821831869511</v>
      </c>
      <c r="I1129" s="8">
        <v>0.21437999999999999</v>
      </c>
      <c r="K1129" s="5">
        <v>494.5</v>
      </c>
      <c r="L1129" s="1">
        <v>13.5</v>
      </c>
      <c r="M1129" s="1">
        <v>562</v>
      </c>
      <c r="N1129" s="1">
        <v>14</v>
      </c>
      <c r="O1129" s="1">
        <v>809</v>
      </c>
      <c r="P1129" s="1">
        <v>40.5</v>
      </c>
      <c r="Q1129" s="28">
        <v>494.5</v>
      </c>
      <c r="R1129" s="51">
        <v>13.5</v>
      </c>
    </row>
    <row r="1130" spans="1:18">
      <c r="A1130" s="40" t="s">
        <v>850</v>
      </c>
      <c r="B1130" s="28">
        <v>146.45609999999999</v>
      </c>
      <c r="C1130" s="8">
        <v>5.91E-2</v>
      </c>
      <c r="D1130" s="9">
        <v>2.3688663282571913</v>
      </c>
      <c r="E1130" s="8">
        <v>0.66500000000000004</v>
      </c>
      <c r="F1130" s="9">
        <v>3.4586466165413534</v>
      </c>
      <c r="G1130" s="8">
        <v>8.1000000000000003E-2</v>
      </c>
      <c r="H1130" s="9">
        <v>2.9012345679012346</v>
      </c>
      <c r="I1130" s="8">
        <v>0.15046999999999999</v>
      </c>
      <c r="K1130" s="5">
        <v>502.2</v>
      </c>
      <c r="L1130" s="1">
        <v>14</v>
      </c>
      <c r="M1130" s="1">
        <v>516</v>
      </c>
      <c r="N1130" s="1">
        <v>14</v>
      </c>
      <c r="O1130" s="1">
        <v>547</v>
      </c>
      <c r="P1130" s="1">
        <v>49</v>
      </c>
      <c r="Q1130" s="28">
        <v>502.2</v>
      </c>
      <c r="R1130" s="51">
        <v>14</v>
      </c>
    </row>
    <row r="1131" spans="1:18">
      <c r="A1131" s="40" t="s">
        <v>851</v>
      </c>
      <c r="B1131" s="28">
        <v>211.94459999999998</v>
      </c>
      <c r="C1131" s="8">
        <v>5.3900000000000003E-2</v>
      </c>
      <c r="D1131" s="9">
        <v>2.0408163265306123</v>
      </c>
      <c r="E1131" s="8">
        <v>0.60599999999999998</v>
      </c>
      <c r="F1131" s="9">
        <v>3.4653465346534658</v>
      </c>
      <c r="G1131" s="8">
        <v>8.1600000000000006E-2</v>
      </c>
      <c r="H1131" s="9">
        <v>2.8799019607843137</v>
      </c>
      <c r="I1131" s="8">
        <v>0.43168000000000001</v>
      </c>
      <c r="K1131" s="5">
        <v>505.5</v>
      </c>
      <c r="L1131" s="1">
        <v>14</v>
      </c>
      <c r="M1131" s="1">
        <v>482</v>
      </c>
      <c r="N1131" s="1">
        <v>12.5</v>
      </c>
      <c r="O1131" s="1">
        <v>360</v>
      </c>
      <c r="P1131" s="1">
        <v>44</v>
      </c>
      <c r="Q1131" s="28">
        <v>505.5</v>
      </c>
      <c r="R1131" s="51">
        <v>14</v>
      </c>
    </row>
    <row r="1132" spans="1:18">
      <c r="A1132" s="40" t="s">
        <v>852</v>
      </c>
      <c r="B1132" s="28">
        <v>436.98689999999999</v>
      </c>
      <c r="C1132" s="8">
        <v>6.13E-2</v>
      </c>
      <c r="D1132" s="9">
        <v>2.5285481239804239</v>
      </c>
      <c r="E1132" s="8">
        <v>0.73799999999999999</v>
      </c>
      <c r="F1132" s="9">
        <v>3.116531165311653</v>
      </c>
      <c r="G1132" s="8">
        <v>8.8179999999999994E-2</v>
      </c>
      <c r="H1132" s="9">
        <v>2.7784078022227261</v>
      </c>
      <c r="I1132" s="8">
        <v>3.0705E-2</v>
      </c>
      <c r="K1132" s="5">
        <v>544.70000000000005</v>
      </c>
      <c r="L1132" s="1">
        <v>14.5</v>
      </c>
      <c r="M1132" s="1">
        <v>560.1</v>
      </c>
      <c r="N1132" s="1">
        <v>13.5</v>
      </c>
      <c r="O1132" s="1">
        <v>595</v>
      </c>
      <c r="P1132" s="1">
        <v>20</v>
      </c>
      <c r="Q1132" s="28">
        <v>544.70000000000005</v>
      </c>
      <c r="R1132" s="51">
        <v>14.5</v>
      </c>
    </row>
    <row r="1133" spans="1:18">
      <c r="A1133" s="40" t="s">
        <v>853</v>
      </c>
      <c r="B1133" s="28">
        <v>216.8775</v>
      </c>
      <c r="C1133" s="8">
        <v>5.79E-2</v>
      </c>
      <c r="D1133" s="9">
        <v>1.8998272884283247</v>
      </c>
      <c r="E1133" s="8">
        <v>0.746</v>
      </c>
      <c r="F1133" s="9">
        <v>3.284182305630027</v>
      </c>
      <c r="G1133" s="8">
        <v>9.2700000000000005E-2</v>
      </c>
      <c r="H1133" s="9">
        <v>2.8047464940668823</v>
      </c>
      <c r="I1133" s="8">
        <v>-1.1712000000000001E-3</v>
      </c>
      <c r="K1133" s="5">
        <v>571.29999999999995</v>
      </c>
      <c r="L1133" s="1">
        <v>15.5</v>
      </c>
      <c r="M1133" s="1">
        <v>564</v>
      </c>
      <c r="N1133" s="1">
        <v>14</v>
      </c>
      <c r="O1133" s="1">
        <v>506</v>
      </c>
      <c r="P1133" s="1">
        <v>39.5</v>
      </c>
      <c r="Q1133" s="28">
        <v>571.29999999999995</v>
      </c>
      <c r="R1133" s="51">
        <v>15.5</v>
      </c>
    </row>
    <row r="1134" spans="1:18">
      <c r="A1134" s="40" t="s">
        <v>854</v>
      </c>
      <c r="B1134" s="28">
        <v>320.29829999999998</v>
      </c>
      <c r="C1134" s="8">
        <v>6.173E-2</v>
      </c>
      <c r="D1134" s="9">
        <v>1.6199578810950916</v>
      </c>
      <c r="E1134" s="8">
        <v>0.94499999999999995</v>
      </c>
      <c r="F1134" s="9">
        <v>3.1216931216931214</v>
      </c>
      <c r="G1134" s="8">
        <v>0.11020000000000001</v>
      </c>
      <c r="H1134" s="9">
        <v>2.8130671506352085</v>
      </c>
      <c r="I1134" s="8">
        <v>0.45717999999999998</v>
      </c>
      <c r="K1134" s="5">
        <v>674</v>
      </c>
      <c r="L1134" s="1">
        <v>18</v>
      </c>
      <c r="M1134" s="1">
        <v>674.6</v>
      </c>
      <c r="N1134" s="1">
        <v>15</v>
      </c>
      <c r="O1134" s="1">
        <v>661</v>
      </c>
      <c r="P1134" s="1">
        <v>34.5</v>
      </c>
      <c r="Q1134" s="28">
        <v>674</v>
      </c>
      <c r="R1134" s="51">
        <v>18</v>
      </c>
    </row>
    <row r="1135" spans="1:18">
      <c r="A1135" s="40" t="s">
        <v>863</v>
      </c>
      <c r="B1135" s="28">
        <v>546.02099999999996</v>
      </c>
      <c r="C1135" s="8">
        <v>7.4550000000000005E-2</v>
      </c>
      <c r="D1135" s="9">
        <v>1.5425888665325282</v>
      </c>
      <c r="E1135" s="8">
        <v>1.43</v>
      </c>
      <c r="F1135" s="9">
        <v>3.0769230769230766</v>
      </c>
      <c r="G1135" s="8">
        <v>0.1391</v>
      </c>
      <c r="H1135" s="9">
        <v>2.8037383177570092</v>
      </c>
      <c r="I1135" s="8">
        <v>0.34931748103448279</v>
      </c>
      <c r="K1135" s="5">
        <v>840.8</v>
      </c>
      <c r="L1135" s="1">
        <v>22.5</v>
      </c>
      <c r="M1135" s="1">
        <v>901.5</v>
      </c>
      <c r="N1135" s="1">
        <v>18</v>
      </c>
      <c r="O1135" s="1">
        <v>1052</v>
      </c>
      <c r="P1135" s="1">
        <v>31</v>
      </c>
      <c r="Q1135" s="28">
        <v>840.8</v>
      </c>
      <c r="R1135" s="51">
        <v>22.5</v>
      </c>
    </row>
    <row r="1136" spans="1:18">
      <c r="A1136" s="40" t="s">
        <v>857</v>
      </c>
      <c r="B1136" s="28">
        <v>404.49779999999998</v>
      </c>
      <c r="C1136" s="8">
        <v>7.22E-2</v>
      </c>
      <c r="D1136" s="9">
        <v>1.5235457063711912</v>
      </c>
      <c r="E1136" s="8">
        <v>1.49</v>
      </c>
      <c r="F1136" s="9">
        <v>3.087248322147651</v>
      </c>
      <c r="G1136" s="8">
        <v>0.15110000000000001</v>
      </c>
      <c r="H1136" s="9">
        <v>2.7796161482461943</v>
      </c>
      <c r="I1136" s="8">
        <v>0.69540000000000002</v>
      </c>
      <c r="K1136" s="5">
        <v>907</v>
      </c>
      <c r="L1136" s="1">
        <v>23.5</v>
      </c>
      <c r="M1136" s="1">
        <v>926.3</v>
      </c>
      <c r="N1136" s="1">
        <v>18.5</v>
      </c>
      <c r="O1136" s="1">
        <v>988</v>
      </c>
      <c r="P1136" s="1">
        <v>31.5</v>
      </c>
      <c r="Q1136" s="28">
        <v>907</v>
      </c>
      <c r="R1136" s="51">
        <v>23.5</v>
      </c>
    </row>
    <row r="1137" spans="1:18">
      <c r="A1137" s="40" t="s">
        <v>855</v>
      </c>
      <c r="B1137" s="28">
        <v>411.30179999999996</v>
      </c>
      <c r="C1137" s="8">
        <v>7.0510000000000003E-2</v>
      </c>
      <c r="D1137" s="9">
        <v>1.4891504751099134</v>
      </c>
      <c r="E1137" s="8">
        <v>1.516</v>
      </c>
      <c r="F1137" s="9">
        <v>3.0672823218997358</v>
      </c>
      <c r="G1137" s="8">
        <v>0.15870000000000001</v>
      </c>
      <c r="H1137" s="9">
        <v>2.7725267800882167</v>
      </c>
      <c r="I1137" s="8">
        <v>0.67701</v>
      </c>
      <c r="K1137" s="5">
        <v>949.4</v>
      </c>
      <c r="L1137" s="1">
        <v>24</v>
      </c>
      <c r="M1137" s="1">
        <v>936.8</v>
      </c>
      <c r="N1137" s="1">
        <v>19</v>
      </c>
      <c r="O1137" s="1">
        <v>942</v>
      </c>
      <c r="P1137" s="1">
        <v>31</v>
      </c>
      <c r="Q1137" s="28">
        <v>949.4</v>
      </c>
      <c r="R1137" s="51">
        <v>24</v>
      </c>
    </row>
    <row r="1138" spans="1:18">
      <c r="A1138" s="40" t="s">
        <v>862</v>
      </c>
      <c r="B1138" s="28">
        <v>88.537049999999994</v>
      </c>
      <c r="C1138" s="8">
        <v>7.4399999999999994E-2</v>
      </c>
      <c r="D1138" s="9">
        <v>1.6801075268817207</v>
      </c>
      <c r="E1138" s="8">
        <v>1.6419999999999999</v>
      </c>
      <c r="F1138" s="9">
        <v>3.3495736906211935</v>
      </c>
      <c r="G1138" s="8">
        <v>0.15909999999999999</v>
      </c>
      <c r="H1138" s="9">
        <v>2.8912633563796355</v>
      </c>
      <c r="I1138" s="8">
        <v>0.60272000000000003</v>
      </c>
      <c r="K1138" s="5">
        <v>951</v>
      </c>
      <c r="L1138" s="1">
        <v>25</v>
      </c>
      <c r="M1138" s="1">
        <v>985</v>
      </c>
      <c r="N1138" s="1">
        <v>20</v>
      </c>
      <c r="O1138" s="1">
        <v>1049</v>
      </c>
      <c r="P1138" s="1">
        <v>33.5</v>
      </c>
      <c r="Q1138" s="28">
        <v>951</v>
      </c>
      <c r="R1138" s="51">
        <v>25</v>
      </c>
    </row>
    <row r="1139" spans="1:18">
      <c r="A1139" s="40" t="s">
        <v>869</v>
      </c>
      <c r="B1139" s="28">
        <v>285.08759999999995</v>
      </c>
      <c r="C1139" s="8">
        <v>7.8E-2</v>
      </c>
      <c r="D1139" s="9">
        <v>1.6025641025641029</v>
      </c>
      <c r="E1139" s="8">
        <v>1.752</v>
      </c>
      <c r="F1139" s="9">
        <v>3.1392694063926938</v>
      </c>
      <c r="G1139" s="8">
        <v>0.16200000000000001</v>
      </c>
      <c r="H1139" s="9">
        <v>2.8395061728395059</v>
      </c>
      <c r="I1139" s="8">
        <v>0.68349000000000004</v>
      </c>
      <c r="K1139" s="5">
        <v>967</v>
      </c>
      <c r="L1139" s="1">
        <v>25.5</v>
      </c>
      <c r="M1139" s="1">
        <v>1026</v>
      </c>
      <c r="N1139" s="1">
        <v>20.5</v>
      </c>
      <c r="O1139" s="1">
        <v>1147</v>
      </c>
      <c r="P1139" s="1">
        <v>31.5</v>
      </c>
      <c r="Q1139" s="28">
        <v>967</v>
      </c>
      <c r="R1139" s="51">
        <v>25.5</v>
      </c>
    </row>
    <row r="1140" spans="1:18">
      <c r="A1140" s="40" t="s">
        <v>856</v>
      </c>
      <c r="B1140" s="28">
        <v>277.77330000000001</v>
      </c>
      <c r="C1140" s="8">
        <v>7.1379999999999999E-2</v>
      </c>
      <c r="D1140" s="9">
        <v>1.541047912580555</v>
      </c>
      <c r="E1140" s="8">
        <v>1.625</v>
      </c>
      <c r="F1140" s="9">
        <v>3.0769230769230771</v>
      </c>
      <c r="G1140" s="8">
        <v>0.16520000000000001</v>
      </c>
      <c r="H1140" s="9">
        <v>2.7845036319612588</v>
      </c>
      <c r="I1140" s="8">
        <v>0.54698999999999998</v>
      </c>
      <c r="K1140" s="5">
        <v>985.5</v>
      </c>
      <c r="L1140" s="1">
        <v>25.5</v>
      </c>
      <c r="M1140" s="1">
        <v>979.7</v>
      </c>
      <c r="N1140" s="1">
        <v>19</v>
      </c>
      <c r="O1140" s="1">
        <v>968</v>
      </c>
      <c r="P1140" s="1">
        <v>32</v>
      </c>
      <c r="Q1140" s="28">
        <v>968</v>
      </c>
      <c r="R1140" s="51">
        <v>32</v>
      </c>
    </row>
    <row r="1141" spans="1:18">
      <c r="A1141" s="40" t="s">
        <v>871</v>
      </c>
      <c r="B1141" s="28">
        <v>258.38189999999997</v>
      </c>
      <c r="C1141" s="8">
        <v>8.1500000000000003E-2</v>
      </c>
      <c r="D1141" s="9">
        <v>1.7177914110429446</v>
      </c>
      <c r="E1141" s="8">
        <v>1.8380000000000001</v>
      </c>
      <c r="F1141" s="9">
        <v>3.2644178454842216</v>
      </c>
      <c r="G1141" s="8">
        <v>0.16400000000000001</v>
      </c>
      <c r="H1141" s="9">
        <v>2.8658536585365857</v>
      </c>
      <c r="I1141" s="8">
        <v>0.35952000000000001</v>
      </c>
      <c r="K1141" s="5">
        <v>980</v>
      </c>
      <c r="L1141" s="1">
        <v>25.5</v>
      </c>
      <c r="M1141" s="1">
        <v>1057</v>
      </c>
      <c r="N1141" s="1">
        <v>21</v>
      </c>
      <c r="O1141" s="1">
        <v>1225</v>
      </c>
      <c r="P1141" s="1">
        <v>33</v>
      </c>
      <c r="Q1141" s="28">
        <v>980</v>
      </c>
      <c r="R1141" s="51">
        <v>25.5</v>
      </c>
    </row>
    <row r="1142" spans="1:18">
      <c r="A1142" s="40" t="s">
        <v>860</v>
      </c>
      <c r="B1142" s="28">
        <v>110.90519999999999</v>
      </c>
      <c r="C1142" s="8">
        <v>7.3899999999999993E-2</v>
      </c>
      <c r="D1142" s="9">
        <v>1.6914749661705011</v>
      </c>
      <c r="E1142" s="8">
        <v>1.708</v>
      </c>
      <c r="F1142" s="9">
        <v>3.2201405152224827</v>
      </c>
      <c r="G1142" s="8">
        <v>0.16700000000000001</v>
      </c>
      <c r="H1142" s="9">
        <v>2.7844311377245505</v>
      </c>
      <c r="I1142" s="8">
        <v>0.41531000000000001</v>
      </c>
      <c r="K1142" s="5">
        <v>995</v>
      </c>
      <c r="L1142" s="1">
        <v>26</v>
      </c>
      <c r="M1142" s="1">
        <v>1015</v>
      </c>
      <c r="N1142" s="1">
        <v>19.5</v>
      </c>
      <c r="O1142" s="1">
        <v>1039</v>
      </c>
      <c r="P1142" s="1">
        <v>34</v>
      </c>
      <c r="Q1142" s="28">
        <v>995</v>
      </c>
      <c r="R1142" s="51">
        <v>26</v>
      </c>
    </row>
    <row r="1143" spans="1:18">
      <c r="A1143" s="40" t="s">
        <v>858</v>
      </c>
      <c r="B1143" s="28">
        <v>174.35249999999999</v>
      </c>
      <c r="C1143" s="8">
        <v>7.3599999999999999E-2</v>
      </c>
      <c r="D1143" s="9">
        <v>1.6304347826086956</v>
      </c>
      <c r="E1143" s="8">
        <v>1.782</v>
      </c>
      <c r="F1143" s="9">
        <v>3.0864197530864197</v>
      </c>
      <c r="G1143" s="8">
        <v>0.17780000000000001</v>
      </c>
      <c r="H1143" s="9">
        <v>2.8121484814398201</v>
      </c>
      <c r="I1143" s="8">
        <v>0.57423000000000002</v>
      </c>
      <c r="K1143" s="5">
        <v>1055</v>
      </c>
      <c r="L1143" s="1">
        <v>27.5</v>
      </c>
      <c r="M1143" s="1">
        <v>1038</v>
      </c>
      <c r="N1143" s="1">
        <v>20.5</v>
      </c>
      <c r="O1143" s="1">
        <v>1031</v>
      </c>
      <c r="P1143" s="1">
        <v>32.5</v>
      </c>
      <c r="Q1143" s="28">
        <v>1055</v>
      </c>
      <c r="R1143" s="51">
        <v>27.5</v>
      </c>
    </row>
    <row r="1144" spans="1:18">
      <c r="A1144" s="40" t="s">
        <v>861</v>
      </c>
      <c r="B1144" s="28">
        <v>50.247539999999994</v>
      </c>
      <c r="C1144" s="8">
        <v>7.4399999999999994E-2</v>
      </c>
      <c r="D1144" s="9">
        <v>1.9489247311827957</v>
      </c>
      <c r="E1144" s="8">
        <v>1.84</v>
      </c>
      <c r="F1144" s="9">
        <v>3.2608695652173911</v>
      </c>
      <c r="G1144" s="8">
        <v>0.1794</v>
      </c>
      <c r="H1144" s="9">
        <v>2.787068004459309</v>
      </c>
      <c r="I1144" s="8">
        <v>0.23746</v>
      </c>
      <c r="K1144" s="5">
        <v>1063</v>
      </c>
      <c r="L1144" s="1">
        <v>27.5</v>
      </c>
      <c r="M1144" s="1">
        <v>1060</v>
      </c>
      <c r="N1144" s="1">
        <v>21.5</v>
      </c>
      <c r="O1144" s="1">
        <v>1040</v>
      </c>
      <c r="P1144" s="1">
        <v>38.5</v>
      </c>
      <c r="Q1144" s="28">
        <v>1063</v>
      </c>
      <c r="R1144" s="51">
        <v>27.5</v>
      </c>
    </row>
    <row r="1145" spans="1:18">
      <c r="A1145" s="40" t="s">
        <v>859</v>
      </c>
      <c r="B1145" s="28">
        <v>240.69149999999999</v>
      </c>
      <c r="C1145" s="8">
        <v>7.4099999999999999E-2</v>
      </c>
      <c r="D1145" s="9">
        <v>1.5519568151147098</v>
      </c>
      <c r="E1145" s="8">
        <v>1.829</v>
      </c>
      <c r="F1145" s="9">
        <v>3.0071077091306724</v>
      </c>
      <c r="G1145" s="8">
        <v>0.17960000000000001</v>
      </c>
      <c r="H1145" s="9">
        <v>2.7839643652561246</v>
      </c>
      <c r="I1145" s="8">
        <v>0.53080000000000005</v>
      </c>
      <c r="K1145" s="5">
        <v>1065</v>
      </c>
      <c r="L1145" s="1">
        <v>27.5</v>
      </c>
      <c r="M1145" s="1">
        <v>1056.3</v>
      </c>
      <c r="N1145" s="1">
        <v>20</v>
      </c>
      <c r="O1145" s="1">
        <v>1036</v>
      </c>
      <c r="P1145" s="1">
        <v>32.5</v>
      </c>
      <c r="Q1145" s="28">
        <v>1065</v>
      </c>
      <c r="R1145" s="51">
        <v>27.5</v>
      </c>
    </row>
    <row r="1146" spans="1:18">
      <c r="A1146" s="40" t="s">
        <v>864</v>
      </c>
      <c r="B1146" s="28">
        <v>152.5797</v>
      </c>
      <c r="C1146" s="8">
        <v>7.6100000000000001E-2</v>
      </c>
      <c r="D1146" s="9">
        <v>1.5768725361366622</v>
      </c>
      <c r="E1146" s="8">
        <v>1.919</v>
      </c>
      <c r="F1146" s="9">
        <v>3.1266284523189158</v>
      </c>
      <c r="G1146" s="8">
        <v>0.1812</v>
      </c>
      <c r="H1146" s="9">
        <v>2.7593818984547465</v>
      </c>
      <c r="I1146" s="8">
        <v>3.9040999999999999E-2</v>
      </c>
      <c r="K1146" s="5">
        <v>1073</v>
      </c>
      <c r="L1146" s="1">
        <v>28</v>
      </c>
      <c r="M1146" s="1">
        <v>1085</v>
      </c>
      <c r="N1146" s="1">
        <v>21</v>
      </c>
      <c r="O1146" s="1">
        <v>1087</v>
      </c>
      <c r="P1146" s="1">
        <v>32.5</v>
      </c>
      <c r="Q1146" s="28">
        <v>1073</v>
      </c>
      <c r="R1146" s="51">
        <v>28</v>
      </c>
    </row>
    <row r="1147" spans="1:18">
      <c r="A1147" s="40" t="s">
        <v>865</v>
      </c>
      <c r="B1147" s="28">
        <v>145.2654</v>
      </c>
      <c r="C1147" s="8">
        <v>7.6499999999999999E-2</v>
      </c>
      <c r="D1147" s="9">
        <v>1.6993464052287581</v>
      </c>
      <c r="E1147" s="8">
        <v>1.9330000000000001</v>
      </c>
      <c r="F1147" s="9">
        <v>3.1039834454216244</v>
      </c>
      <c r="G1147" s="8">
        <v>0.18360000000000001</v>
      </c>
      <c r="H1147" s="9">
        <v>2.7233115468409586</v>
      </c>
      <c r="I1147" s="8">
        <v>0.65800000000000003</v>
      </c>
      <c r="K1147" s="5">
        <v>1086</v>
      </c>
      <c r="L1147" s="1">
        <v>28.5</v>
      </c>
      <c r="M1147" s="1">
        <v>1089</v>
      </c>
      <c r="N1147" s="1">
        <v>21.5</v>
      </c>
      <c r="O1147" s="1">
        <v>1107</v>
      </c>
      <c r="P1147" s="1">
        <v>34.5</v>
      </c>
      <c r="Q1147" s="28">
        <v>1086</v>
      </c>
      <c r="R1147" s="51">
        <v>28.5</v>
      </c>
    </row>
    <row r="1148" spans="1:18">
      <c r="A1148" s="40" t="s">
        <v>866</v>
      </c>
      <c r="B1148" s="28">
        <v>387.14759999999995</v>
      </c>
      <c r="C1148" s="8">
        <v>7.6899999999999996E-2</v>
      </c>
      <c r="D1148" s="9">
        <v>1.4954486345903772</v>
      </c>
      <c r="E1148" s="8">
        <v>2.0110000000000001</v>
      </c>
      <c r="F1148" s="9">
        <v>2.9835902536051715</v>
      </c>
      <c r="G1148" s="8">
        <v>0.18679999999999999</v>
      </c>
      <c r="H1148" s="9">
        <v>2.6766595289079231</v>
      </c>
      <c r="I1148" s="8">
        <v>0.52515999999999996</v>
      </c>
      <c r="K1148" s="5">
        <v>1104</v>
      </c>
      <c r="L1148" s="1">
        <v>28.5</v>
      </c>
      <c r="M1148" s="1">
        <v>1118.9000000000001</v>
      </c>
      <c r="N1148" s="1">
        <v>20</v>
      </c>
      <c r="O1148" s="1">
        <v>1117</v>
      </c>
      <c r="P1148" s="1">
        <v>29.5</v>
      </c>
      <c r="Q1148" s="28">
        <v>1104</v>
      </c>
      <c r="R1148" s="51">
        <v>28.5</v>
      </c>
    </row>
    <row r="1149" spans="1:18">
      <c r="A1149" s="40" t="s">
        <v>870</v>
      </c>
      <c r="B1149" s="28">
        <v>230.48549999999997</v>
      </c>
      <c r="C1149" s="8">
        <v>8.0799999999999997E-2</v>
      </c>
      <c r="D1149" s="9">
        <v>1.6707920792079209</v>
      </c>
      <c r="E1149" s="8">
        <v>2.2109999999999999</v>
      </c>
      <c r="F1149" s="9">
        <v>3.165988240615107</v>
      </c>
      <c r="G1149" s="8">
        <v>0.19869999999999999</v>
      </c>
      <c r="H1149" s="9">
        <v>2.7679919476597887</v>
      </c>
      <c r="I1149" s="8">
        <v>0.5867</v>
      </c>
      <c r="K1149" s="5">
        <v>1168</v>
      </c>
      <c r="L1149" s="1">
        <v>30</v>
      </c>
      <c r="M1149" s="1">
        <v>1181</v>
      </c>
      <c r="N1149" s="1">
        <v>20.5</v>
      </c>
      <c r="O1149" s="1">
        <v>1208</v>
      </c>
      <c r="P1149" s="1">
        <v>31</v>
      </c>
      <c r="Q1149" s="28">
        <v>1168</v>
      </c>
      <c r="R1149" s="51">
        <v>30</v>
      </c>
    </row>
    <row r="1150" spans="1:18">
      <c r="A1150" s="40" t="s">
        <v>868</v>
      </c>
      <c r="B1150" s="28">
        <v>122.47199999999999</v>
      </c>
      <c r="C1150" s="8">
        <v>7.7600000000000002E-2</v>
      </c>
      <c r="D1150" s="9">
        <v>1.6108247422680411</v>
      </c>
      <c r="E1150" s="8">
        <v>2.2130000000000001</v>
      </c>
      <c r="F1150" s="9">
        <v>3.1631269769543606</v>
      </c>
      <c r="G1150" s="8">
        <v>0.2036</v>
      </c>
      <c r="H1150" s="9">
        <v>2.7013752455795679</v>
      </c>
      <c r="I1150" s="8">
        <v>0.4551</v>
      </c>
      <c r="K1150" s="5">
        <v>1194</v>
      </c>
      <c r="L1150" s="1">
        <v>30.5</v>
      </c>
      <c r="M1150" s="1">
        <v>1186</v>
      </c>
      <c r="N1150" s="1">
        <v>21.5</v>
      </c>
      <c r="O1150" s="1">
        <v>1145</v>
      </c>
      <c r="P1150" s="1">
        <v>31</v>
      </c>
      <c r="Q1150" s="28">
        <v>1194</v>
      </c>
      <c r="R1150" s="51">
        <v>30.5</v>
      </c>
    </row>
    <row r="1151" spans="1:18">
      <c r="A1151" s="40" t="s">
        <v>867</v>
      </c>
      <c r="B1151" s="28">
        <v>98.640989999999988</v>
      </c>
      <c r="C1151" s="8">
        <v>7.7799999999999994E-2</v>
      </c>
      <c r="D1151" s="9">
        <v>1.8637532133676094</v>
      </c>
      <c r="E1151" s="8">
        <v>2.194</v>
      </c>
      <c r="F1151" s="9">
        <v>3.1905195989061079</v>
      </c>
      <c r="G1151" s="8">
        <v>0.20799999999999999</v>
      </c>
      <c r="H1151" s="9">
        <v>2.8846153846153846</v>
      </c>
      <c r="I1151" s="8">
        <v>0.44771</v>
      </c>
      <c r="K1151" s="5">
        <v>1218</v>
      </c>
      <c r="L1151" s="1">
        <v>31.5</v>
      </c>
      <c r="M1151" s="1">
        <v>1182</v>
      </c>
      <c r="N1151" s="1">
        <v>22.5</v>
      </c>
      <c r="O1151" s="1">
        <v>1138</v>
      </c>
      <c r="P1151" s="1">
        <v>37</v>
      </c>
      <c r="Q1151" s="28">
        <v>1218</v>
      </c>
      <c r="R1151" s="51">
        <v>31.5</v>
      </c>
    </row>
    <row r="1152" spans="1:18">
      <c r="A1152" s="40" t="s">
        <v>872</v>
      </c>
      <c r="B1152" s="28">
        <v>211.26419999999999</v>
      </c>
      <c r="C1152" s="8">
        <v>8.72E-2</v>
      </c>
      <c r="D1152" s="9">
        <v>1.4908256880733943</v>
      </c>
      <c r="E1152" s="8">
        <v>2.5150000000000001</v>
      </c>
      <c r="F1152" s="9">
        <v>2.982107355864811</v>
      </c>
      <c r="G1152" s="8">
        <v>0.2084</v>
      </c>
      <c r="H1152" s="9">
        <v>2.8790786948176583</v>
      </c>
      <c r="I1152" s="8">
        <v>0.67591999999999997</v>
      </c>
      <c r="K1152" s="5">
        <v>1220</v>
      </c>
      <c r="L1152" s="1">
        <v>31</v>
      </c>
      <c r="M1152" s="1">
        <v>1274.8</v>
      </c>
      <c r="N1152" s="1">
        <v>22</v>
      </c>
      <c r="O1152" s="1">
        <v>1364</v>
      </c>
      <c r="P1152" s="1">
        <v>30</v>
      </c>
      <c r="Q1152" s="28">
        <v>1364</v>
      </c>
      <c r="R1152" s="51">
        <v>30</v>
      </c>
    </row>
    <row r="1153" spans="1:18">
      <c r="A1153" s="40" t="s">
        <v>873</v>
      </c>
      <c r="B1153" s="28">
        <v>102.57029999999999</v>
      </c>
      <c r="C1153" s="8">
        <v>9.0200000000000002E-2</v>
      </c>
      <c r="D1153" s="9">
        <v>1.662971175166297</v>
      </c>
      <c r="E1153" s="8">
        <v>2.9390000000000001</v>
      </c>
      <c r="F1153" s="9">
        <v>3.0622660768969032</v>
      </c>
      <c r="G1153" s="8">
        <v>0.23699999999999999</v>
      </c>
      <c r="H1153" s="9">
        <v>2.7426160337552745</v>
      </c>
      <c r="I1153" s="8">
        <v>0.48169000000000001</v>
      </c>
      <c r="K1153" s="5">
        <v>1371</v>
      </c>
      <c r="L1153" s="1">
        <v>34.5</v>
      </c>
      <c r="M1153" s="1">
        <v>1389</v>
      </c>
      <c r="N1153" s="1">
        <v>23.5</v>
      </c>
      <c r="O1153" s="1">
        <v>1419</v>
      </c>
      <c r="P1153" s="1">
        <v>31.5</v>
      </c>
      <c r="Q1153" s="28">
        <v>1419</v>
      </c>
      <c r="R1153" s="51">
        <v>31.5</v>
      </c>
    </row>
    <row r="1154" spans="1:18">
      <c r="A1154" s="40" t="s">
        <v>874</v>
      </c>
      <c r="B1154" s="28">
        <v>170.6103</v>
      </c>
      <c r="C1154" s="8">
        <v>9.3450000000000005E-2</v>
      </c>
      <c r="D1154" s="9">
        <v>1.5516318887105403</v>
      </c>
      <c r="E1154" s="8">
        <v>3.3460000000000001</v>
      </c>
      <c r="F1154" s="9">
        <v>2.9886431560071727</v>
      </c>
      <c r="G1154" s="8">
        <v>0.25869999999999999</v>
      </c>
      <c r="H1154" s="9">
        <v>2.7058368766911483</v>
      </c>
      <c r="I1154" s="8">
        <v>0.59199999999999997</v>
      </c>
      <c r="K1154" s="5">
        <v>1483</v>
      </c>
      <c r="L1154" s="1">
        <v>37</v>
      </c>
      <c r="M1154" s="1">
        <v>1492</v>
      </c>
      <c r="N1154" s="1">
        <v>24.5</v>
      </c>
      <c r="O1154" s="1">
        <v>1496</v>
      </c>
      <c r="P1154" s="1">
        <v>29</v>
      </c>
      <c r="Q1154" s="28">
        <v>1496</v>
      </c>
      <c r="R1154" s="51">
        <v>29</v>
      </c>
    </row>
    <row r="1155" spans="1:18">
      <c r="A1155" s="40" t="s">
        <v>875</v>
      </c>
      <c r="B1155" s="28">
        <v>937.25099999999998</v>
      </c>
      <c r="C1155" s="8">
        <v>9.9860000000000004E-2</v>
      </c>
      <c r="D1155" s="9">
        <v>1.5021029441217704</v>
      </c>
      <c r="E1155" s="8">
        <v>3.0339999999999998</v>
      </c>
      <c r="F1155" s="9">
        <v>3.1311799604482533</v>
      </c>
      <c r="G1155" s="8">
        <v>0.223</v>
      </c>
      <c r="H1155" s="9">
        <v>2.9147982062780264</v>
      </c>
      <c r="I1155" s="8">
        <v>0.43847999999999998</v>
      </c>
      <c r="K1155" s="5">
        <v>1297</v>
      </c>
      <c r="L1155" s="1">
        <v>33</v>
      </c>
      <c r="M1155" s="1">
        <v>1417</v>
      </c>
      <c r="N1155" s="1">
        <v>22.5</v>
      </c>
      <c r="O1155" s="1">
        <v>1619</v>
      </c>
      <c r="P1155" s="1">
        <v>27.5</v>
      </c>
      <c r="Q1155" s="28">
        <v>1619</v>
      </c>
      <c r="R1155" s="51">
        <v>27.5</v>
      </c>
    </row>
    <row r="1156" spans="1:18">
      <c r="A1156" s="40" t="s">
        <v>876</v>
      </c>
      <c r="B1156" s="28">
        <v>174.86279999999999</v>
      </c>
      <c r="C1156" s="8">
        <v>0.10059999999999999</v>
      </c>
      <c r="D1156" s="9">
        <v>1.5407554671968191</v>
      </c>
      <c r="E1156" s="8">
        <v>4.1639999999999997</v>
      </c>
      <c r="F1156" s="9">
        <v>3.001921229586936</v>
      </c>
      <c r="G1156" s="8">
        <v>0.3049</v>
      </c>
      <c r="H1156" s="9">
        <v>2.7877992784519514</v>
      </c>
      <c r="I1156" s="8">
        <v>0.34983999999999998</v>
      </c>
      <c r="K1156" s="5">
        <v>1715</v>
      </c>
      <c r="L1156" s="1">
        <v>42</v>
      </c>
      <c r="M1156" s="1">
        <v>1669</v>
      </c>
      <c r="N1156" s="1">
        <v>23.5</v>
      </c>
      <c r="O1156" s="1">
        <v>1630</v>
      </c>
      <c r="P1156" s="1">
        <v>27</v>
      </c>
      <c r="Q1156" s="28">
        <v>1630</v>
      </c>
      <c r="R1156" s="51">
        <v>27</v>
      </c>
    </row>
    <row r="1157" spans="1:18">
      <c r="A1157" s="40" t="s">
        <v>877</v>
      </c>
      <c r="B1157" s="28">
        <v>289.16999999999996</v>
      </c>
      <c r="C1157" s="8">
        <v>0.10185</v>
      </c>
      <c r="D1157" s="9">
        <v>1.4727540500736378</v>
      </c>
      <c r="E1157" s="8">
        <v>4.1420000000000003</v>
      </c>
      <c r="F1157" s="9">
        <v>3.0178657653307579</v>
      </c>
      <c r="G1157" s="8">
        <v>0.3014</v>
      </c>
      <c r="H1157" s="9">
        <v>2.8201725282017254</v>
      </c>
      <c r="I1157" s="8">
        <v>0.74880999999999998</v>
      </c>
      <c r="K1157" s="5">
        <v>1697</v>
      </c>
      <c r="L1157" s="1">
        <v>41.5</v>
      </c>
      <c r="M1157" s="1">
        <v>1661</v>
      </c>
      <c r="N1157" s="1">
        <v>25</v>
      </c>
      <c r="O1157" s="1">
        <v>1657</v>
      </c>
      <c r="P1157" s="1">
        <v>27.5</v>
      </c>
      <c r="Q1157" s="28">
        <v>1657</v>
      </c>
      <c r="R1157" s="51">
        <v>27.5</v>
      </c>
    </row>
    <row r="1158" spans="1:18">
      <c r="A1158" s="40" t="s">
        <v>878</v>
      </c>
      <c r="B1158" s="28">
        <v>269.09819999999996</v>
      </c>
      <c r="C1158" s="8">
        <v>0.10264</v>
      </c>
      <c r="D1158" s="9">
        <v>1.5101325019485581</v>
      </c>
      <c r="E1158" s="8">
        <v>4.327</v>
      </c>
      <c r="F1158" s="9">
        <v>3.0043910330483015</v>
      </c>
      <c r="G1158" s="8">
        <v>0.30120000000000002</v>
      </c>
      <c r="H1158" s="9">
        <v>2.8220451527224433</v>
      </c>
      <c r="I1158" s="8">
        <v>0.68122000000000005</v>
      </c>
      <c r="K1158" s="5">
        <v>1697</v>
      </c>
      <c r="L1158" s="1">
        <v>41.5</v>
      </c>
      <c r="M1158" s="1">
        <v>1700</v>
      </c>
      <c r="N1158" s="1">
        <v>25</v>
      </c>
      <c r="O1158" s="1">
        <v>1675</v>
      </c>
      <c r="P1158" s="1">
        <v>26.5</v>
      </c>
      <c r="Q1158" s="28">
        <v>1675</v>
      </c>
      <c r="R1158" s="51">
        <v>26.5</v>
      </c>
    </row>
    <row r="1159" spans="1:18">
      <c r="A1159" s="40" t="s">
        <v>879</v>
      </c>
      <c r="B1159" s="28">
        <v>179.79569999999998</v>
      </c>
      <c r="C1159" s="8">
        <v>0.10440000000000001</v>
      </c>
      <c r="D1159" s="9">
        <v>1.5804597701149423</v>
      </c>
      <c r="E1159" s="8">
        <v>4.9400000000000004</v>
      </c>
      <c r="F1159" s="9">
        <v>3.2388663967611335</v>
      </c>
      <c r="G1159" s="8">
        <v>0.3458</v>
      </c>
      <c r="H1159" s="9">
        <v>2.891844997108155</v>
      </c>
      <c r="I1159" s="8">
        <v>0.84804000000000002</v>
      </c>
      <c r="K1159" s="5">
        <v>1913</v>
      </c>
      <c r="L1159" s="1">
        <v>48</v>
      </c>
      <c r="M1159" s="1">
        <v>1806</v>
      </c>
      <c r="N1159" s="1">
        <v>27.5</v>
      </c>
      <c r="O1159" s="1">
        <v>1700</v>
      </c>
      <c r="P1159" s="1">
        <v>29</v>
      </c>
      <c r="Q1159" s="28">
        <v>1700</v>
      </c>
      <c r="R1159" s="51">
        <v>29</v>
      </c>
    </row>
    <row r="1160" spans="1:18">
      <c r="A1160" s="40" t="s">
        <v>880</v>
      </c>
      <c r="B1160" s="28">
        <v>454.16699999999997</v>
      </c>
      <c r="C1160" s="8">
        <v>0.10970000000000001</v>
      </c>
      <c r="D1160" s="9">
        <v>1.4585232452142205</v>
      </c>
      <c r="E1160" s="8">
        <v>4.3739999999999997</v>
      </c>
      <c r="F1160" s="9">
        <v>3.0864197530864201</v>
      </c>
      <c r="G1160" s="8">
        <v>0.29330000000000001</v>
      </c>
      <c r="H1160" s="9">
        <v>2.7275826798499829</v>
      </c>
      <c r="I1160" s="8">
        <v>0.78556999999999999</v>
      </c>
      <c r="K1160" s="5">
        <v>1657</v>
      </c>
      <c r="L1160" s="1">
        <v>40.5</v>
      </c>
      <c r="M1160" s="1">
        <v>1708.2</v>
      </c>
      <c r="N1160" s="1">
        <v>25</v>
      </c>
      <c r="O1160" s="1">
        <v>1794</v>
      </c>
      <c r="P1160" s="1">
        <v>27</v>
      </c>
      <c r="Q1160" s="28">
        <v>1794</v>
      </c>
      <c r="R1160" s="51">
        <v>27</v>
      </c>
    </row>
    <row r="1161" spans="1:18">
      <c r="A1161" s="40" t="s">
        <v>881</v>
      </c>
      <c r="B1161" s="28">
        <v>55.231469999999995</v>
      </c>
      <c r="C1161" s="8">
        <v>0.11169999999999999</v>
      </c>
      <c r="D1161" s="9">
        <v>1.6114592658907789</v>
      </c>
      <c r="E1161" s="8">
        <v>5.16</v>
      </c>
      <c r="F1161" s="9">
        <v>3.1007751937984498</v>
      </c>
      <c r="G1161" s="8">
        <v>0.33429999999999999</v>
      </c>
      <c r="H1161" s="9">
        <v>2.8417588991923424</v>
      </c>
      <c r="I1161" s="8">
        <v>0.54778000000000004</v>
      </c>
      <c r="K1161" s="5">
        <v>1858</v>
      </c>
      <c r="L1161" s="1">
        <v>45.5</v>
      </c>
      <c r="M1161" s="1">
        <v>1843</v>
      </c>
      <c r="N1161" s="1">
        <v>26.5</v>
      </c>
      <c r="O1161" s="1">
        <v>1817</v>
      </c>
      <c r="P1161" s="1">
        <v>29.5</v>
      </c>
      <c r="Q1161" s="28">
        <v>1817</v>
      </c>
      <c r="R1161" s="51">
        <v>29.5</v>
      </c>
    </row>
    <row r="1162" spans="1:18">
      <c r="A1162" s="40" t="s">
        <v>882</v>
      </c>
      <c r="B1162" s="28">
        <v>172.31129999999999</v>
      </c>
      <c r="C1162" s="8">
        <v>0.12</v>
      </c>
      <c r="D1162" s="9">
        <v>3.958333333333333</v>
      </c>
      <c r="E1162" s="8">
        <v>4.25</v>
      </c>
      <c r="F1162" s="9">
        <v>4.9411764705882346</v>
      </c>
      <c r="G1162" s="8">
        <v>0.2581</v>
      </c>
      <c r="H1162" s="9">
        <v>2.9058504455637348</v>
      </c>
      <c r="I1162" s="8">
        <v>0.44601000000000002</v>
      </c>
      <c r="K1162" s="5">
        <v>1479</v>
      </c>
      <c r="L1162" s="1">
        <v>37.5</v>
      </c>
      <c r="M1162" s="1">
        <v>1635</v>
      </c>
      <c r="N1162" s="1">
        <v>30.5</v>
      </c>
      <c r="O1162" s="1">
        <v>1818</v>
      </c>
      <c r="P1162" s="1">
        <v>47</v>
      </c>
      <c r="Q1162" s="28">
        <v>1818</v>
      </c>
      <c r="R1162" s="51">
        <v>47</v>
      </c>
    </row>
    <row r="1163" spans="1:18">
      <c r="A1163" s="40" t="s">
        <v>883</v>
      </c>
      <c r="B1163" s="28">
        <v>152.74979999999999</v>
      </c>
      <c r="C1163" s="8">
        <v>0.1118</v>
      </c>
      <c r="D1163" s="9">
        <v>1.5205724508050089</v>
      </c>
      <c r="E1163" s="8">
        <v>4.92</v>
      </c>
      <c r="F1163" s="9">
        <v>3.1504065040650406</v>
      </c>
      <c r="G1163" s="8">
        <v>0.32450000000000001</v>
      </c>
      <c r="H1163" s="9">
        <v>2.9275808936825887</v>
      </c>
      <c r="I1163" s="8">
        <v>0.86912</v>
      </c>
      <c r="K1163" s="5">
        <v>1809</v>
      </c>
      <c r="L1163" s="1">
        <v>46</v>
      </c>
      <c r="M1163" s="1">
        <v>1805</v>
      </c>
      <c r="N1163" s="1">
        <v>27</v>
      </c>
      <c r="O1163" s="1">
        <v>1825</v>
      </c>
      <c r="P1163" s="1">
        <v>27.5</v>
      </c>
      <c r="Q1163" s="28">
        <v>1825</v>
      </c>
      <c r="R1163" s="51">
        <v>27.5</v>
      </c>
    </row>
    <row r="1164" spans="1:18">
      <c r="A1164" s="40" t="s">
        <v>884</v>
      </c>
      <c r="B1164" s="28">
        <v>329.99399999999997</v>
      </c>
      <c r="C1164" s="8">
        <v>0.11219999999999999</v>
      </c>
      <c r="D1164" s="9">
        <v>1.5151515151515151</v>
      </c>
      <c r="E1164" s="8">
        <v>5.0270000000000001</v>
      </c>
      <c r="F1164" s="9">
        <v>3.0833499104833897</v>
      </c>
      <c r="G1164" s="8">
        <v>0.31969999999999998</v>
      </c>
      <c r="H1164" s="9">
        <v>2.8151391929934313</v>
      </c>
      <c r="I1164" s="8">
        <v>0.75412999999999997</v>
      </c>
      <c r="K1164" s="5">
        <v>1788</v>
      </c>
      <c r="L1164" s="1">
        <v>43.5</v>
      </c>
      <c r="M1164" s="1">
        <v>1823.5</v>
      </c>
      <c r="N1164" s="1">
        <v>25.5</v>
      </c>
      <c r="O1164" s="1">
        <v>1836</v>
      </c>
      <c r="P1164" s="1">
        <v>26.5</v>
      </c>
      <c r="Q1164" s="28">
        <v>1836</v>
      </c>
      <c r="R1164" s="51">
        <v>26.5</v>
      </c>
    </row>
    <row r="1165" spans="1:18">
      <c r="A1165" s="40" t="s">
        <v>885</v>
      </c>
      <c r="B1165" s="28">
        <v>138.80159999999998</v>
      </c>
      <c r="C1165" s="8">
        <v>0.11260000000000001</v>
      </c>
      <c r="D1165" s="9">
        <v>1.5541740674955595</v>
      </c>
      <c r="E1165" s="8">
        <v>4.99</v>
      </c>
      <c r="F1165" s="9">
        <v>3.1062124248496992</v>
      </c>
      <c r="G1165" s="8">
        <v>0.31850000000000001</v>
      </c>
      <c r="H1165" s="9">
        <v>2.8257456828885399</v>
      </c>
      <c r="I1165" s="8">
        <v>0.71428000000000003</v>
      </c>
      <c r="K1165" s="5">
        <v>1781</v>
      </c>
      <c r="L1165" s="1">
        <v>44</v>
      </c>
      <c r="M1165" s="1">
        <v>1821</v>
      </c>
      <c r="N1165" s="1">
        <v>26</v>
      </c>
      <c r="O1165" s="1">
        <v>1841</v>
      </c>
      <c r="P1165" s="1">
        <v>28</v>
      </c>
      <c r="Q1165" s="28">
        <v>1841</v>
      </c>
      <c r="R1165" s="51">
        <v>28</v>
      </c>
    </row>
    <row r="1166" spans="1:18">
      <c r="A1166" s="40" t="s">
        <v>886</v>
      </c>
      <c r="B1166" s="28">
        <v>232.1865</v>
      </c>
      <c r="C1166" s="8">
        <v>0.1132</v>
      </c>
      <c r="D1166" s="9">
        <v>1.590106007067138</v>
      </c>
      <c r="E1166" s="8">
        <v>4.2679999999999998</v>
      </c>
      <c r="F1166" s="9">
        <v>3.0459231490159326</v>
      </c>
      <c r="G1166" s="8">
        <v>0.27250000000000002</v>
      </c>
      <c r="H1166" s="9">
        <v>2.7522935779816513</v>
      </c>
      <c r="I1166" s="8">
        <v>0.67071999999999998</v>
      </c>
      <c r="K1166" s="5">
        <v>1553</v>
      </c>
      <c r="L1166" s="1">
        <v>39</v>
      </c>
      <c r="M1166" s="1">
        <v>1686</v>
      </c>
      <c r="N1166" s="1">
        <v>25.5</v>
      </c>
      <c r="O1166" s="1">
        <v>1848</v>
      </c>
      <c r="P1166" s="1">
        <v>28.5</v>
      </c>
      <c r="Q1166" s="28">
        <v>1848</v>
      </c>
      <c r="R1166" s="51">
        <v>28.5</v>
      </c>
    </row>
    <row r="1167" spans="1:18">
      <c r="A1167" s="40" t="s">
        <v>887</v>
      </c>
      <c r="B1167" s="28">
        <v>472.19759999999997</v>
      </c>
      <c r="C1167" s="8">
        <v>0.11361</v>
      </c>
      <c r="D1167" s="9">
        <v>1.496347152539389</v>
      </c>
      <c r="E1167" s="8">
        <v>4.6500000000000004</v>
      </c>
      <c r="F1167" s="9">
        <v>3.1182795698924726</v>
      </c>
      <c r="G1167" s="8">
        <v>0.29649999999999999</v>
      </c>
      <c r="H1167" s="9">
        <v>2.8667790893760543</v>
      </c>
      <c r="I1167" s="8">
        <v>0.90053000000000005</v>
      </c>
      <c r="K1167" s="5">
        <v>1673</v>
      </c>
      <c r="L1167" s="1">
        <v>41</v>
      </c>
      <c r="M1167" s="1">
        <v>1761</v>
      </c>
      <c r="N1167" s="1">
        <v>27.5</v>
      </c>
      <c r="O1167" s="1">
        <v>1856</v>
      </c>
      <c r="P1167" s="1">
        <v>26.5</v>
      </c>
      <c r="Q1167" s="28">
        <v>1856</v>
      </c>
      <c r="R1167" s="51">
        <v>26.5</v>
      </c>
    </row>
    <row r="1168" spans="1:18">
      <c r="A1168" s="40" t="s">
        <v>888</v>
      </c>
      <c r="B1168" s="28">
        <v>270.28889999999996</v>
      </c>
      <c r="C1168" s="8">
        <v>0.11409999999999999</v>
      </c>
      <c r="D1168" s="9">
        <v>1.4899211218229622</v>
      </c>
      <c r="E1168" s="8">
        <v>5.3819999999999997</v>
      </c>
      <c r="F1168" s="9">
        <v>3.06577480490524</v>
      </c>
      <c r="G1168" s="8">
        <v>0.33979999999999999</v>
      </c>
      <c r="H1168" s="9">
        <v>2.7957622130665096</v>
      </c>
      <c r="I1168" s="8">
        <v>0.65881000000000001</v>
      </c>
      <c r="K1168" s="5">
        <v>1890</v>
      </c>
      <c r="L1168" s="1">
        <v>45</v>
      </c>
      <c r="M1168" s="1">
        <v>1881.5</v>
      </c>
      <c r="N1168" s="1">
        <v>25.5</v>
      </c>
      <c r="O1168" s="1">
        <v>1864</v>
      </c>
      <c r="P1168" s="1">
        <v>26</v>
      </c>
      <c r="Q1168" s="28">
        <v>1864</v>
      </c>
      <c r="R1168" s="51">
        <v>26</v>
      </c>
    </row>
    <row r="1169" spans="1:18">
      <c r="A1169" s="40" t="s">
        <v>889</v>
      </c>
      <c r="B1169" s="28">
        <v>219.42899999999997</v>
      </c>
      <c r="C1169" s="8">
        <v>0.1167</v>
      </c>
      <c r="D1169" s="9">
        <v>1.4995715509854328</v>
      </c>
      <c r="E1169" s="8">
        <v>4.6689999999999996</v>
      </c>
      <c r="F1169" s="9">
        <v>3.1055900621118013</v>
      </c>
      <c r="G1169" s="8">
        <v>0.29210000000000003</v>
      </c>
      <c r="H1169" s="9">
        <v>2.9099623416638138</v>
      </c>
      <c r="I1169" s="8">
        <v>0.83765999999999996</v>
      </c>
      <c r="K1169" s="5">
        <v>1651</v>
      </c>
      <c r="L1169" s="1">
        <v>41</v>
      </c>
      <c r="M1169" s="1">
        <v>1761</v>
      </c>
      <c r="N1169" s="1">
        <v>26.5</v>
      </c>
      <c r="O1169" s="1">
        <v>1909</v>
      </c>
      <c r="P1169" s="1">
        <v>28</v>
      </c>
      <c r="Q1169" s="28">
        <v>1909</v>
      </c>
      <c r="R1169" s="51">
        <v>28</v>
      </c>
    </row>
    <row r="1170" spans="1:18">
      <c r="A1170" s="40" t="s">
        <v>890</v>
      </c>
      <c r="B1170" s="28">
        <v>372.00869999999998</v>
      </c>
      <c r="C1170" s="8">
        <v>0.11697</v>
      </c>
      <c r="D1170" s="9">
        <v>1.4961101137043686</v>
      </c>
      <c r="E1170" s="8">
        <v>5.2130000000000001</v>
      </c>
      <c r="F1170" s="9">
        <v>3.0692499520429695</v>
      </c>
      <c r="G1170" s="8">
        <v>0.32929999999999998</v>
      </c>
      <c r="H1170" s="9">
        <v>2.7330701488004858</v>
      </c>
      <c r="I1170" s="8">
        <v>0.76619000000000004</v>
      </c>
      <c r="K1170" s="5">
        <v>1834</v>
      </c>
      <c r="L1170" s="1">
        <v>44.5</v>
      </c>
      <c r="M1170" s="1">
        <v>1854.3</v>
      </c>
      <c r="N1170" s="1">
        <v>25.5</v>
      </c>
      <c r="O1170" s="1">
        <v>1911</v>
      </c>
      <c r="P1170" s="1">
        <v>27</v>
      </c>
      <c r="Q1170" s="28">
        <v>1911</v>
      </c>
      <c r="R1170" s="51">
        <v>27</v>
      </c>
    </row>
    <row r="1171" spans="1:18">
      <c r="A1171" s="40" t="s">
        <v>891</v>
      </c>
      <c r="B1171" s="28">
        <v>101.3796</v>
      </c>
      <c r="C1171" s="8">
        <v>0.1176</v>
      </c>
      <c r="D1171" s="9">
        <v>1.5731292517006803</v>
      </c>
      <c r="E1171" s="8">
        <v>5.86</v>
      </c>
      <c r="F1171" s="9">
        <v>3.1569965870307164</v>
      </c>
      <c r="G1171" s="8">
        <v>0.36299999999999999</v>
      </c>
      <c r="H1171" s="9">
        <v>2.7548209366391188</v>
      </c>
      <c r="I1171" s="8">
        <v>0.70299</v>
      </c>
      <c r="K1171" s="5">
        <v>1995</v>
      </c>
      <c r="L1171" s="1">
        <v>48</v>
      </c>
      <c r="M1171" s="1">
        <v>1951</v>
      </c>
      <c r="N1171" s="1">
        <v>26.5</v>
      </c>
      <c r="O1171" s="1">
        <v>1913</v>
      </c>
      <c r="P1171" s="1">
        <v>28</v>
      </c>
      <c r="Q1171" s="28">
        <v>1913</v>
      </c>
      <c r="R1171" s="51">
        <v>28</v>
      </c>
    </row>
    <row r="1172" spans="1:18">
      <c r="A1172" s="40" t="s">
        <v>892</v>
      </c>
      <c r="B1172" s="28">
        <v>51.370199999999997</v>
      </c>
      <c r="C1172" s="8">
        <v>0.1177</v>
      </c>
      <c r="D1172" s="9">
        <v>1.6567544604927782</v>
      </c>
      <c r="E1172" s="8">
        <v>5.86</v>
      </c>
      <c r="F1172" s="9">
        <v>3.1569965870307164</v>
      </c>
      <c r="G1172" s="8">
        <v>0.3579</v>
      </c>
      <c r="H1172" s="9">
        <v>2.7940765576976809</v>
      </c>
      <c r="I1172" s="8">
        <v>0.34655000000000002</v>
      </c>
      <c r="K1172" s="5">
        <v>1971</v>
      </c>
      <c r="L1172" s="1">
        <v>48</v>
      </c>
      <c r="M1172" s="1">
        <v>1950</v>
      </c>
      <c r="N1172" s="1">
        <v>26</v>
      </c>
      <c r="O1172" s="1">
        <v>1916</v>
      </c>
      <c r="P1172" s="1">
        <v>28.5</v>
      </c>
      <c r="Q1172" s="28">
        <v>1916</v>
      </c>
      <c r="R1172" s="51">
        <v>28.5</v>
      </c>
    </row>
    <row r="1173" spans="1:18">
      <c r="A1173" s="40" t="s">
        <v>893</v>
      </c>
      <c r="B1173" s="28">
        <v>74.843999999999994</v>
      </c>
      <c r="C1173" s="8">
        <v>0.1303</v>
      </c>
      <c r="D1173" s="9">
        <v>1.6500383729854184</v>
      </c>
      <c r="E1173" s="8">
        <v>7.39</v>
      </c>
      <c r="F1173" s="9">
        <v>3.247631935047361</v>
      </c>
      <c r="G1173" s="8">
        <v>0.41720000000000002</v>
      </c>
      <c r="H1173" s="9">
        <v>2.8763183125599232</v>
      </c>
      <c r="I1173" s="8">
        <v>0.79066999999999998</v>
      </c>
      <c r="K1173" s="5">
        <v>2246</v>
      </c>
      <c r="L1173" s="1">
        <v>55</v>
      </c>
      <c r="M1173" s="1">
        <v>2155</v>
      </c>
      <c r="N1173" s="1">
        <v>29</v>
      </c>
      <c r="O1173" s="1">
        <v>2099</v>
      </c>
      <c r="P1173" s="1">
        <v>29</v>
      </c>
      <c r="Q1173" s="28">
        <v>2099</v>
      </c>
      <c r="R1173" s="51">
        <v>29</v>
      </c>
    </row>
    <row r="1174" spans="1:18">
      <c r="A1174" s="40" t="s">
        <v>894</v>
      </c>
      <c r="B1174" s="28">
        <v>47.917169999999999</v>
      </c>
      <c r="C1174" s="8">
        <v>0.13650000000000001</v>
      </c>
      <c r="D1174" s="9">
        <v>1.6117216117216115</v>
      </c>
      <c r="E1174" s="8">
        <v>8.0500000000000007</v>
      </c>
      <c r="F1174" s="9">
        <v>3.1677018633540368</v>
      </c>
      <c r="G1174" s="8">
        <v>0.42249999999999999</v>
      </c>
      <c r="H1174" s="9">
        <v>2.8402366863905328</v>
      </c>
      <c r="I1174" s="8">
        <v>0.58057000000000003</v>
      </c>
      <c r="K1174" s="5">
        <v>2272</v>
      </c>
      <c r="L1174" s="1">
        <v>55</v>
      </c>
      <c r="M1174" s="1">
        <v>2234</v>
      </c>
      <c r="N1174" s="1">
        <v>28</v>
      </c>
      <c r="O1174" s="1">
        <v>2189</v>
      </c>
      <c r="P1174" s="1">
        <v>28</v>
      </c>
      <c r="Q1174" s="28">
        <v>2189</v>
      </c>
      <c r="R1174" s="51">
        <v>28</v>
      </c>
    </row>
    <row r="1175" spans="1:18">
      <c r="A1175" s="40" t="s">
        <v>895</v>
      </c>
      <c r="B1175" s="28">
        <v>60.385499999999993</v>
      </c>
      <c r="C1175" s="8">
        <v>0.14050000000000001</v>
      </c>
      <c r="D1175" s="9">
        <v>1.6014234875444837</v>
      </c>
      <c r="E1175" s="8">
        <v>8.18</v>
      </c>
      <c r="F1175" s="9">
        <v>3.1173594132029341</v>
      </c>
      <c r="G1175" s="8">
        <v>0.4274</v>
      </c>
      <c r="H1175" s="9">
        <v>2.8076743097800656</v>
      </c>
      <c r="I1175" s="8">
        <v>0.64334999999999998</v>
      </c>
      <c r="K1175" s="5">
        <v>2292</v>
      </c>
      <c r="L1175" s="1">
        <v>55</v>
      </c>
      <c r="M1175" s="1">
        <v>2249</v>
      </c>
      <c r="N1175" s="1">
        <v>29</v>
      </c>
      <c r="O1175" s="1">
        <v>2241</v>
      </c>
      <c r="P1175" s="1">
        <v>27.5</v>
      </c>
      <c r="Q1175" s="28">
        <v>2241</v>
      </c>
      <c r="R1175" s="51">
        <v>27.5</v>
      </c>
    </row>
    <row r="1176" spans="1:18">
      <c r="A1176" s="40" t="s">
        <v>896</v>
      </c>
      <c r="B1176" s="28">
        <v>359.08109999999999</v>
      </c>
      <c r="C1176" s="8">
        <v>0.17193</v>
      </c>
      <c r="D1176" s="9">
        <v>1.4540801488978072</v>
      </c>
      <c r="E1176" s="8">
        <v>10.34</v>
      </c>
      <c r="F1176" s="9">
        <v>3.0464216634429402</v>
      </c>
      <c r="G1176" s="8">
        <v>0.43430000000000002</v>
      </c>
      <c r="H1176" s="9">
        <v>2.763067004374856</v>
      </c>
      <c r="I1176" s="8">
        <v>0.65444999999999998</v>
      </c>
      <c r="K1176" s="5">
        <v>2326</v>
      </c>
      <c r="L1176" s="1">
        <v>55</v>
      </c>
      <c r="M1176" s="1">
        <v>2464.6</v>
      </c>
      <c r="N1176" s="1">
        <v>27.5</v>
      </c>
      <c r="O1176" s="1">
        <v>2575.5</v>
      </c>
      <c r="P1176" s="1">
        <v>24.5</v>
      </c>
      <c r="Q1176" s="28">
        <v>2575.5</v>
      </c>
      <c r="R1176" s="51">
        <v>24.5</v>
      </c>
    </row>
    <row r="1177" spans="1:18">
      <c r="A1177" s="40" t="s">
        <v>897</v>
      </c>
      <c r="B1177" s="28">
        <v>226.06289999999998</v>
      </c>
      <c r="C1177" s="8">
        <v>0.17549999999999999</v>
      </c>
      <c r="D1177" s="9">
        <v>1.4529914529914532</v>
      </c>
      <c r="E1177" s="8">
        <v>11.9</v>
      </c>
      <c r="F1177" s="9">
        <v>3.0252100840336129</v>
      </c>
      <c r="G1177" s="8">
        <v>0.50049999999999994</v>
      </c>
      <c r="H1177" s="9">
        <v>2.7972027972027975</v>
      </c>
      <c r="I1177" s="8">
        <v>0.84767000000000003</v>
      </c>
      <c r="K1177" s="5">
        <v>2617</v>
      </c>
      <c r="L1177" s="1">
        <v>60</v>
      </c>
      <c r="M1177" s="1">
        <v>2595.6</v>
      </c>
      <c r="N1177" s="1">
        <v>28.5</v>
      </c>
      <c r="O1177" s="1">
        <v>2611.6</v>
      </c>
      <c r="P1177" s="1">
        <v>24.5</v>
      </c>
      <c r="Q1177" s="28">
        <v>2611.6</v>
      </c>
      <c r="R1177" s="51">
        <v>24.5</v>
      </c>
    </row>
    <row r="1178" spans="1:18">
      <c r="A1178" s="40" t="s">
        <v>898</v>
      </c>
      <c r="B1178" s="28">
        <v>185.23889999999997</v>
      </c>
      <c r="C1178" s="8">
        <v>0.1883</v>
      </c>
      <c r="D1178" s="9">
        <v>1.4869888475836432</v>
      </c>
      <c r="E1178" s="8">
        <v>12.13</v>
      </c>
      <c r="F1178" s="9">
        <v>3.0502885408079141</v>
      </c>
      <c r="G1178" s="8">
        <v>0.4723</v>
      </c>
      <c r="H1178" s="9">
        <v>2.7524878255346179</v>
      </c>
      <c r="I1178" s="8">
        <v>-0.12916</v>
      </c>
      <c r="K1178" s="5">
        <v>2493</v>
      </c>
      <c r="L1178" s="1">
        <v>60</v>
      </c>
      <c r="M1178" s="1">
        <v>2611</v>
      </c>
      <c r="N1178" s="1">
        <v>29.5</v>
      </c>
      <c r="O1178" s="1">
        <v>2725</v>
      </c>
      <c r="P1178" s="1">
        <v>24.5</v>
      </c>
      <c r="Q1178" s="28">
        <v>2725</v>
      </c>
      <c r="R1178" s="51">
        <v>24.5</v>
      </c>
    </row>
    <row r="1179" spans="1:18">
      <c r="A1179" s="40"/>
    </row>
    <row r="1180" spans="1:18">
      <c r="A1180" s="62" t="s">
        <v>1697</v>
      </c>
      <c r="B1180" s="58"/>
      <c r="C1180" s="59"/>
      <c r="D1180" s="60"/>
      <c r="E1180" s="59"/>
      <c r="F1180" s="60"/>
      <c r="G1180" s="59"/>
      <c r="H1180" s="60"/>
      <c r="I1180" s="59"/>
      <c r="J1180" s="58"/>
      <c r="K1180" s="61"/>
      <c r="L1180" s="58"/>
      <c r="M1180" s="58"/>
      <c r="N1180" s="58"/>
      <c r="O1180" s="58"/>
      <c r="P1180" s="58"/>
      <c r="Q1180" s="52"/>
      <c r="R1180" s="52"/>
    </row>
    <row r="1181" spans="1:18">
      <c r="C1181" s="41"/>
      <c r="D1181" s="42"/>
      <c r="E1181" s="41"/>
      <c r="F1181" s="42" t="s">
        <v>54</v>
      </c>
      <c r="G1181" s="41"/>
      <c r="H1181" s="42"/>
      <c r="I1181" s="41"/>
      <c r="J1181" s="5"/>
      <c r="L1181" s="4"/>
      <c r="M1181" s="7" t="s">
        <v>55</v>
      </c>
      <c r="N1181" s="4"/>
      <c r="O1181" s="4"/>
      <c r="P1181" s="4"/>
    </row>
    <row r="1182" spans="1:18" ht="16">
      <c r="A1182" t="s">
        <v>0</v>
      </c>
      <c r="B1182" s="1" t="s">
        <v>42</v>
      </c>
      <c r="C1182" s="45" t="s">
        <v>47</v>
      </c>
      <c r="D1182" s="43" t="s">
        <v>52</v>
      </c>
      <c r="E1182" s="45" t="s">
        <v>47</v>
      </c>
      <c r="F1182" s="43" t="s">
        <v>52</v>
      </c>
      <c r="G1182" s="45" t="s">
        <v>45</v>
      </c>
      <c r="H1182" s="43" t="s">
        <v>52</v>
      </c>
      <c r="I1182" s="8" t="s">
        <v>49</v>
      </c>
      <c r="K1182" s="18" t="s">
        <v>45</v>
      </c>
      <c r="L1182" s="3" t="s">
        <v>52</v>
      </c>
      <c r="M1182" s="2" t="s">
        <v>47</v>
      </c>
      <c r="N1182" s="3" t="s">
        <v>52</v>
      </c>
      <c r="O1182" s="2" t="s">
        <v>45</v>
      </c>
      <c r="P1182" s="3" t="s">
        <v>52</v>
      </c>
      <c r="Q1182" s="52" t="s">
        <v>56</v>
      </c>
      <c r="R1182" s="53" t="s">
        <v>52</v>
      </c>
    </row>
    <row r="1183" spans="1:18" ht="16">
      <c r="A1183" s="6"/>
      <c r="B1183" s="4" t="s">
        <v>43</v>
      </c>
      <c r="C1183" s="41" t="s">
        <v>58</v>
      </c>
      <c r="D1183" s="42" t="s">
        <v>51</v>
      </c>
      <c r="E1183" s="41" t="s">
        <v>44</v>
      </c>
      <c r="F1183" s="42" t="s">
        <v>51</v>
      </c>
      <c r="G1183" s="41" t="s">
        <v>48</v>
      </c>
      <c r="H1183" s="42" t="s">
        <v>51</v>
      </c>
      <c r="I1183" s="41" t="s">
        <v>50</v>
      </c>
      <c r="J1183" s="4"/>
      <c r="K1183" s="4" t="s">
        <v>48</v>
      </c>
      <c r="L1183" s="4" t="s">
        <v>53</v>
      </c>
      <c r="M1183" s="4" t="s">
        <v>44</v>
      </c>
      <c r="N1183" s="4" t="s">
        <v>53</v>
      </c>
      <c r="O1183" s="4" t="s">
        <v>46</v>
      </c>
      <c r="P1183" s="4" t="s">
        <v>53</v>
      </c>
      <c r="Q1183" s="54" t="s">
        <v>57</v>
      </c>
      <c r="R1183" s="54" t="s">
        <v>59</v>
      </c>
    </row>
    <row r="1184" spans="1:18">
      <c r="A1184" s="40" t="s">
        <v>899</v>
      </c>
      <c r="B1184" s="28">
        <v>2558.3039999999996</v>
      </c>
      <c r="C1184" s="8">
        <v>5.0900000000000001E-2</v>
      </c>
      <c r="D1184" s="9">
        <v>1.5717092337917484</v>
      </c>
      <c r="E1184" s="8">
        <v>0.21460000000000001</v>
      </c>
      <c r="F1184" s="9">
        <v>3.0288909599254423</v>
      </c>
      <c r="G1184" s="8">
        <v>3.1019999999999999E-2</v>
      </c>
      <c r="H1184" s="9">
        <v>2.740167633784655</v>
      </c>
      <c r="I1184" s="8">
        <v>0.48705999999999999</v>
      </c>
      <c r="K1184" s="5">
        <v>196.9</v>
      </c>
      <c r="L1184" s="1">
        <v>5.5</v>
      </c>
      <c r="M1184" s="1">
        <v>197.3</v>
      </c>
      <c r="N1184" s="1">
        <v>5.5</v>
      </c>
      <c r="O1184" s="1">
        <v>234</v>
      </c>
      <c r="P1184" s="1">
        <v>34.5</v>
      </c>
      <c r="Q1184" s="28">
        <v>196.9</v>
      </c>
      <c r="R1184" s="51">
        <v>5.5</v>
      </c>
    </row>
    <row r="1185" spans="1:18">
      <c r="A1185" s="40" t="s">
        <v>900</v>
      </c>
      <c r="B1185" s="28">
        <v>145.94579999999999</v>
      </c>
      <c r="C1185" s="8">
        <v>5.0900000000000001E-2</v>
      </c>
      <c r="D1185" s="9">
        <v>2.4557956777996068</v>
      </c>
      <c r="E1185" s="8">
        <v>0.21010000000000001</v>
      </c>
      <c r="F1185" s="9">
        <v>3.5697287006187524</v>
      </c>
      <c r="G1185" s="8">
        <v>3.143E-2</v>
      </c>
      <c r="H1185" s="9">
        <v>2.8635062042634427</v>
      </c>
      <c r="I1185" s="8">
        <v>0.15837000000000001</v>
      </c>
      <c r="K1185" s="5">
        <v>199.5</v>
      </c>
      <c r="L1185" s="1">
        <v>5.5</v>
      </c>
      <c r="M1185" s="1">
        <v>193.5</v>
      </c>
      <c r="N1185" s="1">
        <v>6</v>
      </c>
      <c r="O1185" s="1">
        <v>236</v>
      </c>
      <c r="P1185" s="1">
        <v>50</v>
      </c>
      <c r="Q1185" s="28">
        <v>199.5</v>
      </c>
      <c r="R1185" s="51">
        <v>5.5</v>
      </c>
    </row>
    <row r="1186" spans="1:18">
      <c r="A1186" s="40" t="s">
        <v>901</v>
      </c>
      <c r="B1186" s="28">
        <v>119.07</v>
      </c>
      <c r="C1186" s="8">
        <v>5.0099999999999999E-2</v>
      </c>
      <c r="D1186" s="9">
        <v>3.1936127744510983</v>
      </c>
      <c r="E1186" s="8">
        <v>0.22500000000000001</v>
      </c>
      <c r="F1186" s="9">
        <v>3.9999999999999996</v>
      </c>
      <c r="G1186" s="8">
        <v>3.2719999999999999E-2</v>
      </c>
      <c r="H1186" s="9">
        <v>2.9034229828850857</v>
      </c>
      <c r="I1186" s="8">
        <v>-6.7510000000000001E-2</v>
      </c>
      <c r="K1186" s="5">
        <v>207.5</v>
      </c>
      <c r="L1186" s="1">
        <v>6</v>
      </c>
      <c r="M1186" s="1">
        <v>207.4</v>
      </c>
      <c r="N1186" s="1">
        <v>7</v>
      </c>
      <c r="O1186" s="1">
        <v>190</v>
      </c>
      <c r="P1186" s="1">
        <v>60</v>
      </c>
      <c r="Q1186" s="28">
        <v>207.5</v>
      </c>
      <c r="R1186" s="51">
        <v>6</v>
      </c>
    </row>
    <row r="1187" spans="1:18">
      <c r="A1187" s="40" t="s">
        <v>902</v>
      </c>
      <c r="B1187" s="28">
        <v>807.97499999999991</v>
      </c>
      <c r="C1187" s="8">
        <v>6.4399999999999999E-2</v>
      </c>
      <c r="D1187" s="9">
        <v>1.8633540372670805</v>
      </c>
      <c r="E1187" s="8">
        <v>0.44500000000000001</v>
      </c>
      <c r="F1187" s="9">
        <v>3.2584269662921348</v>
      </c>
      <c r="G1187" s="8">
        <v>4.9599999999999998E-2</v>
      </c>
      <c r="H1187" s="9">
        <v>2.82258064516129</v>
      </c>
      <c r="I1187" s="8">
        <v>0.51215999999999995</v>
      </c>
      <c r="K1187" s="5">
        <v>312</v>
      </c>
      <c r="L1187" s="1">
        <v>8.5</v>
      </c>
      <c r="M1187" s="1">
        <v>373.2</v>
      </c>
      <c r="N1187" s="1">
        <v>10</v>
      </c>
      <c r="O1187" s="1">
        <v>741</v>
      </c>
      <c r="P1187" s="1">
        <v>38.5</v>
      </c>
      <c r="Q1187" s="28">
        <v>312</v>
      </c>
      <c r="R1187" s="51">
        <v>8.5</v>
      </c>
    </row>
    <row r="1188" spans="1:18">
      <c r="A1188" s="40" t="s">
        <v>903</v>
      </c>
      <c r="B1188" s="28">
        <v>529.18110000000001</v>
      </c>
      <c r="C1188" s="8">
        <v>0.06</v>
      </c>
      <c r="D1188" s="9">
        <v>1.8333333333333333</v>
      </c>
      <c r="E1188" s="8">
        <v>0.436</v>
      </c>
      <c r="F1188" s="9">
        <v>3.2110091743119269</v>
      </c>
      <c r="G1188" s="8">
        <v>5.296E-2</v>
      </c>
      <c r="H1188" s="9">
        <v>2.8323262839879155</v>
      </c>
      <c r="I1188" s="8">
        <v>0.61858000000000002</v>
      </c>
      <c r="K1188" s="5">
        <v>332.6</v>
      </c>
      <c r="L1188" s="1">
        <v>9</v>
      </c>
      <c r="M1188" s="1">
        <v>367</v>
      </c>
      <c r="N1188" s="1">
        <v>10</v>
      </c>
      <c r="O1188" s="1">
        <v>596</v>
      </c>
      <c r="P1188" s="1">
        <v>41</v>
      </c>
      <c r="Q1188" s="28">
        <v>332.6</v>
      </c>
      <c r="R1188" s="51">
        <v>9</v>
      </c>
    </row>
    <row r="1189" spans="1:18">
      <c r="A1189" s="40" t="s">
        <v>904</v>
      </c>
      <c r="B1189" s="28">
        <v>562.69079999999997</v>
      </c>
      <c r="C1189" s="8">
        <v>5.5219999999999998E-2</v>
      </c>
      <c r="D1189" s="9">
        <v>1.6298442593263309</v>
      </c>
      <c r="E1189" s="8">
        <v>0.47720000000000001</v>
      </c>
      <c r="F1189" s="9">
        <v>3.0385582564962279</v>
      </c>
      <c r="G1189" s="8">
        <v>6.1440000000000002E-2</v>
      </c>
      <c r="H1189" s="9">
        <v>2.766927083333333</v>
      </c>
      <c r="I1189" s="8">
        <v>0.14724000000000001</v>
      </c>
      <c r="K1189" s="5">
        <v>384.3</v>
      </c>
      <c r="L1189" s="1">
        <v>10.5</v>
      </c>
      <c r="M1189" s="1">
        <v>395.6</v>
      </c>
      <c r="N1189" s="1">
        <v>10</v>
      </c>
      <c r="O1189" s="1">
        <v>406</v>
      </c>
      <c r="P1189" s="1">
        <v>36.5</v>
      </c>
      <c r="Q1189" s="28">
        <v>384.3</v>
      </c>
      <c r="R1189" s="51">
        <v>10.5</v>
      </c>
    </row>
    <row r="1190" spans="1:18">
      <c r="A1190" s="40" t="s">
        <v>905</v>
      </c>
      <c r="B1190" s="28">
        <v>359.93159999999995</v>
      </c>
      <c r="C1190" s="8">
        <v>5.3600000000000002E-2</v>
      </c>
      <c r="D1190" s="9">
        <v>1.7723880597014925</v>
      </c>
      <c r="E1190" s="8">
        <v>0.44590000000000002</v>
      </c>
      <c r="F1190" s="9">
        <v>3.1397174254317108</v>
      </c>
      <c r="G1190" s="8">
        <v>6.1879999999999998E-2</v>
      </c>
      <c r="H1190" s="9">
        <v>2.8280542986425341</v>
      </c>
      <c r="I1190" s="8">
        <v>0.33222000000000002</v>
      </c>
      <c r="K1190" s="5">
        <v>387</v>
      </c>
      <c r="L1190" s="1">
        <v>10.5</v>
      </c>
      <c r="M1190" s="1">
        <v>373.5</v>
      </c>
      <c r="N1190" s="1">
        <v>9.5</v>
      </c>
      <c r="O1190" s="1">
        <v>345</v>
      </c>
      <c r="P1190" s="1">
        <v>36</v>
      </c>
      <c r="Q1190" s="28">
        <v>387</v>
      </c>
      <c r="R1190" s="51">
        <v>10.5</v>
      </c>
    </row>
    <row r="1191" spans="1:18">
      <c r="A1191" s="40" t="s">
        <v>906</v>
      </c>
      <c r="B1191" s="28">
        <v>368.26649999999995</v>
      </c>
      <c r="C1191" s="8">
        <v>6.6299999999999998E-2</v>
      </c>
      <c r="D1191" s="9">
        <v>1.8099547511312215</v>
      </c>
      <c r="E1191" s="8">
        <v>0.57299999999999995</v>
      </c>
      <c r="F1191" s="9">
        <v>3.2286212914485168</v>
      </c>
      <c r="G1191" s="8">
        <v>6.2210000000000001E-2</v>
      </c>
      <c r="H1191" s="9">
        <v>2.8130525638964796</v>
      </c>
      <c r="I1191" s="8">
        <v>0.52176</v>
      </c>
      <c r="K1191" s="5">
        <v>389</v>
      </c>
      <c r="L1191" s="1">
        <v>10.5</v>
      </c>
      <c r="M1191" s="1">
        <v>458</v>
      </c>
      <c r="N1191" s="1">
        <v>12</v>
      </c>
      <c r="O1191" s="1">
        <v>817</v>
      </c>
      <c r="P1191" s="1">
        <v>37</v>
      </c>
      <c r="Q1191" s="28">
        <v>389</v>
      </c>
      <c r="R1191" s="51">
        <v>10.5</v>
      </c>
    </row>
    <row r="1192" spans="1:18">
      <c r="A1192" s="40" t="s">
        <v>907</v>
      </c>
      <c r="B1192" s="28">
        <v>442.60019999999997</v>
      </c>
      <c r="C1192" s="8">
        <v>6.5100000000000005E-2</v>
      </c>
      <c r="D1192" s="9">
        <v>1.6897081413210446</v>
      </c>
      <c r="E1192" s="8">
        <v>0.55659999999999998</v>
      </c>
      <c r="F1192" s="9">
        <v>3.0542579949694577</v>
      </c>
      <c r="G1192" s="8">
        <v>6.2509999999999996E-2</v>
      </c>
      <c r="H1192" s="9">
        <v>2.7995520716685331</v>
      </c>
      <c r="I1192" s="8">
        <v>0.27102999999999999</v>
      </c>
      <c r="K1192" s="5">
        <v>390.8</v>
      </c>
      <c r="L1192" s="1">
        <v>10.5</v>
      </c>
      <c r="M1192" s="1">
        <v>449.3</v>
      </c>
      <c r="N1192" s="1">
        <v>11</v>
      </c>
      <c r="O1192" s="1">
        <v>781</v>
      </c>
      <c r="P1192" s="1">
        <v>36</v>
      </c>
      <c r="Q1192" s="28">
        <v>390.8</v>
      </c>
      <c r="R1192" s="51">
        <v>10.5</v>
      </c>
    </row>
    <row r="1193" spans="1:18">
      <c r="A1193" s="40" t="s">
        <v>908</v>
      </c>
      <c r="B1193" s="28">
        <v>785.86199999999997</v>
      </c>
      <c r="C1193" s="8">
        <v>5.8139999999999997E-2</v>
      </c>
      <c r="D1193" s="9">
        <v>1.6339869281045754</v>
      </c>
      <c r="E1193" s="8">
        <v>0.50560000000000005</v>
      </c>
      <c r="F1193" s="9">
        <v>3.164556962025316</v>
      </c>
      <c r="G1193" s="8">
        <v>6.3259999999999997E-2</v>
      </c>
      <c r="H1193" s="9">
        <v>2.8453999367688905</v>
      </c>
      <c r="I1193" s="8">
        <v>0.44958999999999999</v>
      </c>
      <c r="K1193" s="5">
        <v>395.4</v>
      </c>
      <c r="L1193" s="1">
        <v>11</v>
      </c>
      <c r="M1193" s="1">
        <v>415</v>
      </c>
      <c r="N1193" s="1">
        <v>10.5</v>
      </c>
      <c r="O1193" s="1">
        <v>534</v>
      </c>
      <c r="P1193" s="1">
        <v>37.5</v>
      </c>
      <c r="Q1193" s="28">
        <v>395.4</v>
      </c>
      <c r="R1193" s="51">
        <v>11</v>
      </c>
    </row>
    <row r="1194" spans="1:18">
      <c r="A1194" s="40" t="s">
        <v>909</v>
      </c>
      <c r="B1194" s="28">
        <v>288.99989999999997</v>
      </c>
      <c r="C1194" s="8">
        <v>5.4800000000000001E-2</v>
      </c>
      <c r="D1194" s="9">
        <v>1.824817518248175</v>
      </c>
      <c r="E1194" s="8">
        <v>0.47599999999999998</v>
      </c>
      <c r="F1194" s="9">
        <v>3.2563025210084038</v>
      </c>
      <c r="G1194" s="8">
        <v>6.3990000000000005E-2</v>
      </c>
      <c r="H1194" s="9">
        <v>2.8129395218002808</v>
      </c>
      <c r="I1194" s="8">
        <v>0.1052</v>
      </c>
      <c r="K1194" s="5">
        <v>399.8</v>
      </c>
      <c r="L1194" s="1">
        <v>11</v>
      </c>
      <c r="M1194" s="1">
        <v>394.5</v>
      </c>
      <c r="N1194" s="1">
        <v>10.5</v>
      </c>
      <c r="O1194" s="1">
        <v>388</v>
      </c>
      <c r="P1194" s="1">
        <v>38</v>
      </c>
      <c r="Q1194" s="28">
        <v>399.8</v>
      </c>
      <c r="R1194" s="51">
        <v>11</v>
      </c>
    </row>
    <row r="1195" spans="1:18">
      <c r="A1195" s="40" t="s">
        <v>910</v>
      </c>
      <c r="B1195" s="28">
        <v>2053.107</v>
      </c>
      <c r="C1195" s="8">
        <v>5.842E-2</v>
      </c>
      <c r="D1195" s="9">
        <v>1.5405682985279012</v>
      </c>
      <c r="E1195" s="8">
        <v>0.51800000000000002</v>
      </c>
      <c r="F1195" s="9">
        <v>2.9922779922779923</v>
      </c>
      <c r="G1195" s="8">
        <v>6.4439999999999997E-2</v>
      </c>
      <c r="H1195" s="9">
        <v>2.7932960893854752</v>
      </c>
      <c r="I1195" s="8">
        <v>0.52490999999999999</v>
      </c>
      <c r="K1195" s="5">
        <v>402.5</v>
      </c>
      <c r="L1195" s="1">
        <v>11</v>
      </c>
      <c r="M1195" s="1">
        <v>423.5</v>
      </c>
      <c r="N1195" s="1">
        <v>10.5</v>
      </c>
      <c r="O1195" s="1">
        <v>546</v>
      </c>
      <c r="P1195" s="1">
        <v>33</v>
      </c>
      <c r="Q1195" s="28">
        <v>402.5</v>
      </c>
      <c r="R1195" s="51">
        <v>11</v>
      </c>
    </row>
    <row r="1196" spans="1:18">
      <c r="A1196" s="40" t="s">
        <v>911</v>
      </c>
      <c r="B1196" s="28">
        <v>821.58299999999997</v>
      </c>
      <c r="C1196" s="8">
        <v>5.475E-2</v>
      </c>
      <c r="D1196" s="9">
        <v>1.5525114155251141</v>
      </c>
      <c r="E1196" s="8">
        <v>0.49380000000000002</v>
      </c>
      <c r="F1196" s="9">
        <v>3.1389226407452413</v>
      </c>
      <c r="G1196" s="8">
        <v>6.5310000000000007E-2</v>
      </c>
      <c r="H1196" s="9">
        <v>2.7560863573725305</v>
      </c>
      <c r="I1196" s="8">
        <v>0.16929</v>
      </c>
      <c r="K1196" s="5">
        <v>408.2</v>
      </c>
      <c r="L1196" s="1">
        <v>11</v>
      </c>
      <c r="M1196" s="1">
        <v>406.8</v>
      </c>
      <c r="N1196" s="1">
        <v>10.5</v>
      </c>
      <c r="O1196" s="1">
        <v>392</v>
      </c>
      <c r="P1196" s="1">
        <v>35</v>
      </c>
      <c r="Q1196" s="28">
        <v>408.2</v>
      </c>
      <c r="R1196" s="51">
        <v>11</v>
      </c>
    </row>
    <row r="1197" spans="1:18">
      <c r="A1197" s="40" t="s">
        <v>912</v>
      </c>
      <c r="B1197" s="28">
        <v>976.37399999999991</v>
      </c>
      <c r="C1197" s="8">
        <v>5.6829999999999999E-2</v>
      </c>
      <c r="D1197" s="9">
        <v>1.5836705965159248</v>
      </c>
      <c r="E1197" s="8">
        <v>0.50880000000000003</v>
      </c>
      <c r="F1197" s="9">
        <v>3.0463836477987418</v>
      </c>
      <c r="G1197" s="8">
        <v>6.5689999999999998E-2</v>
      </c>
      <c r="H1197" s="9">
        <v>2.8162581823717461</v>
      </c>
      <c r="I1197" s="8">
        <v>0.56923999999999997</v>
      </c>
      <c r="K1197" s="5">
        <v>410.1</v>
      </c>
      <c r="L1197" s="1">
        <v>11</v>
      </c>
      <c r="M1197" s="1">
        <v>417.7</v>
      </c>
      <c r="N1197" s="1">
        <v>10.5</v>
      </c>
      <c r="O1197" s="1">
        <v>487</v>
      </c>
      <c r="P1197" s="1">
        <v>34.5</v>
      </c>
      <c r="Q1197" s="28">
        <v>410.1</v>
      </c>
      <c r="R1197" s="51">
        <v>11</v>
      </c>
    </row>
    <row r="1198" spans="1:18">
      <c r="A1198" s="40" t="s">
        <v>913</v>
      </c>
      <c r="B1198" s="28">
        <v>281.34539999999998</v>
      </c>
      <c r="C1198" s="8">
        <v>5.6399999999999999E-2</v>
      </c>
      <c r="D1198" s="9">
        <v>1.8617021276595744</v>
      </c>
      <c r="E1198" s="8">
        <v>0.51100000000000001</v>
      </c>
      <c r="F1198" s="9">
        <v>3.3268101761252451</v>
      </c>
      <c r="G1198" s="8">
        <v>6.6930000000000003E-2</v>
      </c>
      <c r="H1198" s="9">
        <v>2.8387867921709247</v>
      </c>
      <c r="I1198" s="8">
        <v>0.37613999999999997</v>
      </c>
      <c r="K1198" s="5">
        <v>417.6</v>
      </c>
      <c r="L1198" s="1">
        <v>11.5</v>
      </c>
      <c r="M1198" s="1">
        <v>420.6</v>
      </c>
      <c r="N1198" s="1">
        <v>11</v>
      </c>
      <c r="O1198" s="1">
        <v>457</v>
      </c>
      <c r="P1198" s="1">
        <v>41.5</v>
      </c>
      <c r="Q1198" s="28">
        <v>417.6</v>
      </c>
      <c r="R1198" s="51">
        <v>11.5</v>
      </c>
    </row>
    <row r="1199" spans="1:18">
      <c r="A1199" s="40" t="s">
        <v>914</v>
      </c>
      <c r="B1199" s="28">
        <v>438.51779999999997</v>
      </c>
      <c r="C1199" s="8">
        <v>5.5550000000000002E-2</v>
      </c>
      <c r="D1199" s="9">
        <v>1.6201620162016199</v>
      </c>
      <c r="E1199" s="8">
        <v>0.51200000000000001</v>
      </c>
      <c r="F1199" s="9">
        <v>3.125</v>
      </c>
      <c r="G1199" s="8">
        <v>6.7570000000000005E-2</v>
      </c>
      <c r="H1199" s="9">
        <v>2.8118987716442208</v>
      </c>
      <c r="I1199" s="8">
        <v>0.32802999999999999</v>
      </c>
      <c r="K1199" s="5">
        <v>421.4</v>
      </c>
      <c r="L1199" s="1">
        <v>11.5</v>
      </c>
      <c r="M1199" s="1">
        <v>419.7</v>
      </c>
      <c r="N1199" s="1">
        <v>11</v>
      </c>
      <c r="O1199" s="1">
        <v>420</v>
      </c>
      <c r="P1199" s="1">
        <v>37</v>
      </c>
      <c r="Q1199" s="28">
        <v>421.4</v>
      </c>
      <c r="R1199" s="51">
        <v>11.5</v>
      </c>
    </row>
    <row r="1200" spans="1:18">
      <c r="A1200" s="40" t="s">
        <v>915</v>
      </c>
      <c r="B1200" s="28">
        <v>617.46299999999997</v>
      </c>
      <c r="C1200" s="8">
        <v>5.4809999999999998E-2</v>
      </c>
      <c r="D1200" s="9">
        <v>1.6420361247947455</v>
      </c>
      <c r="E1200" s="8">
        <v>0.50470000000000004</v>
      </c>
      <c r="F1200" s="9">
        <v>3.0711313651674259</v>
      </c>
      <c r="G1200" s="8">
        <v>6.7949999999999997E-2</v>
      </c>
      <c r="H1200" s="9">
        <v>2.7961736571008098</v>
      </c>
      <c r="I1200" s="8">
        <v>0.57464999999999999</v>
      </c>
      <c r="K1200" s="5">
        <v>423.7</v>
      </c>
      <c r="L1200" s="1">
        <v>11.5</v>
      </c>
      <c r="M1200" s="1">
        <v>414.3</v>
      </c>
      <c r="N1200" s="1">
        <v>10.5</v>
      </c>
      <c r="O1200" s="1">
        <v>407</v>
      </c>
      <c r="P1200" s="1">
        <v>36.5</v>
      </c>
      <c r="Q1200" s="28">
        <v>423.7</v>
      </c>
      <c r="R1200" s="51">
        <v>11.5</v>
      </c>
    </row>
    <row r="1201" spans="1:18">
      <c r="A1201" s="40" t="s">
        <v>916</v>
      </c>
      <c r="B1201" s="28">
        <v>501.79499999999996</v>
      </c>
      <c r="C1201" s="8">
        <v>5.5359999999999999E-2</v>
      </c>
      <c r="D1201" s="9">
        <v>1.625722543352601</v>
      </c>
      <c r="E1201" s="8">
        <v>0.51239999999999997</v>
      </c>
      <c r="F1201" s="9">
        <v>3.1225604996096803</v>
      </c>
      <c r="G1201" s="8">
        <v>6.7979999999999999E-2</v>
      </c>
      <c r="H1201" s="9">
        <v>2.7949396881435717</v>
      </c>
      <c r="I1201" s="8">
        <v>0.47602</v>
      </c>
      <c r="K1201" s="5">
        <v>423.9</v>
      </c>
      <c r="L1201" s="1">
        <v>11.5</v>
      </c>
      <c r="M1201" s="1">
        <v>420</v>
      </c>
      <c r="N1201" s="1">
        <v>10.5</v>
      </c>
      <c r="O1201" s="1">
        <v>419</v>
      </c>
      <c r="P1201" s="1">
        <v>35.5</v>
      </c>
      <c r="Q1201" s="28">
        <v>423.9</v>
      </c>
      <c r="R1201" s="51">
        <v>11.5</v>
      </c>
    </row>
    <row r="1202" spans="1:18">
      <c r="A1202" s="40" t="s">
        <v>917</v>
      </c>
      <c r="B1202" s="28">
        <v>439.36829999999998</v>
      </c>
      <c r="C1202" s="8">
        <v>5.5230000000000001E-2</v>
      </c>
      <c r="D1202" s="9">
        <v>1.5390186492848088</v>
      </c>
      <c r="E1202" s="8">
        <v>0.51670000000000005</v>
      </c>
      <c r="F1202" s="9">
        <v>3.0965744145538996</v>
      </c>
      <c r="G1202" s="8">
        <v>6.8019999999999997E-2</v>
      </c>
      <c r="H1202" s="9">
        <v>2.7932960893854752</v>
      </c>
      <c r="I1202" s="8">
        <v>0.52898000000000001</v>
      </c>
      <c r="K1202" s="5">
        <v>424.1</v>
      </c>
      <c r="L1202" s="1">
        <v>11.5</v>
      </c>
      <c r="M1202" s="1">
        <v>423.5</v>
      </c>
      <c r="N1202" s="1">
        <v>10.5</v>
      </c>
      <c r="O1202" s="1">
        <v>420</v>
      </c>
      <c r="P1202" s="1">
        <v>36.5</v>
      </c>
      <c r="Q1202" s="28">
        <v>424.1</v>
      </c>
      <c r="R1202" s="51">
        <v>11.5</v>
      </c>
    </row>
    <row r="1203" spans="1:18">
      <c r="A1203" s="40" t="s">
        <v>918</v>
      </c>
      <c r="B1203" s="28">
        <v>393.78149999999999</v>
      </c>
      <c r="C1203" s="8">
        <v>5.5899999999999998E-2</v>
      </c>
      <c r="D1203" s="9">
        <v>1.7889087656529516</v>
      </c>
      <c r="E1203" s="8">
        <v>0.53580000000000005</v>
      </c>
      <c r="F1203" s="9">
        <v>3.0795072788353863</v>
      </c>
      <c r="G1203" s="8">
        <v>6.8080000000000002E-2</v>
      </c>
      <c r="H1203" s="9">
        <v>2.7908343125734429</v>
      </c>
      <c r="I1203" s="8">
        <v>-1.8624999999999999E-2</v>
      </c>
      <c r="K1203" s="5">
        <v>424.5</v>
      </c>
      <c r="L1203" s="1">
        <v>11.5</v>
      </c>
      <c r="M1203" s="1">
        <v>434.9</v>
      </c>
      <c r="N1203" s="1">
        <v>11</v>
      </c>
      <c r="O1203" s="1">
        <v>448</v>
      </c>
      <c r="P1203" s="1">
        <v>29.5</v>
      </c>
      <c r="Q1203" s="28">
        <v>424.5</v>
      </c>
      <c r="R1203" s="51">
        <v>11.5</v>
      </c>
    </row>
    <row r="1204" spans="1:18">
      <c r="A1204" s="40" t="s">
        <v>919</v>
      </c>
      <c r="B1204" s="28">
        <v>799.46999999999991</v>
      </c>
      <c r="C1204" s="8">
        <v>5.561E-2</v>
      </c>
      <c r="D1204" s="9">
        <v>1.5285020679733858</v>
      </c>
      <c r="E1204" s="8">
        <v>0.51570000000000005</v>
      </c>
      <c r="F1204" s="9">
        <v>3.1025790188093851</v>
      </c>
      <c r="G1204" s="8">
        <v>6.8349999999999994E-2</v>
      </c>
      <c r="H1204" s="9">
        <v>2.7798098024871982</v>
      </c>
      <c r="I1204" s="8">
        <v>0.51548000000000005</v>
      </c>
      <c r="K1204" s="5">
        <v>426.2</v>
      </c>
      <c r="L1204" s="1">
        <v>11.5</v>
      </c>
      <c r="M1204" s="1">
        <v>421.8</v>
      </c>
      <c r="N1204" s="1">
        <v>11</v>
      </c>
      <c r="O1204" s="1">
        <v>442</v>
      </c>
      <c r="P1204" s="1">
        <v>35</v>
      </c>
      <c r="Q1204" s="28">
        <v>426.2</v>
      </c>
      <c r="R1204" s="51">
        <v>11.5</v>
      </c>
    </row>
    <row r="1205" spans="1:18">
      <c r="A1205" s="40" t="s">
        <v>920</v>
      </c>
      <c r="B1205" s="28">
        <v>580.04099999999994</v>
      </c>
      <c r="C1205" s="8">
        <v>5.595E-2</v>
      </c>
      <c r="D1205" s="9">
        <v>1.6085790884718498</v>
      </c>
      <c r="E1205" s="8">
        <v>0.52980000000000005</v>
      </c>
      <c r="F1205" s="9">
        <v>3.1143827859569648</v>
      </c>
      <c r="G1205" s="8">
        <v>6.8449999999999997E-2</v>
      </c>
      <c r="H1205" s="9">
        <v>2.7757487216946677</v>
      </c>
      <c r="I1205" s="8">
        <v>0.47339999999999999</v>
      </c>
      <c r="K1205" s="5">
        <v>426.8</v>
      </c>
      <c r="L1205" s="1">
        <v>11.5</v>
      </c>
      <c r="M1205" s="1">
        <v>431.7</v>
      </c>
      <c r="N1205" s="1">
        <v>10.5</v>
      </c>
      <c r="O1205" s="1">
        <v>452</v>
      </c>
      <c r="P1205" s="1">
        <v>35.5</v>
      </c>
      <c r="Q1205" s="28">
        <v>426.8</v>
      </c>
      <c r="R1205" s="51">
        <v>11.5</v>
      </c>
    </row>
    <row r="1206" spans="1:18">
      <c r="A1206" s="40" t="s">
        <v>921</v>
      </c>
      <c r="B1206" s="28">
        <v>642.97799999999995</v>
      </c>
      <c r="C1206" s="8">
        <v>5.6000000000000001E-2</v>
      </c>
      <c r="D1206" s="9">
        <v>1.6964285714285714</v>
      </c>
      <c r="E1206" s="8">
        <v>0.53300000000000003</v>
      </c>
      <c r="F1206" s="9">
        <v>3.1894934333958722</v>
      </c>
      <c r="G1206" s="8">
        <v>6.8599999999999994E-2</v>
      </c>
      <c r="H1206" s="9">
        <v>2.8425655976676385</v>
      </c>
      <c r="I1206" s="8">
        <v>0.73829999999999996</v>
      </c>
      <c r="K1206" s="5">
        <v>427.9</v>
      </c>
      <c r="L1206" s="1">
        <v>12</v>
      </c>
      <c r="M1206" s="1">
        <v>433.2</v>
      </c>
      <c r="N1206" s="1">
        <v>11.5</v>
      </c>
      <c r="O1206" s="1">
        <v>450</v>
      </c>
      <c r="P1206" s="1">
        <v>38</v>
      </c>
      <c r="Q1206" s="28">
        <v>427.9</v>
      </c>
      <c r="R1206" s="51">
        <v>12</v>
      </c>
    </row>
    <row r="1207" spans="1:18">
      <c r="A1207" s="40" t="s">
        <v>922</v>
      </c>
      <c r="B1207" s="28">
        <v>517.10399999999993</v>
      </c>
      <c r="C1207" s="8">
        <v>5.6219999999999999E-2</v>
      </c>
      <c r="D1207" s="9">
        <v>1.6008537886872998</v>
      </c>
      <c r="E1207" s="8">
        <v>0.53180000000000005</v>
      </c>
      <c r="F1207" s="9">
        <v>3.1026701767581799</v>
      </c>
      <c r="G1207" s="8">
        <v>6.9269999999999998E-2</v>
      </c>
      <c r="H1207" s="9">
        <v>2.8150714595062798</v>
      </c>
      <c r="I1207" s="8">
        <v>0.44885999999999998</v>
      </c>
      <c r="K1207" s="5">
        <v>432.1</v>
      </c>
      <c r="L1207" s="1">
        <v>11.5</v>
      </c>
      <c r="M1207" s="1">
        <v>433.7</v>
      </c>
      <c r="N1207" s="1">
        <v>11</v>
      </c>
      <c r="O1207" s="1">
        <v>453</v>
      </c>
      <c r="P1207" s="1">
        <v>37.5</v>
      </c>
      <c r="Q1207" s="28">
        <v>432.1</v>
      </c>
      <c r="R1207" s="51">
        <v>11.5</v>
      </c>
    </row>
    <row r="1208" spans="1:18">
      <c r="A1208" s="40" t="s">
        <v>923</v>
      </c>
      <c r="B1208" s="28">
        <v>123.4926</v>
      </c>
      <c r="C1208" s="8">
        <v>5.6500000000000002E-2</v>
      </c>
      <c r="D1208" s="9">
        <v>2.2123893805309733</v>
      </c>
      <c r="E1208" s="8">
        <v>0.53200000000000003</v>
      </c>
      <c r="F1208" s="9">
        <v>3.3834586466165413</v>
      </c>
      <c r="G1208" s="8">
        <v>6.9400000000000003E-2</v>
      </c>
      <c r="H1208" s="9">
        <v>2.8097982708933715</v>
      </c>
      <c r="I1208" s="8">
        <v>-5.9552000000000001E-2</v>
      </c>
      <c r="K1208" s="5">
        <v>432.3</v>
      </c>
      <c r="L1208" s="1">
        <v>12</v>
      </c>
      <c r="M1208" s="1">
        <v>430</v>
      </c>
      <c r="N1208" s="1">
        <v>12</v>
      </c>
      <c r="O1208" s="1">
        <v>429</v>
      </c>
      <c r="P1208" s="1">
        <v>43.5</v>
      </c>
      <c r="Q1208" s="28">
        <v>432.3</v>
      </c>
      <c r="R1208" s="51">
        <v>12</v>
      </c>
    </row>
    <row r="1209" spans="1:18">
      <c r="A1209" s="40" t="s">
        <v>924</v>
      </c>
      <c r="B1209" s="28">
        <v>479.68199999999996</v>
      </c>
      <c r="C1209" s="8">
        <v>5.8069999999999997E-2</v>
      </c>
      <c r="D1209" s="9">
        <v>1.6359566040985021</v>
      </c>
      <c r="E1209" s="8">
        <v>0.54720000000000002</v>
      </c>
      <c r="F1209" s="9">
        <v>3.1067251461988308</v>
      </c>
      <c r="G1209" s="8">
        <v>6.9550000000000001E-2</v>
      </c>
      <c r="H1209" s="9">
        <v>2.8037383177570092</v>
      </c>
      <c r="I1209" s="8">
        <v>0.40017000000000003</v>
      </c>
      <c r="K1209" s="5">
        <v>433.4</v>
      </c>
      <c r="L1209" s="1">
        <v>11.5</v>
      </c>
      <c r="M1209" s="1">
        <v>443.1</v>
      </c>
      <c r="N1209" s="1">
        <v>11</v>
      </c>
      <c r="O1209" s="1">
        <v>527</v>
      </c>
      <c r="P1209" s="1">
        <v>35.5</v>
      </c>
      <c r="Q1209" s="28">
        <v>433.4</v>
      </c>
      <c r="R1209" s="51">
        <v>11.5</v>
      </c>
    </row>
    <row r="1210" spans="1:18">
      <c r="A1210" s="40" t="s">
        <v>925</v>
      </c>
      <c r="B1210" s="28">
        <v>102.57029999999999</v>
      </c>
      <c r="C1210" s="8">
        <v>5.5399999999999998E-2</v>
      </c>
      <c r="D1210" s="9">
        <v>2.1660649819494582</v>
      </c>
      <c r="E1210" s="8">
        <v>0.53100000000000003</v>
      </c>
      <c r="F1210" s="9">
        <v>3.2956685499058382</v>
      </c>
      <c r="G1210" s="8">
        <v>6.9800000000000001E-2</v>
      </c>
      <c r="H1210" s="9">
        <v>2.8653295128939829</v>
      </c>
      <c r="I1210" s="8">
        <v>-2.8419E-2</v>
      </c>
      <c r="K1210" s="5">
        <v>434.7</v>
      </c>
      <c r="L1210" s="1">
        <v>12</v>
      </c>
      <c r="M1210" s="1">
        <v>433</v>
      </c>
      <c r="N1210" s="1">
        <v>11.5</v>
      </c>
      <c r="O1210" s="1">
        <v>414</v>
      </c>
      <c r="P1210" s="1">
        <v>46</v>
      </c>
      <c r="Q1210" s="28">
        <v>434.7</v>
      </c>
      <c r="R1210" s="51">
        <v>12</v>
      </c>
    </row>
    <row r="1211" spans="1:18">
      <c r="A1211" s="40" t="s">
        <v>926</v>
      </c>
      <c r="B1211" s="28">
        <v>479.17169999999999</v>
      </c>
      <c r="C1211" s="8">
        <v>5.6500000000000002E-2</v>
      </c>
      <c r="D1211" s="9">
        <v>2.3893805309734515</v>
      </c>
      <c r="E1211" s="8">
        <v>0.55000000000000004</v>
      </c>
      <c r="F1211" s="9">
        <v>3.5454545454545454</v>
      </c>
      <c r="G1211" s="8">
        <v>7.0279999999999995E-2</v>
      </c>
      <c r="H1211" s="9">
        <v>2.7746158224245874</v>
      </c>
      <c r="I1211" s="8">
        <v>1.9831000000000001E-2</v>
      </c>
      <c r="K1211" s="5">
        <v>437.8</v>
      </c>
      <c r="L1211" s="1">
        <v>12</v>
      </c>
      <c r="M1211" s="1">
        <v>443</v>
      </c>
      <c r="N1211" s="1">
        <v>10</v>
      </c>
      <c r="O1211" s="1">
        <v>438</v>
      </c>
      <c r="P1211" s="1">
        <v>32</v>
      </c>
      <c r="Q1211" s="28">
        <v>437.8</v>
      </c>
      <c r="R1211" s="51">
        <v>12</v>
      </c>
    </row>
    <row r="1212" spans="1:18">
      <c r="A1212" s="40" t="s">
        <v>927</v>
      </c>
      <c r="B1212" s="28">
        <v>404.49779999999998</v>
      </c>
      <c r="C1212" s="8">
        <v>5.4800000000000001E-2</v>
      </c>
      <c r="D1212" s="9">
        <v>1.7335766423357664</v>
      </c>
      <c r="E1212" s="8">
        <v>0.53900000000000003</v>
      </c>
      <c r="F1212" s="9">
        <v>3.1539888682745829</v>
      </c>
      <c r="G1212" s="8">
        <v>7.0209999999999995E-2</v>
      </c>
      <c r="H1212" s="9">
        <v>2.7773821392963969</v>
      </c>
      <c r="I1212" s="8">
        <v>0.53715000000000002</v>
      </c>
      <c r="K1212" s="5">
        <v>438</v>
      </c>
      <c r="L1212" s="1">
        <v>11.5</v>
      </c>
      <c r="M1212" s="1">
        <v>437.9</v>
      </c>
      <c r="N1212" s="1">
        <v>11.5</v>
      </c>
      <c r="O1212" s="1">
        <v>407</v>
      </c>
      <c r="P1212" s="1">
        <v>37.5</v>
      </c>
      <c r="Q1212" s="28">
        <v>438</v>
      </c>
      <c r="R1212" s="51">
        <v>11.5</v>
      </c>
    </row>
    <row r="1213" spans="1:18">
      <c r="A1213" s="40" t="s">
        <v>928</v>
      </c>
      <c r="B1213" s="28">
        <v>417.42539999999997</v>
      </c>
      <c r="C1213" s="8">
        <v>5.849E-2</v>
      </c>
      <c r="D1213" s="9">
        <v>1.6242092665412891</v>
      </c>
      <c r="E1213" s="8">
        <v>0.55959999999999999</v>
      </c>
      <c r="F1213" s="9">
        <v>3.1272337383845605</v>
      </c>
      <c r="G1213" s="8">
        <v>7.0550000000000002E-2</v>
      </c>
      <c r="H1213" s="9">
        <v>2.7639971651311126</v>
      </c>
      <c r="I1213" s="8">
        <v>0.23735999999999999</v>
      </c>
      <c r="K1213" s="5">
        <v>439.4</v>
      </c>
      <c r="L1213" s="1">
        <v>12</v>
      </c>
      <c r="M1213" s="1">
        <v>451.9</v>
      </c>
      <c r="N1213" s="1">
        <v>11</v>
      </c>
      <c r="O1213" s="1">
        <v>541</v>
      </c>
      <c r="P1213" s="1">
        <v>35.5</v>
      </c>
      <c r="Q1213" s="28">
        <v>439.4</v>
      </c>
      <c r="R1213" s="51">
        <v>12</v>
      </c>
    </row>
    <row r="1214" spans="1:18">
      <c r="A1214" s="40" t="s">
        <v>929</v>
      </c>
      <c r="B1214" s="28">
        <v>142.54379999999998</v>
      </c>
      <c r="C1214" s="8">
        <v>5.6899999999999999E-2</v>
      </c>
      <c r="D1214" s="9">
        <v>1.845342706502636</v>
      </c>
      <c r="E1214" s="8">
        <v>0.56100000000000005</v>
      </c>
      <c r="F1214" s="9">
        <v>3.2085561497326198</v>
      </c>
      <c r="G1214" s="8">
        <v>7.0690000000000003E-2</v>
      </c>
      <c r="H1214" s="9">
        <v>2.829254491441505</v>
      </c>
      <c r="I1214" s="8">
        <v>0.24926000000000001</v>
      </c>
      <c r="K1214" s="5">
        <v>440.2</v>
      </c>
      <c r="L1214" s="1">
        <v>12</v>
      </c>
      <c r="M1214" s="1">
        <v>451.5</v>
      </c>
      <c r="N1214" s="1">
        <v>11.5</v>
      </c>
      <c r="O1214" s="1">
        <v>474</v>
      </c>
      <c r="P1214" s="1">
        <v>40.5</v>
      </c>
      <c r="Q1214" s="28">
        <v>440.2</v>
      </c>
      <c r="R1214" s="51">
        <v>12</v>
      </c>
    </row>
    <row r="1215" spans="1:18">
      <c r="A1215" s="40" t="s">
        <v>930</v>
      </c>
      <c r="B1215" s="28">
        <v>780.7589999999999</v>
      </c>
      <c r="C1215" s="8">
        <v>6.8599999999999994E-2</v>
      </c>
      <c r="D1215" s="9">
        <v>1.8950437317784257</v>
      </c>
      <c r="E1215" s="8">
        <v>0.66300000000000003</v>
      </c>
      <c r="F1215" s="9">
        <v>3.3182503770739058</v>
      </c>
      <c r="G1215" s="8">
        <v>7.0830000000000004E-2</v>
      </c>
      <c r="H1215" s="9">
        <v>2.7530707327403641</v>
      </c>
      <c r="I1215" s="8">
        <v>0.26948</v>
      </c>
      <c r="K1215" s="5">
        <v>441.1</v>
      </c>
      <c r="L1215" s="1">
        <v>12</v>
      </c>
      <c r="M1215" s="1">
        <v>516</v>
      </c>
      <c r="N1215" s="1">
        <v>13.5</v>
      </c>
      <c r="O1215" s="1">
        <v>880</v>
      </c>
      <c r="P1215" s="1">
        <v>38.5</v>
      </c>
      <c r="Q1215" s="28">
        <v>441.1</v>
      </c>
      <c r="R1215" s="51">
        <v>12</v>
      </c>
    </row>
    <row r="1216" spans="1:18">
      <c r="A1216" s="40" t="s">
        <v>931</v>
      </c>
      <c r="B1216" s="28">
        <v>169.69175999999999</v>
      </c>
      <c r="C1216" s="8">
        <v>5.5300000000000002E-2</v>
      </c>
      <c r="D1216" s="9">
        <v>1.7179023508137432</v>
      </c>
      <c r="E1216" s="8">
        <v>0.55100000000000005</v>
      </c>
      <c r="F1216" s="9">
        <v>3.1760435571687839</v>
      </c>
      <c r="G1216" s="8">
        <v>7.1879999999999999E-2</v>
      </c>
      <c r="H1216" s="9">
        <v>2.7824151363383418</v>
      </c>
      <c r="I1216" s="8">
        <v>0.38538</v>
      </c>
      <c r="K1216" s="5">
        <v>447.4</v>
      </c>
      <c r="L1216" s="1">
        <v>12</v>
      </c>
      <c r="M1216" s="1">
        <v>445.3</v>
      </c>
      <c r="N1216" s="1">
        <v>11.5</v>
      </c>
      <c r="O1216" s="1">
        <v>420</v>
      </c>
      <c r="P1216" s="1">
        <v>40.5</v>
      </c>
      <c r="Q1216" s="28">
        <v>447.4</v>
      </c>
      <c r="R1216" s="51">
        <v>12</v>
      </c>
    </row>
    <row r="1217" spans="1:18">
      <c r="A1217" s="40" t="s">
        <v>933</v>
      </c>
      <c r="B1217" s="28">
        <v>441.23939999999999</v>
      </c>
      <c r="C1217" s="8">
        <v>5.6410000000000002E-2</v>
      </c>
      <c r="D1217" s="9">
        <v>1.6840985640843822</v>
      </c>
      <c r="E1217" s="8">
        <v>0.56299999999999994</v>
      </c>
      <c r="F1217" s="9">
        <v>3.1083481349911195</v>
      </c>
      <c r="G1217" s="8">
        <v>7.2470000000000007E-2</v>
      </c>
      <c r="H1217" s="9">
        <v>2.8287567269214846</v>
      </c>
      <c r="I1217" s="8">
        <v>0.37974999999999998</v>
      </c>
      <c r="K1217" s="5">
        <v>451.4</v>
      </c>
      <c r="L1217" s="1">
        <v>12</v>
      </c>
      <c r="M1217" s="1">
        <v>452.9</v>
      </c>
      <c r="N1217" s="1">
        <v>11.5</v>
      </c>
      <c r="O1217" s="1">
        <v>463</v>
      </c>
      <c r="P1217" s="1">
        <v>35.5</v>
      </c>
      <c r="Q1217" s="28">
        <v>451.4</v>
      </c>
      <c r="R1217" s="51">
        <v>12</v>
      </c>
    </row>
    <row r="1218" spans="1:18">
      <c r="A1218" s="40" t="s">
        <v>932</v>
      </c>
      <c r="B1218" s="28">
        <v>390.20939999999996</v>
      </c>
      <c r="C1218" s="8">
        <v>5.6320000000000002E-2</v>
      </c>
      <c r="D1218" s="9">
        <v>1.6867897727272727</v>
      </c>
      <c r="E1218" s="8">
        <v>0.56210000000000004</v>
      </c>
      <c r="F1218" s="9">
        <v>3.1133250311332503</v>
      </c>
      <c r="G1218" s="8">
        <v>7.2550000000000003E-2</v>
      </c>
      <c r="H1218" s="9">
        <v>2.7567195037904892</v>
      </c>
      <c r="I1218" s="8">
        <v>3.9956999999999999E-2</v>
      </c>
      <c r="K1218" s="5">
        <v>451.4</v>
      </c>
      <c r="L1218" s="1">
        <v>12</v>
      </c>
      <c r="M1218" s="1">
        <v>452.2</v>
      </c>
      <c r="N1218" s="1">
        <v>11.5</v>
      </c>
      <c r="O1218" s="1">
        <v>450</v>
      </c>
      <c r="P1218" s="1">
        <v>36.5</v>
      </c>
      <c r="Q1218" s="28">
        <v>451.4</v>
      </c>
      <c r="R1218" s="51">
        <v>12</v>
      </c>
    </row>
    <row r="1219" spans="1:18">
      <c r="A1219" s="40" t="s">
        <v>934</v>
      </c>
      <c r="B1219" s="28">
        <v>612.3599999999999</v>
      </c>
      <c r="C1219" s="8">
        <v>5.5399999999999998E-2</v>
      </c>
      <c r="D1219" s="9">
        <v>1.8050541516245486</v>
      </c>
      <c r="E1219" s="8">
        <v>0.54800000000000004</v>
      </c>
      <c r="F1219" s="9">
        <v>3.2846715328467146</v>
      </c>
      <c r="G1219" s="8">
        <v>7.3499999999999996E-2</v>
      </c>
      <c r="H1219" s="9">
        <v>2.8571428571428572</v>
      </c>
      <c r="I1219" s="8">
        <v>0.40625</v>
      </c>
      <c r="K1219" s="5">
        <v>457</v>
      </c>
      <c r="L1219" s="1">
        <v>12.5</v>
      </c>
      <c r="M1219" s="1">
        <v>443</v>
      </c>
      <c r="N1219" s="1">
        <v>12</v>
      </c>
      <c r="O1219" s="1">
        <v>423</v>
      </c>
      <c r="P1219" s="1">
        <v>38</v>
      </c>
      <c r="Q1219" s="28">
        <v>457</v>
      </c>
      <c r="R1219" s="51">
        <v>12.5</v>
      </c>
    </row>
    <row r="1220" spans="1:18">
      <c r="A1220" s="40" t="s">
        <v>935</v>
      </c>
      <c r="B1220" s="28">
        <v>908.33399999999995</v>
      </c>
      <c r="C1220" s="8">
        <v>5.706E-2</v>
      </c>
      <c r="D1220" s="9">
        <v>1.4896600070101647</v>
      </c>
      <c r="E1220" s="8">
        <v>0.59389999999999998</v>
      </c>
      <c r="F1220" s="9">
        <v>3.0308132682269742</v>
      </c>
      <c r="G1220" s="8">
        <v>7.6960000000000001E-2</v>
      </c>
      <c r="H1220" s="9">
        <v>2.7936590436590434</v>
      </c>
      <c r="I1220" s="8">
        <v>0.60968999999999995</v>
      </c>
      <c r="K1220" s="5">
        <v>477.9</v>
      </c>
      <c r="L1220" s="1">
        <v>13</v>
      </c>
      <c r="M1220" s="1">
        <v>473.9</v>
      </c>
      <c r="N1220" s="1">
        <v>11.5</v>
      </c>
      <c r="O1220" s="1">
        <v>493</v>
      </c>
      <c r="P1220" s="1">
        <v>33</v>
      </c>
      <c r="Q1220" s="28">
        <v>477.9</v>
      </c>
      <c r="R1220" s="51">
        <v>13</v>
      </c>
    </row>
    <row r="1221" spans="1:18">
      <c r="A1221" s="40" t="s">
        <v>936</v>
      </c>
      <c r="B1221" s="28">
        <v>189.32129999999998</v>
      </c>
      <c r="C1221" s="8">
        <v>5.8000000000000003E-2</v>
      </c>
      <c r="D1221" s="9">
        <v>1.896551724137931</v>
      </c>
      <c r="E1221" s="8">
        <v>0.61299999999999999</v>
      </c>
      <c r="F1221" s="9">
        <v>3.2626427406199023</v>
      </c>
      <c r="G1221" s="8">
        <v>7.8149999999999997E-2</v>
      </c>
      <c r="H1221" s="9">
        <v>2.8150991682661552</v>
      </c>
      <c r="I1221" s="8">
        <v>0.35819000000000001</v>
      </c>
      <c r="K1221" s="5">
        <v>486.1</v>
      </c>
      <c r="L1221" s="1">
        <v>13</v>
      </c>
      <c r="M1221" s="1">
        <v>487.5</v>
      </c>
      <c r="N1221" s="1">
        <v>12.5</v>
      </c>
      <c r="O1221" s="1">
        <v>521</v>
      </c>
      <c r="P1221" s="1">
        <v>42</v>
      </c>
      <c r="Q1221" s="28">
        <v>486.1</v>
      </c>
      <c r="R1221" s="51">
        <v>13</v>
      </c>
    </row>
    <row r="1222" spans="1:18">
      <c r="A1222" s="40" t="s">
        <v>937</v>
      </c>
      <c r="B1222" s="28">
        <v>461.99159999999995</v>
      </c>
      <c r="C1222" s="8">
        <v>6.0100000000000001E-2</v>
      </c>
      <c r="D1222" s="9">
        <v>1.8302828618968388</v>
      </c>
      <c r="E1222" s="8">
        <v>0.68799999999999994</v>
      </c>
      <c r="F1222" s="9">
        <v>3.2703488372093026</v>
      </c>
      <c r="G1222" s="8">
        <v>8.1600000000000006E-2</v>
      </c>
      <c r="H1222" s="9">
        <v>2.8186274509803919</v>
      </c>
      <c r="I1222" s="8">
        <v>0.53944999999999999</v>
      </c>
      <c r="K1222" s="5">
        <v>505.7</v>
      </c>
      <c r="L1222" s="1">
        <v>14</v>
      </c>
      <c r="M1222" s="1">
        <v>530</v>
      </c>
      <c r="N1222" s="1">
        <v>13.5</v>
      </c>
      <c r="O1222" s="1">
        <v>607</v>
      </c>
      <c r="P1222" s="1">
        <v>40.5</v>
      </c>
      <c r="Q1222" s="28">
        <v>505.7</v>
      </c>
      <c r="R1222" s="51">
        <v>14</v>
      </c>
    </row>
    <row r="1223" spans="1:18">
      <c r="A1223" s="40" t="s">
        <v>938</v>
      </c>
      <c r="B1223" s="28">
        <v>211.0941</v>
      </c>
      <c r="C1223" s="8">
        <v>6.1199999999999997E-2</v>
      </c>
      <c r="D1223" s="9">
        <v>2.1241830065359477</v>
      </c>
      <c r="E1223" s="8">
        <v>0.68700000000000006</v>
      </c>
      <c r="F1223" s="9">
        <v>3.420669577874818</v>
      </c>
      <c r="G1223" s="8">
        <v>8.2000000000000003E-2</v>
      </c>
      <c r="H1223" s="9">
        <v>2.8658536585365857</v>
      </c>
      <c r="I1223" s="8">
        <v>0.15640000000000001</v>
      </c>
      <c r="K1223" s="5">
        <v>508.1</v>
      </c>
      <c r="L1223" s="1">
        <v>14</v>
      </c>
      <c r="M1223" s="1">
        <v>530</v>
      </c>
      <c r="N1223" s="1">
        <v>14</v>
      </c>
      <c r="O1223" s="1">
        <v>650</v>
      </c>
      <c r="P1223" s="1">
        <v>42</v>
      </c>
      <c r="Q1223" s="28">
        <v>508.1</v>
      </c>
      <c r="R1223" s="51">
        <v>14</v>
      </c>
    </row>
    <row r="1224" spans="1:18">
      <c r="A1224" s="40" t="s">
        <v>939</v>
      </c>
      <c r="B1224" s="28">
        <v>77.735699999999994</v>
      </c>
      <c r="C1224" s="8">
        <v>5.8299999999999998E-2</v>
      </c>
      <c r="D1224" s="9">
        <v>2.3156089193825045</v>
      </c>
      <c r="E1224" s="8">
        <v>0.70299999999999996</v>
      </c>
      <c r="F1224" s="9">
        <v>3.5561877667140829</v>
      </c>
      <c r="G1224" s="8">
        <v>8.8099999999999998E-2</v>
      </c>
      <c r="H1224" s="9">
        <v>2.8376844494892173</v>
      </c>
      <c r="I1224" s="8">
        <v>0.12959000000000001</v>
      </c>
      <c r="K1224" s="5">
        <v>543.79999999999995</v>
      </c>
      <c r="L1224" s="1">
        <v>15</v>
      </c>
      <c r="M1224" s="1">
        <v>539</v>
      </c>
      <c r="N1224" s="1">
        <v>14</v>
      </c>
      <c r="O1224" s="1">
        <v>488</v>
      </c>
      <c r="P1224" s="1">
        <v>49.5</v>
      </c>
      <c r="Q1224" s="28">
        <v>543.79999999999995</v>
      </c>
      <c r="R1224" s="51">
        <v>15</v>
      </c>
    </row>
    <row r="1225" spans="1:18">
      <c r="A1225" s="40" t="s">
        <v>940</v>
      </c>
      <c r="B1225" s="28">
        <v>251.06759999999997</v>
      </c>
      <c r="C1225" s="8">
        <v>5.9400000000000001E-2</v>
      </c>
      <c r="D1225" s="9">
        <v>1.8518518518518516</v>
      </c>
      <c r="E1225" s="8">
        <v>0.73099999999999998</v>
      </c>
      <c r="F1225" s="9">
        <v>3.2147742818057456</v>
      </c>
      <c r="G1225" s="8">
        <v>8.8700000000000001E-2</v>
      </c>
      <c r="H1225" s="9">
        <v>2.818489289740699</v>
      </c>
      <c r="I1225" s="8">
        <v>0.37248999999999999</v>
      </c>
      <c r="K1225" s="5">
        <v>547.9</v>
      </c>
      <c r="L1225" s="1">
        <v>15</v>
      </c>
      <c r="M1225" s="1">
        <v>556</v>
      </c>
      <c r="N1225" s="1">
        <v>14</v>
      </c>
      <c r="O1225" s="1">
        <v>580</v>
      </c>
      <c r="P1225" s="1">
        <v>40.5</v>
      </c>
      <c r="Q1225" s="28">
        <v>547.9</v>
      </c>
      <c r="R1225" s="51">
        <v>15</v>
      </c>
    </row>
    <row r="1226" spans="1:18">
      <c r="A1226" s="40" t="s">
        <v>941</v>
      </c>
      <c r="B1226" s="28">
        <v>113.4567</v>
      </c>
      <c r="C1226" s="8">
        <v>6.0100000000000001E-2</v>
      </c>
      <c r="D1226" s="9">
        <v>1.9966722129783694</v>
      </c>
      <c r="E1226" s="8">
        <v>0.76400000000000001</v>
      </c>
      <c r="F1226" s="9">
        <v>3.337696335078534</v>
      </c>
      <c r="G1226" s="8">
        <v>9.2299999999999993E-2</v>
      </c>
      <c r="H1226" s="9">
        <v>2.8710725893824485</v>
      </c>
      <c r="I1226" s="8">
        <v>0.35641</v>
      </c>
      <c r="K1226" s="5">
        <v>569</v>
      </c>
      <c r="L1226" s="1">
        <v>15.5</v>
      </c>
      <c r="M1226" s="1">
        <v>575</v>
      </c>
      <c r="N1226" s="1">
        <v>14.5</v>
      </c>
      <c r="O1226" s="1">
        <v>574</v>
      </c>
      <c r="P1226" s="1">
        <v>43</v>
      </c>
      <c r="Q1226" s="28">
        <v>569</v>
      </c>
      <c r="R1226" s="51">
        <v>15.5</v>
      </c>
    </row>
    <row r="1227" spans="1:18">
      <c r="A1227" s="40" t="s">
        <v>942</v>
      </c>
      <c r="B1227" s="28">
        <v>600.11279999999999</v>
      </c>
      <c r="C1227" s="8">
        <v>6.3810000000000006E-2</v>
      </c>
      <c r="D1227" s="9">
        <v>1.567152483936687</v>
      </c>
      <c r="E1227" s="8">
        <v>0.84299999999999997</v>
      </c>
      <c r="F1227" s="9">
        <v>3.0842230130486361</v>
      </c>
      <c r="G1227" s="8">
        <v>9.6560000000000007E-2</v>
      </c>
      <c r="H1227" s="9">
        <v>2.7961888980944489</v>
      </c>
      <c r="I1227" s="8">
        <v>0.66847000000000001</v>
      </c>
      <c r="K1227" s="5">
        <v>594.20000000000005</v>
      </c>
      <c r="L1227" s="1">
        <v>16</v>
      </c>
      <c r="M1227" s="1">
        <v>620.70000000000005</v>
      </c>
      <c r="N1227" s="1">
        <v>14</v>
      </c>
      <c r="O1227" s="1">
        <v>732</v>
      </c>
      <c r="P1227" s="1">
        <v>32.5</v>
      </c>
      <c r="Q1227" s="28">
        <v>594.20000000000005</v>
      </c>
      <c r="R1227" s="51">
        <v>16</v>
      </c>
    </row>
    <row r="1228" spans="1:18">
      <c r="A1228" s="40" t="s">
        <v>943</v>
      </c>
      <c r="B1228" s="28">
        <v>387.31769999999995</v>
      </c>
      <c r="C1228" s="8">
        <v>6.1400000000000003E-2</v>
      </c>
      <c r="D1228" s="9">
        <v>1.7100977198697065</v>
      </c>
      <c r="E1228" s="8">
        <v>0.83799999999999997</v>
      </c>
      <c r="F1228" s="9">
        <v>3.1622911694510738</v>
      </c>
      <c r="G1228" s="8">
        <v>9.8699999999999996E-2</v>
      </c>
      <c r="H1228" s="9">
        <v>2.8368794326241136</v>
      </c>
      <c r="I1228" s="8">
        <v>0.45633000000000001</v>
      </c>
      <c r="K1228" s="5">
        <v>606.5</v>
      </c>
      <c r="L1228" s="1">
        <v>16.5</v>
      </c>
      <c r="M1228" s="1">
        <v>617.4</v>
      </c>
      <c r="N1228" s="1">
        <v>14.5</v>
      </c>
      <c r="O1228" s="1">
        <v>653</v>
      </c>
      <c r="P1228" s="1">
        <v>37.5</v>
      </c>
      <c r="Q1228" s="28">
        <v>606.5</v>
      </c>
      <c r="R1228" s="51">
        <v>16.5</v>
      </c>
    </row>
    <row r="1229" spans="1:18">
      <c r="A1229" s="40" t="s">
        <v>944</v>
      </c>
      <c r="B1229" s="28">
        <v>384.59609999999998</v>
      </c>
      <c r="C1229" s="8">
        <v>6.019E-2</v>
      </c>
      <c r="D1229" s="9">
        <v>1.5783352716398074</v>
      </c>
      <c r="E1229" s="8">
        <v>0.80800000000000005</v>
      </c>
      <c r="F1229" s="9">
        <v>3.0940594059405941</v>
      </c>
      <c r="G1229" s="8">
        <v>9.98E-2</v>
      </c>
      <c r="H1229" s="9">
        <v>2.8056112224448899</v>
      </c>
      <c r="I1229" s="8">
        <v>0.48376999999999998</v>
      </c>
      <c r="K1229" s="5">
        <v>613.79999999999995</v>
      </c>
      <c r="L1229" s="1">
        <v>16.5</v>
      </c>
      <c r="M1229" s="1">
        <v>601.9</v>
      </c>
      <c r="N1229" s="1">
        <v>14</v>
      </c>
      <c r="O1229" s="1">
        <v>616</v>
      </c>
      <c r="P1229" s="1">
        <v>35.5</v>
      </c>
      <c r="Q1229" s="28">
        <v>613.79999999999995</v>
      </c>
      <c r="R1229" s="51">
        <v>16.5</v>
      </c>
    </row>
    <row r="1230" spans="1:18">
      <c r="A1230" s="40" t="s">
        <v>951</v>
      </c>
      <c r="B1230" s="28">
        <v>770.553</v>
      </c>
      <c r="C1230" s="8">
        <v>7.5190000000000007E-2</v>
      </c>
      <c r="D1230" s="9">
        <v>1.5294587046149752</v>
      </c>
      <c r="E1230" s="8">
        <v>1.5209999999999999</v>
      </c>
      <c r="F1230" s="9">
        <v>3.0243261012491782</v>
      </c>
      <c r="G1230" s="8">
        <v>0.14549999999999999</v>
      </c>
      <c r="H1230" s="9">
        <v>2.7835051546391756</v>
      </c>
      <c r="I1230" s="8">
        <v>0.64463000000000004</v>
      </c>
      <c r="K1230" s="5">
        <v>875.8</v>
      </c>
      <c r="L1230" s="1">
        <v>23</v>
      </c>
      <c r="M1230" s="1">
        <v>938.7</v>
      </c>
      <c r="N1230" s="1">
        <v>18.5</v>
      </c>
      <c r="O1230" s="1">
        <v>1073</v>
      </c>
      <c r="P1230" s="1">
        <v>30.5</v>
      </c>
      <c r="Q1230" s="28">
        <v>875.8</v>
      </c>
      <c r="R1230" s="51">
        <v>23</v>
      </c>
    </row>
    <row r="1231" spans="1:18">
      <c r="A1231" s="40" t="s">
        <v>946</v>
      </c>
      <c r="B1231" s="28">
        <v>420.31709999999998</v>
      </c>
      <c r="C1231" s="8">
        <v>7.145E-2</v>
      </c>
      <c r="D1231" s="9">
        <v>1.5395381385584326</v>
      </c>
      <c r="E1231" s="8">
        <v>1.5669999999999999</v>
      </c>
      <c r="F1231" s="9">
        <v>3.0631780472239951</v>
      </c>
      <c r="G1231" s="8">
        <v>0.15629999999999999</v>
      </c>
      <c r="H1231" s="9">
        <v>2.783109404990403</v>
      </c>
      <c r="I1231" s="8">
        <v>0.70313000000000003</v>
      </c>
      <c r="K1231" s="5">
        <v>936.1</v>
      </c>
      <c r="L1231" s="1">
        <v>24</v>
      </c>
      <c r="M1231" s="1">
        <v>957</v>
      </c>
      <c r="N1231" s="1">
        <v>19</v>
      </c>
      <c r="O1231" s="1">
        <v>968</v>
      </c>
      <c r="P1231" s="1">
        <v>31</v>
      </c>
      <c r="Q1231" s="28">
        <v>936.1</v>
      </c>
      <c r="R1231" s="51">
        <v>24</v>
      </c>
    </row>
    <row r="1232" spans="1:18">
      <c r="A1232" s="40" t="s">
        <v>947</v>
      </c>
      <c r="B1232" s="28">
        <v>714.42</v>
      </c>
      <c r="C1232" s="8">
        <v>7.1360000000000007E-2</v>
      </c>
      <c r="D1232" s="9">
        <v>1.4714125560538114</v>
      </c>
      <c r="E1232" s="8">
        <v>1.587</v>
      </c>
      <c r="F1232" s="9">
        <v>3.0245746691871456</v>
      </c>
      <c r="G1232" s="8">
        <v>0.16009999999999999</v>
      </c>
      <c r="H1232" s="9">
        <v>2.7795128044971893</v>
      </c>
      <c r="I1232" s="8">
        <v>0.68223999999999996</v>
      </c>
      <c r="K1232" s="5">
        <v>957.4</v>
      </c>
      <c r="L1232" s="1">
        <v>24.5</v>
      </c>
      <c r="M1232" s="1">
        <v>964.4</v>
      </c>
      <c r="N1232" s="1">
        <v>19</v>
      </c>
      <c r="O1232" s="1">
        <v>969</v>
      </c>
      <c r="P1232" s="1">
        <v>30</v>
      </c>
      <c r="Q1232" s="28">
        <v>957.4</v>
      </c>
      <c r="R1232" s="51">
        <v>24.5</v>
      </c>
    </row>
    <row r="1233" spans="1:18">
      <c r="A1233" s="40" t="s">
        <v>948</v>
      </c>
      <c r="B1233" s="28">
        <v>425.07989999999995</v>
      </c>
      <c r="C1233" s="8">
        <v>7.1669999999999998E-2</v>
      </c>
      <c r="D1233" s="9">
        <v>1.5348123343100322</v>
      </c>
      <c r="E1233" s="8">
        <v>1.6279999999999999</v>
      </c>
      <c r="F1233" s="9">
        <v>3.0405405405405412</v>
      </c>
      <c r="G1233" s="8">
        <v>0.16209999999999999</v>
      </c>
      <c r="H1233" s="9">
        <v>2.7760641579272054</v>
      </c>
      <c r="I1233" s="8">
        <v>0.16481999999999999</v>
      </c>
      <c r="K1233" s="5">
        <v>968.4</v>
      </c>
      <c r="L1233" s="1">
        <v>25</v>
      </c>
      <c r="M1233" s="1">
        <v>979.6</v>
      </c>
      <c r="N1233" s="1">
        <v>19</v>
      </c>
      <c r="O1233" s="1">
        <v>970</v>
      </c>
      <c r="P1233" s="1">
        <v>31.5</v>
      </c>
      <c r="Q1233" s="28">
        <v>968.4</v>
      </c>
      <c r="R1233" s="51">
        <v>25</v>
      </c>
    </row>
    <row r="1234" spans="1:18">
      <c r="A1234" s="40" t="s">
        <v>949</v>
      </c>
      <c r="B1234" s="28">
        <v>326.42189999999999</v>
      </c>
      <c r="C1234" s="8">
        <v>7.3389999999999997E-2</v>
      </c>
      <c r="D1234" s="9">
        <v>1.5669709769723397</v>
      </c>
      <c r="E1234" s="8">
        <v>1.7649999999999999</v>
      </c>
      <c r="F1234" s="9">
        <v>3.1161473087818701</v>
      </c>
      <c r="G1234" s="8">
        <v>0.1721</v>
      </c>
      <c r="H1234" s="9">
        <v>2.7890761185357347</v>
      </c>
      <c r="I1234" s="8">
        <v>0.51551000000000002</v>
      </c>
      <c r="K1234" s="5">
        <v>1023.5</v>
      </c>
      <c r="L1234" s="1">
        <v>26.5</v>
      </c>
      <c r="M1234" s="1">
        <v>1032.4000000000001</v>
      </c>
      <c r="N1234" s="1">
        <v>19.5</v>
      </c>
      <c r="O1234" s="1">
        <v>1023</v>
      </c>
      <c r="P1234" s="1">
        <v>31.5</v>
      </c>
      <c r="Q1234" s="28">
        <v>1023.5</v>
      </c>
      <c r="R1234" s="51">
        <v>26.5</v>
      </c>
    </row>
    <row r="1235" spans="1:18">
      <c r="A1235" s="40" t="s">
        <v>950</v>
      </c>
      <c r="B1235" s="28">
        <v>250.04699999999997</v>
      </c>
      <c r="C1235" s="8">
        <v>7.4399999999999994E-2</v>
      </c>
      <c r="D1235" s="9">
        <v>1.6801075268817207</v>
      </c>
      <c r="E1235" s="8">
        <v>1.7909999999999999</v>
      </c>
      <c r="F1235" s="9">
        <v>3.0709101060859858</v>
      </c>
      <c r="G1235" s="8">
        <v>0.17599999999999999</v>
      </c>
      <c r="H1235" s="9">
        <v>2.8125000000000004</v>
      </c>
      <c r="I1235" s="8">
        <v>0.64248000000000005</v>
      </c>
      <c r="K1235" s="5">
        <v>1045</v>
      </c>
      <c r="L1235" s="1">
        <v>27</v>
      </c>
      <c r="M1235" s="1">
        <v>1040</v>
      </c>
      <c r="N1235" s="1">
        <v>20.5</v>
      </c>
      <c r="O1235" s="1">
        <v>1046</v>
      </c>
      <c r="P1235" s="1">
        <v>34.5</v>
      </c>
      <c r="Q1235" s="28">
        <v>1045</v>
      </c>
      <c r="R1235" s="51">
        <v>27</v>
      </c>
    </row>
    <row r="1236" spans="1:18">
      <c r="A1236" s="40" t="s">
        <v>945</v>
      </c>
      <c r="B1236" s="28">
        <v>151.72919999999999</v>
      </c>
      <c r="C1236" s="8">
        <v>6.9599999999999995E-2</v>
      </c>
      <c r="D1236" s="9">
        <v>1.7241379310344827</v>
      </c>
      <c r="E1236" s="8">
        <v>1.7150000000000001</v>
      </c>
      <c r="F1236" s="9">
        <v>3.2069970845481048</v>
      </c>
      <c r="G1236" s="8">
        <v>0.18049999999999999</v>
      </c>
      <c r="H1236" s="9">
        <v>2.770083102493075</v>
      </c>
      <c r="I1236" s="8">
        <v>0.55047999999999997</v>
      </c>
      <c r="K1236" s="5">
        <v>1069</v>
      </c>
      <c r="L1236" s="1">
        <v>28</v>
      </c>
      <c r="M1236" s="1">
        <v>1012</v>
      </c>
      <c r="N1236" s="1">
        <v>20</v>
      </c>
      <c r="O1236" s="1">
        <v>914</v>
      </c>
      <c r="P1236" s="1">
        <v>34</v>
      </c>
      <c r="Q1236" s="28">
        <v>1069</v>
      </c>
      <c r="R1236" s="51">
        <v>28</v>
      </c>
    </row>
    <row r="1237" spans="1:18">
      <c r="A1237" s="40" t="s">
        <v>952</v>
      </c>
      <c r="B1237" s="28">
        <v>167.03819999999999</v>
      </c>
      <c r="C1237" s="8">
        <v>7.6799999999999993E-2</v>
      </c>
      <c r="D1237" s="9">
        <v>1.5625</v>
      </c>
      <c r="E1237" s="8">
        <v>1.9359999999999999</v>
      </c>
      <c r="F1237" s="9">
        <v>3.0991735537190084</v>
      </c>
      <c r="G1237" s="8">
        <v>0.1852</v>
      </c>
      <c r="H1237" s="9">
        <v>2.6997840172786178</v>
      </c>
      <c r="I1237" s="8">
        <v>0.46482000000000001</v>
      </c>
      <c r="K1237" s="5">
        <v>1096</v>
      </c>
      <c r="L1237" s="1">
        <v>28</v>
      </c>
      <c r="M1237" s="1">
        <v>1092.9000000000001</v>
      </c>
      <c r="N1237" s="1">
        <v>21</v>
      </c>
      <c r="O1237" s="1">
        <v>1112</v>
      </c>
      <c r="P1237" s="1">
        <v>32</v>
      </c>
      <c r="Q1237" s="28">
        <v>1096</v>
      </c>
      <c r="R1237" s="51">
        <v>28</v>
      </c>
    </row>
    <row r="1238" spans="1:18">
      <c r="A1238" s="40" t="s">
        <v>954</v>
      </c>
      <c r="B1238" s="28">
        <v>862.40699999999993</v>
      </c>
      <c r="C1238" s="8">
        <v>7.8420000000000004E-2</v>
      </c>
      <c r="D1238" s="9">
        <v>1.466462637082377</v>
      </c>
      <c r="E1238" s="8">
        <v>2.2599999999999998</v>
      </c>
      <c r="F1238" s="9">
        <v>3.0973451327433636</v>
      </c>
      <c r="G1238" s="8">
        <v>0.21010000000000001</v>
      </c>
      <c r="H1238" s="9">
        <v>2.8557829604950022</v>
      </c>
      <c r="I1238" s="8">
        <v>0.75900000000000001</v>
      </c>
      <c r="K1238" s="5">
        <v>1228.9000000000001</v>
      </c>
      <c r="L1238" s="1">
        <v>31</v>
      </c>
      <c r="M1238" s="1">
        <v>1199.5999999999999</v>
      </c>
      <c r="N1238" s="1">
        <v>21.5</v>
      </c>
      <c r="O1238" s="1">
        <v>1157</v>
      </c>
      <c r="P1238" s="1">
        <v>29</v>
      </c>
      <c r="Q1238" s="28">
        <v>1157</v>
      </c>
      <c r="R1238" s="51">
        <v>29</v>
      </c>
    </row>
    <row r="1239" spans="1:18">
      <c r="A1239" s="40" t="s">
        <v>955</v>
      </c>
      <c r="B1239" s="28">
        <v>412.15229999999997</v>
      </c>
      <c r="C1239" s="8">
        <v>7.8869999999999996E-2</v>
      </c>
      <c r="D1239" s="9">
        <v>1.5214910612400152</v>
      </c>
      <c r="E1239" s="8">
        <v>2.1389999999999998</v>
      </c>
      <c r="F1239" s="9">
        <v>3.038803179055634</v>
      </c>
      <c r="G1239" s="8">
        <v>0.19650000000000001</v>
      </c>
      <c r="H1239" s="9">
        <v>2.7989821882951649</v>
      </c>
      <c r="I1239" s="8">
        <v>0.70696999999999999</v>
      </c>
      <c r="K1239" s="5">
        <v>1158</v>
      </c>
      <c r="L1239" s="1">
        <v>29.5</v>
      </c>
      <c r="M1239" s="1">
        <v>1161.3</v>
      </c>
      <c r="N1239" s="1">
        <v>21.5</v>
      </c>
      <c r="O1239" s="1">
        <v>1174</v>
      </c>
      <c r="P1239" s="1">
        <v>30</v>
      </c>
      <c r="Q1239" s="28">
        <v>1174</v>
      </c>
      <c r="R1239" s="51">
        <v>30</v>
      </c>
    </row>
    <row r="1240" spans="1:18">
      <c r="A1240" s="40" t="s">
        <v>953</v>
      </c>
      <c r="B1240" s="28">
        <v>295.97399999999999</v>
      </c>
      <c r="C1240" s="8">
        <v>7.7399999999999997E-2</v>
      </c>
      <c r="D1240" s="9">
        <v>1.6149870801033595</v>
      </c>
      <c r="E1240" s="8">
        <v>2.117</v>
      </c>
      <c r="F1240" s="9">
        <v>3.0703826169107229</v>
      </c>
      <c r="G1240" s="8">
        <v>0.2016</v>
      </c>
      <c r="H1240" s="9">
        <v>2.7281746031746028</v>
      </c>
      <c r="I1240" s="8">
        <v>0.56718999999999997</v>
      </c>
      <c r="K1240" s="5">
        <v>1185</v>
      </c>
      <c r="L1240" s="1">
        <v>31</v>
      </c>
      <c r="M1240" s="1">
        <v>1153</v>
      </c>
      <c r="N1240" s="1">
        <v>21.5</v>
      </c>
      <c r="O1240" s="1">
        <v>1138</v>
      </c>
      <c r="P1240" s="1">
        <v>30</v>
      </c>
      <c r="Q1240" s="28">
        <v>1185</v>
      </c>
      <c r="R1240" s="51">
        <v>31</v>
      </c>
    </row>
    <row r="1241" spans="1:18">
      <c r="A1241" s="40" t="s">
        <v>956</v>
      </c>
      <c r="B1241" s="28">
        <v>205.48079999999999</v>
      </c>
      <c r="C1241" s="8">
        <v>8.5099999999999995E-2</v>
      </c>
      <c r="D1241" s="9">
        <v>1.5863689776733259</v>
      </c>
      <c r="E1241" s="8">
        <v>2.613</v>
      </c>
      <c r="F1241" s="9">
        <v>3.0616150019135095</v>
      </c>
      <c r="G1241" s="8">
        <v>0.22359999999999999</v>
      </c>
      <c r="H1241" s="9">
        <v>2.6833631484794278</v>
      </c>
      <c r="I1241" s="8">
        <v>0.42177999999999999</v>
      </c>
      <c r="K1241" s="5">
        <v>1301</v>
      </c>
      <c r="L1241" s="1">
        <v>33</v>
      </c>
      <c r="M1241" s="1">
        <v>1301</v>
      </c>
      <c r="N1241" s="1">
        <v>22</v>
      </c>
      <c r="O1241" s="1">
        <v>1310</v>
      </c>
      <c r="P1241" s="1">
        <v>30.5</v>
      </c>
      <c r="Q1241" s="28">
        <v>1310</v>
      </c>
      <c r="R1241" s="51">
        <v>30.5</v>
      </c>
    </row>
    <row r="1242" spans="1:18">
      <c r="A1242" s="40" t="s">
        <v>957</v>
      </c>
      <c r="B1242" s="28">
        <v>417.9357</v>
      </c>
      <c r="C1242" s="8">
        <v>8.6010000000000003E-2</v>
      </c>
      <c r="D1242" s="9">
        <v>1.511452156725962</v>
      </c>
      <c r="E1242" s="8">
        <v>2.7469999999999999</v>
      </c>
      <c r="F1242" s="9">
        <v>3.0942846741900261</v>
      </c>
      <c r="G1242" s="8">
        <v>0.2303</v>
      </c>
      <c r="H1242" s="9">
        <v>2.8224055579678677</v>
      </c>
      <c r="I1242" s="8">
        <v>0.63173999999999997</v>
      </c>
      <c r="K1242" s="5">
        <v>1336</v>
      </c>
      <c r="L1242" s="1">
        <v>33.5</v>
      </c>
      <c r="M1242" s="1">
        <v>1340.7</v>
      </c>
      <c r="N1242" s="1">
        <v>22.5</v>
      </c>
      <c r="O1242" s="1">
        <v>1341</v>
      </c>
      <c r="P1242" s="1">
        <v>29</v>
      </c>
      <c r="Q1242" s="28">
        <v>1341</v>
      </c>
      <c r="R1242" s="51">
        <v>29</v>
      </c>
    </row>
    <row r="1243" spans="1:18">
      <c r="A1243" s="40" t="s">
        <v>958</v>
      </c>
      <c r="B1243" s="28">
        <v>94.235399999999998</v>
      </c>
      <c r="C1243" s="8">
        <v>9.0700000000000003E-2</v>
      </c>
      <c r="D1243" s="9">
        <v>1.5986769570011021</v>
      </c>
      <c r="E1243" s="8">
        <v>3.2530000000000001</v>
      </c>
      <c r="F1243" s="9">
        <v>3.0740854595757763</v>
      </c>
      <c r="G1243" s="8">
        <v>0.25700000000000001</v>
      </c>
      <c r="H1243" s="9">
        <v>2.7237354085603114</v>
      </c>
      <c r="I1243" s="8">
        <v>0.55579999999999996</v>
      </c>
      <c r="K1243" s="5">
        <v>1474</v>
      </c>
      <c r="L1243" s="1">
        <v>37</v>
      </c>
      <c r="M1243" s="1">
        <v>1471</v>
      </c>
      <c r="N1243" s="1">
        <v>24</v>
      </c>
      <c r="O1243" s="1">
        <v>1447</v>
      </c>
      <c r="P1243" s="1">
        <v>29.5</v>
      </c>
      <c r="Q1243" s="28">
        <v>1447</v>
      </c>
      <c r="R1243" s="51">
        <v>29.5</v>
      </c>
    </row>
    <row r="1244" spans="1:18">
      <c r="A1244" s="40" t="s">
        <v>959</v>
      </c>
      <c r="B1244" s="28">
        <v>490.39829999999995</v>
      </c>
      <c r="C1244" s="8">
        <v>9.1520000000000004E-2</v>
      </c>
      <c r="D1244" s="9">
        <v>1.4750874125874125</v>
      </c>
      <c r="E1244" s="8">
        <v>3.044</v>
      </c>
      <c r="F1244" s="9">
        <v>2.9566360052562417</v>
      </c>
      <c r="G1244" s="8">
        <v>0.23980000000000001</v>
      </c>
      <c r="H1244" s="9">
        <v>2.7105921601334444</v>
      </c>
      <c r="I1244" s="8">
        <v>0.72546999999999995</v>
      </c>
      <c r="K1244" s="5">
        <v>1385</v>
      </c>
      <c r="L1244" s="1">
        <v>34.5</v>
      </c>
      <c r="M1244" s="1">
        <v>1418.2</v>
      </c>
      <c r="N1244" s="1">
        <v>23</v>
      </c>
      <c r="O1244" s="1">
        <v>1458</v>
      </c>
      <c r="P1244" s="1">
        <v>27.5</v>
      </c>
      <c r="Q1244" s="28">
        <v>1458</v>
      </c>
      <c r="R1244" s="51">
        <v>27.5</v>
      </c>
    </row>
    <row r="1245" spans="1:18">
      <c r="A1245" s="40" t="s">
        <v>960</v>
      </c>
      <c r="B1245" s="28">
        <v>287.80919999999998</v>
      </c>
      <c r="C1245" s="8">
        <v>9.3009999999999995E-2</v>
      </c>
      <c r="D1245" s="9">
        <v>1.505214493065262</v>
      </c>
      <c r="E1245" s="8">
        <v>3.4910000000000001</v>
      </c>
      <c r="F1245" s="9">
        <v>3.0077341735892293</v>
      </c>
      <c r="G1245" s="8">
        <v>0.27079999999999999</v>
      </c>
      <c r="H1245" s="9">
        <v>2.7695716395864109</v>
      </c>
      <c r="I1245" s="8">
        <v>0.66459999999999997</v>
      </c>
      <c r="K1245" s="5">
        <v>1546</v>
      </c>
      <c r="L1245" s="1">
        <v>37.5</v>
      </c>
      <c r="M1245" s="1">
        <v>1525.4</v>
      </c>
      <c r="N1245" s="1">
        <v>24</v>
      </c>
      <c r="O1245" s="1">
        <v>1486</v>
      </c>
      <c r="P1245" s="1">
        <v>29</v>
      </c>
      <c r="Q1245" s="28">
        <v>1486</v>
      </c>
      <c r="R1245" s="51">
        <v>29</v>
      </c>
    </row>
    <row r="1246" spans="1:18">
      <c r="A1246" s="40" t="s">
        <v>961</v>
      </c>
      <c r="B1246" s="28">
        <v>244.77389999999997</v>
      </c>
      <c r="C1246" s="8">
        <v>9.3009999999999995E-2</v>
      </c>
      <c r="D1246" s="9">
        <v>1.505214493065262</v>
      </c>
      <c r="E1246" s="8">
        <v>3.258</v>
      </c>
      <c r="F1246" s="9">
        <v>3.0693677102516883</v>
      </c>
      <c r="G1246" s="8">
        <v>0.25369999999999998</v>
      </c>
      <c r="H1246" s="9">
        <v>2.7591643673630277</v>
      </c>
      <c r="I1246" s="8">
        <v>0.61094000000000004</v>
      </c>
      <c r="K1246" s="5">
        <v>1457</v>
      </c>
      <c r="L1246" s="1">
        <v>36.5</v>
      </c>
      <c r="M1246" s="1">
        <v>1470.8</v>
      </c>
      <c r="N1246" s="1">
        <v>23.5</v>
      </c>
      <c r="O1246" s="1">
        <v>1489</v>
      </c>
      <c r="P1246" s="1">
        <v>29</v>
      </c>
      <c r="Q1246" s="28">
        <v>1489</v>
      </c>
      <c r="R1246" s="51">
        <v>29</v>
      </c>
    </row>
    <row r="1247" spans="1:18">
      <c r="A1247" s="40" t="s">
        <v>962</v>
      </c>
      <c r="B1247" s="28">
        <v>287.80919999999998</v>
      </c>
      <c r="C1247" s="8">
        <v>9.4109999999999999E-2</v>
      </c>
      <c r="D1247" s="9">
        <v>1.4876208691956221</v>
      </c>
      <c r="E1247" s="8">
        <v>3.5760000000000001</v>
      </c>
      <c r="F1247" s="9">
        <v>3.0760626398210289</v>
      </c>
      <c r="G1247" s="8">
        <v>0.27450000000000002</v>
      </c>
      <c r="H1247" s="9">
        <v>2.7322404371584694</v>
      </c>
      <c r="I1247" s="8">
        <v>0.77808999999999995</v>
      </c>
      <c r="K1247" s="5">
        <v>1566</v>
      </c>
      <c r="L1247" s="1">
        <v>39</v>
      </c>
      <c r="M1247" s="1">
        <v>1543</v>
      </c>
      <c r="N1247" s="1">
        <v>24.5</v>
      </c>
      <c r="O1247" s="1">
        <v>1511</v>
      </c>
      <c r="P1247" s="1">
        <v>28</v>
      </c>
      <c r="Q1247" s="28">
        <v>1511</v>
      </c>
      <c r="R1247" s="51">
        <v>28</v>
      </c>
    </row>
    <row r="1248" spans="1:18">
      <c r="A1248" s="40" t="s">
        <v>963</v>
      </c>
      <c r="B1248" s="28">
        <v>166.69799999999998</v>
      </c>
      <c r="C1248" s="8">
        <v>9.9400000000000002E-2</v>
      </c>
      <c r="D1248" s="9">
        <v>1.5090543259557343</v>
      </c>
      <c r="E1248" s="8">
        <v>3.8530000000000002</v>
      </c>
      <c r="F1248" s="9">
        <v>2.9846872566831042</v>
      </c>
      <c r="G1248" s="8">
        <v>0.28870000000000001</v>
      </c>
      <c r="H1248" s="9">
        <v>2.7710426047800487</v>
      </c>
      <c r="I1248" s="8">
        <v>0.55764000000000002</v>
      </c>
      <c r="K1248" s="5">
        <v>1636</v>
      </c>
      <c r="L1248" s="1">
        <v>40.5</v>
      </c>
      <c r="M1248" s="1">
        <v>1604.7</v>
      </c>
      <c r="N1248" s="1">
        <v>24.5</v>
      </c>
      <c r="O1248" s="1">
        <v>1614</v>
      </c>
      <c r="P1248" s="1">
        <v>28.5</v>
      </c>
      <c r="Q1248" s="28">
        <v>1614</v>
      </c>
      <c r="R1248" s="51">
        <v>28.5</v>
      </c>
    </row>
    <row r="1249" spans="1:18">
      <c r="A1249" s="40" t="s">
        <v>964</v>
      </c>
      <c r="B1249" s="28">
        <v>241.37189999999998</v>
      </c>
      <c r="C1249" s="8">
        <v>0.10365000000000001</v>
      </c>
      <c r="D1249" s="9">
        <v>1.4954172696575012</v>
      </c>
      <c r="E1249" s="8">
        <v>4.4850000000000003</v>
      </c>
      <c r="F1249" s="9">
        <v>3.0100334448160537</v>
      </c>
      <c r="G1249" s="8">
        <v>0.30730000000000002</v>
      </c>
      <c r="H1249" s="9">
        <v>2.7660266840221284</v>
      </c>
      <c r="I1249" s="8">
        <v>0.77759999999999996</v>
      </c>
      <c r="K1249" s="5">
        <v>1727</v>
      </c>
      <c r="L1249" s="1">
        <v>42.5</v>
      </c>
      <c r="M1249" s="1">
        <v>1728</v>
      </c>
      <c r="N1249" s="1">
        <v>26</v>
      </c>
      <c r="O1249" s="1">
        <v>1688</v>
      </c>
      <c r="P1249" s="1">
        <v>28</v>
      </c>
      <c r="Q1249" s="28">
        <v>1688</v>
      </c>
      <c r="R1249" s="51">
        <v>28</v>
      </c>
    </row>
    <row r="1250" spans="1:18">
      <c r="A1250" s="40" t="s">
        <v>965</v>
      </c>
      <c r="B1250" s="28">
        <v>273.18059999999997</v>
      </c>
      <c r="C1250" s="8">
        <v>0.10417999999999999</v>
      </c>
      <c r="D1250" s="9">
        <v>1.4878095603762718</v>
      </c>
      <c r="E1250" s="8">
        <v>4.5140000000000002</v>
      </c>
      <c r="F1250" s="9">
        <v>3.1014621178555606</v>
      </c>
      <c r="G1250" s="8">
        <v>0.3196</v>
      </c>
      <c r="H1250" s="9">
        <v>2.816020025031289</v>
      </c>
      <c r="I1250" s="8">
        <v>0.74234999999999995</v>
      </c>
      <c r="K1250" s="5">
        <v>1791</v>
      </c>
      <c r="L1250" s="1">
        <v>42.5</v>
      </c>
      <c r="M1250" s="1">
        <v>1732</v>
      </c>
      <c r="N1250" s="1">
        <v>25.5</v>
      </c>
      <c r="O1250" s="1">
        <v>1697</v>
      </c>
      <c r="P1250" s="1">
        <v>28</v>
      </c>
      <c r="Q1250" s="28">
        <v>1697</v>
      </c>
      <c r="R1250" s="51">
        <v>28</v>
      </c>
    </row>
    <row r="1251" spans="1:18">
      <c r="A1251" s="40" t="s">
        <v>966</v>
      </c>
      <c r="B1251" s="28">
        <v>501.79499999999996</v>
      </c>
      <c r="C1251" s="8">
        <v>0.1043</v>
      </c>
      <c r="D1251" s="9">
        <v>1.5340364333652925</v>
      </c>
      <c r="E1251" s="8">
        <v>3.036</v>
      </c>
      <c r="F1251" s="9">
        <v>3.1291172595520425</v>
      </c>
      <c r="G1251" s="8">
        <v>0.20810000000000001</v>
      </c>
      <c r="H1251" s="9">
        <v>2.8832292167227291</v>
      </c>
      <c r="I1251" s="8">
        <v>0.76953000000000005</v>
      </c>
      <c r="K1251" s="5">
        <v>1218</v>
      </c>
      <c r="L1251" s="1">
        <v>32</v>
      </c>
      <c r="M1251" s="1">
        <v>1415</v>
      </c>
      <c r="N1251" s="1">
        <v>24</v>
      </c>
      <c r="O1251" s="1">
        <v>1699</v>
      </c>
      <c r="P1251" s="1">
        <v>28.5</v>
      </c>
      <c r="Q1251" s="28">
        <v>1699</v>
      </c>
      <c r="R1251" s="51">
        <v>28.5</v>
      </c>
    </row>
    <row r="1252" spans="1:18">
      <c r="A1252" s="40" t="s">
        <v>967</v>
      </c>
      <c r="B1252" s="28">
        <v>92.3643</v>
      </c>
      <c r="C1252" s="8">
        <v>0.1053</v>
      </c>
      <c r="D1252" s="9">
        <v>1.7094017094017093</v>
      </c>
      <c r="E1252" s="8">
        <v>3.99</v>
      </c>
      <c r="F1252" s="9">
        <v>3.2581453634085209</v>
      </c>
      <c r="G1252" s="8">
        <v>0.27729999999999999</v>
      </c>
      <c r="H1252" s="9">
        <v>2.8849621348719801</v>
      </c>
      <c r="I1252" s="8">
        <v>0.71965999999999997</v>
      </c>
      <c r="K1252" s="5">
        <v>1577</v>
      </c>
      <c r="L1252" s="1">
        <v>40</v>
      </c>
      <c r="M1252" s="1">
        <v>1629</v>
      </c>
      <c r="N1252" s="1">
        <v>27</v>
      </c>
      <c r="O1252" s="1">
        <v>1713</v>
      </c>
      <c r="P1252" s="1">
        <v>32</v>
      </c>
      <c r="Q1252" s="28">
        <v>1713</v>
      </c>
      <c r="R1252" s="51">
        <v>32</v>
      </c>
    </row>
    <row r="1253" spans="1:18">
      <c r="A1253" s="40" t="s">
        <v>968</v>
      </c>
      <c r="B1253" s="28">
        <v>413.34299999999996</v>
      </c>
      <c r="C1253" s="8">
        <v>0.10711</v>
      </c>
      <c r="D1253" s="9">
        <v>1.4937914293716741</v>
      </c>
      <c r="E1253" s="8">
        <v>4.5069999999999997</v>
      </c>
      <c r="F1253" s="9">
        <v>3.1062791213667635</v>
      </c>
      <c r="G1253" s="8">
        <v>0.3085</v>
      </c>
      <c r="H1253" s="9">
        <v>2.7552674230145868</v>
      </c>
      <c r="I1253" s="8">
        <v>0.84192999999999996</v>
      </c>
      <c r="K1253" s="5">
        <v>1734</v>
      </c>
      <c r="L1253" s="1">
        <v>42.5</v>
      </c>
      <c r="M1253" s="1">
        <v>1733</v>
      </c>
      <c r="N1253" s="1">
        <v>25</v>
      </c>
      <c r="O1253" s="1">
        <v>1752</v>
      </c>
      <c r="P1253" s="1">
        <v>27</v>
      </c>
      <c r="Q1253" s="28">
        <v>1752</v>
      </c>
      <c r="R1253" s="51">
        <v>27</v>
      </c>
    </row>
    <row r="1254" spans="1:18">
      <c r="A1254" s="40" t="s">
        <v>969</v>
      </c>
      <c r="B1254" s="28">
        <v>261.78389999999996</v>
      </c>
      <c r="C1254" s="8">
        <v>0.10957</v>
      </c>
      <c r="D1254" s="9">
        <v>1.5058866478050561</v>
      </c>
      <c r="E1254" s="8">
        <v>4.7830000000000004</v>
      </c>
      <c r="F1254" s="9">
        <v>3.031570144260924</v>
      </c>
      <c r="G1254" s="8">
        <v>0.31929999999999997</v>
      </c>
      <c r="H1254" s="9">
        <v>2.8186658315064204</v>
      </c>
      <c r="I1254" s="8">
        <v>0.72607999999999995</v>
      </c>
      <c r="K1254" s="5">
        <v>1786</v>
      </c>
      <c r="L1254" s="1">
        <v>43.5</v>
      </c>
      <c r="M1254" s="1">
        <v>1780.3</v>
      </c>
      <c r="N1254" s="1">
        <v>26</v>
      </c>
      <c r="O1254" s="1">
        <v>1790</v>
      </c>
      <c r="P1254" s="1">
        <v>27</v>
      </c>
      <c r="Q1254" s="28">
        <v>1790</v>
      </c>
      <c r="R1254" s="51">
        <v>27</v>
      </c>
    </row>
    <row r="1255" spans="1:18">
      <c r="A1255" s="40" t="s">
        <v>970</v>
      </c>
      <c r="B1255" s="28">
        <v>397.52369999999996</v>
      </c>
      <c r="C1255" s="8">
        <v>0.11019</v>
      </c>
      <c r="D1255" s="9">
        <v>1.4974135583991288</v>
      </c>
      <c r="E1255" s="8">
        <v>4.5519999999999996</v>
      </c>
      <c r="F1255" s="9">
        <v>3.0755711775043943</v>
      </c>
      <c r="G1255" s="8">
        <v>0.30030000000000001</v>
      </c>
      <c r="H1255" s="9">
        <v>2.8305028305028306</v>
      </c>
      <c r="I1255" s="8">
        <v>0.81916</v>
      </c>
      <c r="K1255" s="5">
        <v>1692</v>
      </c>
      <c r="L1255" s="1">
        <v>42</v>
      </c>
      <c r="M1255" s="1">
        <v>1739</v>
      </c>
      <c r="N1255" s="1">
        <v>25.5</v>
      </c>
      <c r="O1255" s="1">
        <v>1801</v>
      </c>
      <c r="P1255" s="1">
        <v>27.5</v>
      </c>
      <c r="Q1255" s="28">
        <v>1801</v>
      </c>
      <c r="R1255" s="51">
        <v>27.5</v>
      </c>
    </row>
    <row r="1256" spans="1:18">
      <c r="A1256" s="40" t="s">
        <v>971</v>
      </c>
      <c r="B1256" s="28">
        <v>377.9622</v>
      </c>
      <c r="C1256" s="8">
        <v>0.11138000000000001</v>
      </c>
      <c r="D1256" s="9">
        <v>1.4814149757586639</v>
      </c>
      <c r="E1256" s="8">
        <v>4.9740000000000002</v>
      </c>
      <c r="F1256" s="9">
        <v>3.0156815440289502</v>
      </c>
      <c r="G1256" s="8">
        <v>0.31919999999999998</v>
      </c>
      <c r="H1256" s="9">
        <v>2.8195488721804511</v>
      </c>
      <c r="I1256" s="8">
        <v>0.57554000000000005</v>
      </c>
      <c r="K1256" s="5">
        <v>1785</v>
      </c>
      <c r="L1256" s="1">
        <v>43.5</v>
      </c>
      <c r="M1256" s="1">
        <v>1813.9</v>
      </c>
      <c r="N1256" s="1">
        <v>25.5</v>
      </c>
      <c r="O1256" s="1">
        <v>1822</v>
      </c>
      <c r="P1256" s="1">
        <v>26.5</v>
      </c>
      <c r="Q1256" s="28">
        <v>1822</v>
      </c>
      <c r="R1256" s="51">
        <v>26.5</v>
      </c>
    </row>
    <row r="1257" spans="1:18">
      <c r="A1257" s="40" t="s">
        <v>972</v>
      </c>
      <c r="B1257" s="28">
        <v>143.90459999999999</v>
      </c>
      <c r="C1257" s="8">
        <v>0.115</v>
      </c>
      <c r="D1257" s="9">
        <v>1.5217391304347825</v>
      </c>
      <c r="E1257" s="8">
        <v>5.4130000000000003</v>
      </c>
      <c r="F1257" s="9">
        <v>3.0482172547570663</v>
      </c>
      <c r="G1257" s="8">
        <v>0.34820000000000001</v>
      </c>
      <c r="H1257" s="9">
        <v>2.7283170591614012</v>
      </c>
      <c r="I1257" s="8">
        <v>0.70233000000000001</v>
      </c>
      <c r="K1257" s="5">
        <v>1925</v>
      </c>
      <c r="L1257" s="1">
        <v>46.5</v>
      </c>
      <c r="M1257" s="1">
        <v>1885</v>
      </c>
      <c r="N1257" s="1">
        <v>26</v>
      </c>
      <c r="O1257" s="1">
        <v>1877</v>
      </c>
      <c r="P1257" s="1">
        <v>27.5</v>
      </c>
      <c r="Q1257" s="28">
        <v>1877</v>
      </c>
      <c r="R1257" s="51">
        <v>27.5</v>
      </c>
    </row>
    <row r="1258" spans="1:18">
      <c r="A1258" s="40" t="s">
        <v>973</v>
      </c>
      <c r="B1258" s="28">
        <v>113.79689999999999</v>
      </c>
      <c r="C1258" s="8">
        <v>0.1168</v>
      </c>
      <c r="D1258" s="9">
        <v>1.5410958904109588</v>
      </c>
      <c r="E1258" s="8">
        <v>5.6369999999999996</v>
      </c>
      <c r="F1258" s="9">
        <v>3.0157885400035482</v>
      </c>
      <c r="G1258" s="8">
        <v>0.34970000000000001</v>
      </c>
      <c r="H1258" s="9">
        <v>2.7166142407778091</v>
      </c>
      <c r="I1258" s="8">
        <v>0.62343999999999999</v>
      </c>
      <c r="K1258" s="5">
        <v>1932</v>
      </c>
      <c r="L1258" s="1">
        <v>46.5</v>
      </c>
      <c r="M1258" s="1">
        <v>1920</v>
      </c>
      <c r="N1258" s="1">
        <v>26</v>
      </c>
      <c r="O1258" s="1">
        <v>1907</v>
      </c>
      <c r="P1258" s="1">
        <v>27</v>
      </c>
      <c r="Q1258" s="28">
        <v>1907</v>
      </c>
      <c r="R1258" s="51">
        <v>27</v>
      </c>
    </row>
    <row r="1259" spans="1:18">
      <c r="A1259" s="40" t="s">
        <v>974</v>
      </c>
      <c r="B1259" s="28">
        <v>267.05699999999996</v>
      </c>
      <c r="C1259" s="8">
        <v>0.11700000000000001</v>
      </c>
      <c r="D1259" s="9">
        <v>1.5384615384615383</v>
      </c>
      <c r="E1259" s="8">
        <v>5.0599999999999996</v>
      </c>
      <c r="F1259" s="9">
        <v>3.1620553359683798</v>
      </c>
      <c r="G1259" s="8">
        <v>0.31780000000000003</v>
      </c>
      <c r="H1259" s="9">
        <v>2.8319697923222149</v>
      </c>
      <c r="I1259" s="8">
        <v>0.80198000000000003</v>
      </c>
      <c r="K1259" s="5">
        <v>1778</v>
      </c>
      <c r="L1259" s="1">
        <v>44.5</v>
      </c>
      <c r="M1259" s="1">
        <v>1826</v>
      </c>
      <c r="N1259" s="1">
        <v>27</v>
      </c>
      <c r="O1259" s="1">
        <v>1908</v>
      </c>
      <c r="P1259" s="1">
        <v>28</v>
      </c>
      <c r="Q1259" s="28">
        <v>1908</v>
      </c>
      <c r="R1259" s="51">
        <v>28</v>
      </c>
    </row>
    <row r="1260" spans="1:18">
      <c r="A1260" s="40" t="s">
        <v>975</v>
      </c>
      <c r="B1260" s="28">
        <v>49.414049999999996</v>
      </c>
      <c r="C1260" s="8">
        <v>0.11749999999999999</v>
      </c>
      <c r="D1260" s="9">
        <v>1.6595744680851066</v>
      </c>
      <c r="E1260" s="8">
        <v>5.67</v>
      </c>
      <c r="F1260" s="9">
        <v>3.1746031746031744</v>
      </c>
      <c r="G1260" s="8">
        <v>0.35149999999999998</v>
      </c>
      <c r="H1260" s="9">
        <v>2.8449502133712663</v>
      </c>
      <c r="I1260" s="8">
        <v>0.41</v>
      </c>
      <c r="K1260" s="5">
        <v>1942</v>
      </c>
      <c r="L1260" s="1">
        <v>48</v>
      </c>
      <c r="M1260" s="1">
        <v>1924</v>
      </c>
      <c r="N1260" s="1">
        <v>25.5</v>
      </c>
      <c r="O1260" s="1">
        <v>1911</v>
      </c>
      <c r="P1260" s="1">
        <v>28.5</v>
      </c>
      <c r="Q1260" s="28">
        <v>1911</v>
      </c>
      <c r="R1260" s="51">
        <v>28.5</v>
      </c>
    </row>
    <row r="1261" spans="1:18">
      <c r="A1261" s="40" t="s">
        <v>976</v>
      </c>
      <c r="B1261" s="28">
        <v>90.799379999999999</v>
      </c>
      <c r="C1261" s="8">
        <v>0.1195</v>
      </c>
      <c r="D1261" s="9">
        <v>1.5899581589958158</v>
      </c>
      <c r="E1261" s="8">
        <v>5.7</v>
      </c>
      <c r="F1261" s="9">
        <v>3.1578947368421053</v>
      </c>
      <c r="G1261" s="8">
        <v>0.34649999999999997</v>
      </c>
      <c r="H1261" s="9">
        <v>2.8860028860028866</v>
      </c>
      <c r="I1261" s="8">
        <v>0.77046999999999999</v>
      </c>
      <c r="K1261" s="5">
        <v>1920</v>
      </c>
      <c r="L1261" s="1">
        <v>46</v>
      </c>
      <c r="M1261" s="1">
        <v>1930</v>
      </c>
      <c r="N1261" s="1">
        <v>28</v>
      </c>
      <c r="O1261" s="1">
        <v>1948</v>
      </c>
      <c r="P1261" s="1">
        <v>27.5</v>
      </c>
      <c r="Q1261" s="28">
        <v>1948</v>
      </c>
      <c r="R1261" s="51">
        <v>27.5</v>
      </c>
    </row>
    <row r="1262" spans="1:18">
      <c r="A1262" s="40" t="s">
        <v>977</v>
      </c>
      <c r="B1262" s="28">
        <v>216.8775</v>
      </c>
      <c r="C1262" s="8">
        <v>0.1201</v>
      </c>
      <c r="D1262" s="9">
        <v>1.4987510407993339</v>
      </c>
      <c r="E1262" s="8">
        <v>5.3280000000000003</v>
      </c>
      <c r="F1262" s="9">
        <v>3.0030030030030028</v>
      </c>
      <c r="G1262" s="8">
        <v>0.32040000000000002</v>
      </c>
      <c r="H1262" s="9">
        <v>2.8089887640449436</v>
      </c>
      <c r="I1262" s="8">
        <v>0.72870999999999997</v>
      </c>
      <c r="K1262" s="5">
        <v>1791</v>
      </c>
      <c r="L1262" s="1">
        <v>43.5</v>
      </c>
      <c r="M1262" s="1">
        <v>1873</v>
      </c>
      <c r="N1262" s="1">
        <v>26.5</v>
      </c>
      <c r="O1262" s="1">
        <v>1960</v>
      </c>
      <c r="P1262" s="1">
        <v>27.5</v>
      </c>
      <c r="Q1262" s="28">
        <v>1960</v>
      </c>
      <c r="R1262" s="51">
        <v>27.5</v>
      </c>
    </row>
    <row r="1263" spans="1:18">
      <c r="A1263" s="40" t="s">
        <v>978</v>
      </c>
      <c r="B1263" s="28">
        <v>78.807329999999993</v>
      </c>
      <c r="C1263" s="8">
        <v>0.12089999999999999</v>
      </c>
      <c r="D1263" s="9">
        <v>1.5301902398676595</v>
      </c>
      <c r="E1263" s="8">
        <v>5.8879999999999999</v>
      </c>
      <c r="F1263" s="9">
        <v>3.0570652173913042</v>
      </c>
      <c r="G1263" s="8">
        <v>0.3523</v>
      </c>
      <c r="H1263" s="9">
        <v>2.8384899233607723</v>
      </c>
      <c r="I1263" s="8">
        <v>0.64817999999999998</v>
      </c>
      <c r="K1263" s="5">
        <v>1944</v>
      </c>
      <c r="L1263" s="1">
        <v>47</v>
      </c>
      <c r="M1263" s="1">
        <v>1961</v>
      </c>
      <c r="N1263" s="1">
        <v>27</v>
      </c>
      <c r="O1263" s="1">
        <v>1966</v>
      </c>
      <c r="P1263" s="1">
        <v>27.5</v>
      </c>
      <c r="Q1263" s="28">
        <v>1966</v>
      </c>
      <c r="R1263" s="51">
        <v>27.5</v>
      </c>
    </row>
    <row r="1264" spans="1:18">
      <c r="A1264" s="40" t="s">
        <v>979</v>
      </c>
      <c r="B1264" s="28">
        <v>223.17119999999997</v>
      </c>
      <c r="C1264" s="8">
        <v>0.12920000000000001</v>
      </c>
      <c r="D1264" s="9">
        <v>1.5092879256965943</v>
      </c>
      <c r="E1264" s="8">
        <v>6.67</v>
      </c>
      <c r="F1264" s="9">
        <v>3.073463268365817</v>
      </c>
      <c r="G1264" s="8">
        <v>0.37519999999999998</v>
      </c>
      <c r="H1264" s="9">
        <v>2.7985074626865676</v>
      </c>
      <c r="I1264" s="8">
        <v>0.23758000000000001</v>
      </c>
      <c r="K1264" s="5">
        <v>2053</v>
      </c>
      <c r="L1264" s="1">
        <v>49</v>
      </c>
      <c r="M1264" s="1">
        <v>2067</v>
      </c>
      <c r="N1264" s="1">
        <v>26.5</v>
      </c>
      <c r="O1264" s="1">
        <v>2084</v>
      </c>
      <c r="P1264" s="1">
        <v>26.5</v>
      </c>
      <c r="Q1264" s="28">
        <v>2084</v>
      </c>
      <c r="R1264" s="51">
        <v>26.5</v>
      </c>
    </row>
    <row r="1265" spans="1:18">
      <c r="A1265" s="40" t="s">
        <v>980</v>
      </c>
      <c r="B1265" s="28">
        <v>271.6497</v>
      </c>
      <c r="C1265" s="8">
        <v>0.14799999999999999</v>
      </c>
      <c r="D1265" s="9">
        <v>3.7162162162162162</v>
      </c>
      <c r="E1265" s="8">
        <v>7.22</v>
      </c>
      <c r="F1265" s="9">
        <v>5.4016620498614962</v>
      </c>
      <c r="G1265" s="8">
        <v>0.3508</v>
      </c>
      <c r="H1265" s="9">
        <v>2.993158494868871</v>
      </c>
      <c r="I1265" s="8">
        <v>0.86478999999999995</v>
      </c>
      <c r="K1265" s="5">
        <v>1936</v>
      </c>
      <c r="L1265" s="1">
        <v>50</v>
      </c>
      <c r="M1265" s="1">
        <v>2107</v>
      </c>
      <c r="N1265" s="1">
        <v>46</v>
      </c>
      <c r="O1265" s="1">
        <v>2250</v>
      </c>
      <c r="P1265" s="1">
        <v>60</v>
      </c>
      <c r="Q1265" s="28">
        <v>2250</v>
      </c>
      <c r="R1265" s="51">
        <v>60</v>
      </c>
    </row>
    <row r="1266" spans="1:18">
      <c r="A1266" s="40" t="s">
        <v>981</v>
      </c>
      <c r="B1266" s="28">
        <v>217.72799999999998</v>
      </c>
      <c r="C1266" s="8">
        <v>0.14853</v>
      </c>
      <c r="D1266" s="9">
        <v>1.4811822527435536</v>
      </c>
      <c r="E1266" s="8">
        <v>9.3719999999999999</v>
      </c>
      <c r="F1266" s="9">
        <v>3.0409731113956466</v>
      </c>
      <c r="G1266" s="8">
        <v>0.46500000000000002</v>
      </c>
      <c r="H1266" s="9">
        <v>2.7956989247311825</v>
      </c>
      <c r="I1266" s="8">
        <v>0.78573999999999999</v>
      </c>
      <c r="K1266" s="5">
        <v>2461</v>
      </c>
      <c r="L1266" s="1">
        <v>55</v>
      </c>
      <c r="M1266" s="1">
        <v>2374.5</v>
      </c>
      <c r="N1266" s="1">
        <v>28</v>
      </c>
      <c r="O1266" s="1">
        <v>2329</v>
      </c>
      <c r="P1266" s="1">
        <v>25</v>
      </c>
      <c r="Q1266" s="28">
        <v>2329</v>
      </c>
      <c r="R1266" s="51">
        <v>25</v>
      </c>
    </row>
    <row r="1267" spans="1:18">
      <c r="A1267" s="40" t="s">
        <v>982</v>
      </c>
      <c r="B1267" s="28">
        <v>84.454650000000001</v>
      </c>
      <c r="C1267" s="8">
        <v>0.1638</v>
      </c>
      <c r="D1267" s="9">
        <v>1.4957264957264955</v>
      </c>
      <c r="E1267" s="8">
        <v>10.62</v>
      </c>
      <c r="F1267" s="9">
        <v>3.0602636534839927</v>
      </c>
      <c r="G1267" s="8">
        <v>0.46839999999999998</v>
      </c>
      <c r="H1267" s="9">
        <v>2.7754056362083688</v>
      </c>
      <c r="I1267" s="8">
        <v>0.71060000000000001</v>
      </c>
      <c r="K1267" s="5">
        <v>2479</v>
      </c>
      <c r="L1267" s="1">
        <v>60</v>
      </c>
      <c r="M1267" s="1">
        <v>2492</v>
      </c>
      <c r="N1267" s="1">
        <v>28.5</v>
      </c>
      <c r="O1267" s="1">
        <v>2497</v>
      </c>
      <c r="P1267" s="1">
        <v>25</v>
      </c>
      <c r="Q1267" s="28">
        <v>2497</v>
      </c>
      <c r="R1267" s="51">
        <v>25</v>
      </c>
    </row>
    <row r="1268" spans="1:18">
      <c r="A1268" s="40" t="s">
        <v>983</v>
      </c>
      <c r="B1268" s="28">
        <v>104.2713</v>
      </c>
      <c r="C1268" s="8">
        <v>0.17199999999999999</v>
      </c>
      <c r="D1268" s="9">
        <v>1.5116279069767442</v>
      </c>
      <c r="E1268" s="8">
        <v>10.6</v>
      </c>
      <c r="F1268" s="9">
        <v>3.0660377358490569</v>
      </c>
      <c r="G1268" s="8">
        <v>0.44390000000000002</v>
      </c>
      <c r="H1268" s="9">
        <v>2.8159495381842756</v>
      </c>
      <c r="I1268" s="8">
        <v>0.81371000000000004</v>
      </c>
      <c r="K1268" s="5">
        <v>2369</v>
      </c>
      <c r="L1268" s="1">
        <v>55</v>
      </c>
      <c r="M1268" s="1">
        <v>2486</v>
      </c>
      <c r="N1268" s="1">
        <v>28.5</v>
      </c>
      <c r="O1268" s="1">
        <v>2577</v>
      </c>
      <c r="P1268" s="1">
        <v>25.5</v>
      </c>
      <c r="Q1268" s="28">
        <v>2577</v>
      </c>
      <c r="R1268" s="51">
        <v>25.5</v>
      </c>
    </row>
    <row r="1269" spans="1:18">
      <c r="A1269" s="40" t="s">
        <v>984</v>
      </c>
      <c r="B1269" s="28">
        <v>251.06759999999997</v>
      </c>
      <c r="C1269" s="8">
        <v>0.1726</v>
      </c>
      <c r="D1269" s="9">
        <v>1.5063731170336037</v>
      </c>
      <c r="E1269" s="8">
        <v>9.75</v>
      </c>
      <c r="F1269" s="9">
        <v>3.1794871794871797</v>
      </c>
      <c r="G1269" s="8">
        <v>0.4153</v>
      </c>
      <c r="H1269" s="9">
        <v>2.8894774861545871</v>
      </c>
      <c r="I1269" s="8">
        <v>0.87202999999999997</v>
      </c>
      <c r="K1269" s="5">
        <v>2238</v>
      </c>
      <c r="L1269" s="1">
        <v>55</v>
      </c>
      <c r="M1269" s="1">
        <v>2408</v>
      </c>
      <c r="N1269" s="1">
        <v>29</v>
      </c>
      <c r="O1269" s="1">
        <v>2581</v>
      </c>
      <c r="P1269" s="1">
        <v>25</v>
      </c>
      <c r="Q1269" s="28">
        <v>2581</v>
      </c>
      <c r="R1269" s="51">
        <v>25</v>
      </c>
    </row>
    <row r="1270" spans="1:18">
      <c r="A1270" s="40" t="s">
        <v>985</v>
      </c>
      <c r="B1270" s="28">
        <v>91.632869999999997</v>
      </c>
      <c r="C1270" s="8">
        <v>0.17419999999999999</v>
      </c>
      <c r="D1270" s="9">
        <v>1.4925373134328357</v>
      </c>
      <c r="E1270" s="8">
        <v>11.96</v>
      </c>
      <c r="F1270" s="9">
        <v>3.051839464882943</v>
      </c>
      <c r="G1270" s="8">
        <v>0.49459999999999998</v>
      </c>
      <c r="H1270" s="9">
        <v>2.8305701577031948</v>
      </c>
      <c r="I1270" s="8">
        <v>0.70904</v>
      </c>
      <c r="K1270" s="5">
        <v>2588</v>
      </c>
      <c r="L1270" s="1">
        <v>60</v>
      </c>
      <c r="M1270" s="1">
        <v>2603</v>
      </c>
      <c r="N1270" s="1">
        <v>27.5</v>
      </c>
      <c r="O1270" s="1">
        <v>2598</v>
      </c>
      <c r="P1270" s="1">
        <v>24.5</v>
      </c>
      <c r="Q1270" s="28">
        <v>2598</v>
      </c>
      <c r="R1270" s="51">
        <v>24.5</v>
      </c>
    </row>
    <row r="1271" spans="1:18">
      <c r="A1271" s="40" t="s">
        <v>986</v>
      </c>
      <c r="B1271" s="28">
        <v>164.65679999999998</v>
      </c>
      <c r="C1271" s="8">
        <v>0.18429999999999999</v>
      </c>
      <c r="D1271" s="9">
        <v>1.4921323928377646</v>
      </c>
      <c r="E1271" s="8">
        <v>13.42</v>
      </c>
      <c r="F1271" s="9">
        <v>3.0551415797317438</v>
      </c>
      <c r="G1271" s="8">
        <v>0.53400000000000003</v>
      </c>
      <c r="H1271" s="9">
        <v>2.8089887640449436</v>
      </c>
      <c r="I1271" s="8">
        <v>0.74883999999999995</v>
      </c>
      <c r="K1271" s="5">
        <v>2759</v>
      </c>
      <c r="L1271" s="1">
        <v>65</v>
      </c>
      <c r="M1271" s="1">
        <v>2710</v>
      </c>
      <c r="N1271" s="1">
        <v>28</v>
      </c>
      <c r="O1271" s="1">
        <v>2690</v>
      </c>
      <c r="P1271" s="1">
        <v>24.5</v>
      </c>
      <c r="Q1271" s="28">
        <v>2690</v>
      </c>
      <c r="R1271" s="51">
        <v>24.5</v>
      </c>
    </row>
    <row r="1272" spans="1:18">
      <c r="A1272" s="40" t="s">
        <v>987</v>
      </c>
      <c r="B1272" s="28">
        <v>303.1182</v>
      </c>
      <c r="C1272" s="8">
        <v>0.1948</v>
      </c>
      <c r="D1272" s="9">
        <v>1.4630390143737166</v>
      </c>
      <c r="E1272" s="8">
        <v>12.98</v>
      </c>
      <c r="F1272" s="9">
        <v>3.0431432973805856</v>
      </c>
      <c r="G1272" s="8">
        <v>0.48520000000000002</v>
      </c>
      <c r="H1272" s="9">
        <v>2.7823577906018135</v>
      </c>
      <c r="I1272" s="8">
        <v>0.87658999999999998</v>
      </c>
      <c r="K1272" s="5">
        <v>2548</v>
      </c>
      <c r="L1272" s="1">
        <v>60</v>
      </c>
      <c r="M1272" s="1">
        <v>2677</v>
      </c>
      <c r="N1272" s="1">
        <v>28.5</v>
      </c>
      <c r="O1272" s="1">
        <v>2783.4</v>
      </c>
      <c r="P1272" s="1">
        <v>24.5</v>
      </c>
      <c r="Q1272" s="28">
        <v>2783.4</v>
      </c>
      <c r="R1272" s="51">
        <v>24.5</v>
      </c>
    </row>
    <row r="1273" spans="1:18">
      <c r="A1273" s="40" t="s">
        <v>988</v>
      </c>
      <c r="B1273" s="28">
        <v>72.6327</v>
      </c>
      <c r="C1273" s="8">
        <v>0.20899999999999999</v>
      </c>
      <c r="D1273" s="9">
        <v>1.5311004784688997</v>
      </c>
      <c r="E1273" s="8">
        <v>16.079999999999998</v>
      </c>
      <c r="F1273" s="9">
        <v>3.1094527363184086</v>
      </c>
      <c r="G1273" s="8">
        <v>0.55089999999999995</v>
      </c>
      <c r="H1273" s="9">
        <v>2.8135777818115812</v>
      </c>
      <c r="I1273" s="8">
        <v>0.83147000000000004</v>
      </c>
      <c r="K1273" s="5">
        <v>2830</v>
      </c>
      <c r="L1273" s="1">
        <v>65</v>
      </c>
      <c r="M1273" s="1">
        <v>2879</v>
      </c>
      <c r="N1273" s="1">
        <v>30</v>
      </c>
      <c r="O1273" s="1">
        <v>2897</v>
      </c>
      <c r="P1273" s="1">
        <v>24.5</v>
      </c>
      <c r="Q1273" s="28">
        <v>2897</v>
      </c>
      <c r="R1273" s="51">
        <v>24.5</v>
      </c>
    </row>
    <row r="1274" spans="1:18">
      <c r="A1274" s="40" t="s">
        <v>989</v>
      </c>
      <c r="B1274" s="28">
        <v>37.932299999999998</v>
      </c>
      <c r="C1274" s="8">
        <v>0.25790000000000002</v>
      </c>
      <c r="D1274" s="9">
        <v>1.5509887553315238</v>
      </c>
      <c r="E1274" s="8">
        <v>23.48</v>
      </c>
      <c r="F1274" s="9">
        <v>2.9812606473594547</v>
      </c>
      <c r="G1274" s="8">
        <v>0.65939999999999999</v>
      </c>
      <c r="H1274" s="9">
        <v>2.8055808310585379</v>
      </c>
      <c r="I1274" s="8">
        <v>0.6079</v>
      </c>
      <c r="K1274" s="5">
        <v>3261</v>
      </c>
      <c r="L1274" s="1">
        <v>70</v>
      </c>
      <c r="M1274" s="1">
        <v>3246</v>
      </c>
      <c r="N1274" s="1">
        <v>28.5</v>
      </c>
      <c r="O1274" s="1">
        <v>3233</v>
      </c>
      <c r="P1274" s="1">
        <v>24</v>
      </c>
      <c r="Q1274" s="28">
        <v>3233</v>
      </c>
      <c r="R1274" s="51">
        <v>24</v>
      </c>
    </row>
    <row r="1276" spans="1:18">
      <c r="A1276" s="62" t="s">
        <v>1698</v>
      </c>
      <c r="B1276" s="58"/>
      <c r="C1276" s="59"/>
      <c r="D1276" s="60"/>
      <c r="E1276" s="59"/>
      <c r="F1276" s="60"/>
      <c r="G1276" s="59"/>
      <c r="H1276" s="60"/>
      <c r="I1276" s="59"/>
      <c r="J1276" s="58"/>
      <c r="K1276" s="61"/>
      <c r="L1276" s="58"/>
      <c r="M1276" s="58"/>
      <c r="N1276" s="58"/>
      <c r="O1276" s="58"/>
      <c r="P1276" s="58"/>
      <c r="Q1276" s="52"/>
      <c r="R1276" s="52"/>
    </row>
    <row r="1277" spans="1:18">
      <c r="C1277" s="41"/>
      <c r="D1277" s="42"/>
      <c r="E1277" s="41"/>
      <c r="F1277" s="42" t="s">
        <v>54</v>
      </c>
      <c r="G1277" s="41"/>
      <c r="H1277" s="42"/>
      <c r="I1277" s="41"/>
      <c r="J1277" s="5"/>
      <c r="L1277" s="4"/>
      <c r="M1277" s="7" t="s">
        <v>55</v>
      </c>
      <c r="N1277" s="4"/>
      <c r="O1277" s="4"/>
      <c r="P1277" s="4"/>
    </row>
    <row r="1278" spans="1:18" ht="16">
      <c r="A1278" t="s">
        <v>0</v>
      </c>
      <c r="B1278" s="1" t="s">
        <v>42</v>
      </c>
      <c r="C1278" s="45" t="s">
        <v>47</v>
      </c>
      <c r="D1278" s="43" t="s">
        <v>52</v>
      </c>
      <c r="E1278" s="45" t="s">
        <v>47</v>
      </c>
      <c r="F1278" s="43" t="s">
        <v>52</v>
      </c>
      <c r="G1278" s="45" t="s">
        <v>45</v>
      </c>
      <c r="H1278" s="43" t="s">
        <v>52</v>
      </c>
      <c r="I1278" s="8" t="s">
        <v>49</v>
      </c>
      <c r="K1278" s="18" t="s">
        <v>45</v>
      </c>
      <c r="L1278" s="3" t="s">
        <v>52</v>
      </c>
      <c r="M1278" s="2" t="s">
        <v>47</v>
      </c>
      <c r="N1278" s="3" t="s">
        <v>52</v>
      </c>
      <c r="O1278" s="2" t="s">
        <v>45</v>
      </c>
      <c r="P1278" s="3" t="s">
        <v>52</v>
      </c>
      <c r="Q1278" s="52" t="s">
        <v>56</v>
      </c>
      <c r="R1278" s="53" t="s">
        <v>52</v>
      </c>
    </row>
    <row r="1279" spans="1:18" ht="16">
      <c r="A1279" s="6"/>
      <c r="B1279" s="4" t="s">
        <v>43</v>
      </c>
      <c r="C1279" s="41" t="s">
        <v>58</v>
      </c>
      <c r="D1279" s="42" t="s">
        <v>51</v>
      </c>
      <c r="E1279" s="41" t="s">
        <v>44</v>
      </c>
      <c r="F1279" s="42" t="s">
        <v>51</v>
      </c>
      <c r="G1279" s="41" t="s">
        <v>48</v>
      </c>
      <c r="H1279" s="42" t="s">
        <v>51</v>
      </c>
      <c r="I1279" s="41" t="s">
        <v>50</v>
      </c>
      <c r="J1279" s="4"/>
      <c r="K1279" s="4" t="s">
        <v>48</v>
      </c>
      <c r="L1279" s="4" t="s">
        <v>53</v>
      </c>
      <c r="M1279" s="4" t="s">
        <v>44</v>
      </c>
      <c r="N1279" s="4" t="s">
        <v>53</v>
      </c>
      <c r="O1279" s="4" t="s">
        <v>46</v>
      </c>
      <c r="P1279" s="4" t="s">
        <v>53</v>
      </c>
      <c r="Q1279" s="54" t="s">
        <v>57</v>
      </c>
      <c r="R1279" s="54" t="s">
        <v>59</v>
      </c>
    </row>
    <row r="1280" spans="1:18">
      <c r="A1280" s="40" t="s">
        <v>990</v>
      </c>
      <c r="B1280" s="28">
        <v>507.40829999999994</v>
      </c>
      <c r="C1280" s="8">
        <v>4.7199999999999999E-2</v>
      </c>
      <c r="D1280" s="9">
        <v>2.2245762711864407</v>
      </c>
      <c r="E1280" s="8">
        <v>0.1159</v>
      </c>
      <c r="F1280" s="9">
        <v>3.4512510785159622</v>
      </c>
      <c r="G1280" s="8">
        <v>1.7659999999999999E-2</v>
      </c>
      <c r="H1280" s="9">
        <v>2.8029445073612687</v>
      </c>
      <c r="I1280" s="8">
        <v>0.16088</v>
      </c>
      <c r="K1280" s="5">
        <v>112.8</v>
      </c>
      <c r="L1280" s="1">
        <v>3.15</v>
      </c>
      <c r="M1280" s="1">
        <v>111.2</v>
      </c>
      <c r="N1280" s="1">
        <v>3.65</v>
      </c>
      <c r="O1280" s="1">
        <v>68</v>
      </c>
      <c r="P1280" s="1">
        <v>42.5</v>
      </c>
      <c r="Q1280" s="28">
        <v>112.8</v>
      </c>
      <c r="R1280" s="51">
        <v>3.15</v>
      </c>
    </row>
    <row r="1281" spans="1:18">
      <c r="A1281" s="40" t="s">
        <v>991</v>
      </c>
      <c r="B1281" s="28">
        <v>864.10799999999995</v>
      </c>
      <c r="C1281" s="8">
        <v>4.7899999999999998E-2</v>
      </c>
      <c r="D1281" s="9">
        <v>1.9832985386221296</v>
      </c>
      <c r="E1281" s="8">
        <v>0.11840000000000001</v>
      </c>
      <c r="F1281" s="9">
        <v>3.2939189189189184</v>
      </c>
      <c r="G1281" s="8">
        <v>1.7909999999999999E-2</v>
      </c>
      <c r="H1281" s="9">
        <v>2.7917364600781687</v>
      </c>
      <c r="I1281" s="8">
        <v>9.0010000000000007E-2</v>
      </c>
      <c r="K1281" s="5">
        <v>114.4</v>
      </c>
      <c r="L1281" s="1">
        <v>3.15</v>
      </c>
      <c r="M1281" s="1">
        <v>113.5</v>
      </c>
      <c r="N1281" s="1">
        <v>3.55</v>
      </c>
      <c r="O1281" s="1">
        <v>99</v>
      </c>
      <c r="P1281" s="1">
        <v>40</v>
      </c>
      <c r="Q1281" s="28">
        <v>114.4</v>
      </c>
      <c r="R1281" s="51">
        <v>3.15</v>
      </c>
    </row>
    <row r="1282" spans="1:18">
      <c r="A1282" s="40" t="s">
        <v>992</v>
      </c>
      <c r="B1282" s="28">
        <v>291.89159999999998</v>
      </c>
      <c r="C1282" s="8">
        <v>5.11E-2</v>
      </c>
      <c r="D1282" s="9">
        <v>2.152641878669276</v>
      </c>
      <c r="E1282" s="8">
        <v>0.18029999999999999</v>
      </c>
      <c r="F1282" s="9">
        <v>3.3277870216306162</v>
      </c>
      <c r="G1282" s="8">
        <v>2.4809999999999999E-2</v>
      </c>
      <c r="H1282" s="9">
        <v>2.8214429665457477</v>
      </c>
      <c r="I1282" s="8">
        <v>0.23549</v>
      </c>
      <c r="K1282" s="5">
        <v>158</v>
      </c>
      <c r="L1282" s="1">
        <v>4.4000000000000004</v>
      </c>
      <c r="M1282" s="1">
        <v>167.8</v>
      </c>
      <c r="N1282" s="1">
        <v>5.5</v>
      </c>
      <c r="O1282" s="1">
        <v>222</v>
      </c>
      <c r="P1282" s="1">
        <v>43</v>
      </c>
      <c r="Q1282" s="28">
        <v>158</v>
      </c>
      <c r="R1282" s="51">
        <v>4.4000000000000004</v>
      </c>
    </row>
    <row r="1283" spans="1:18">
      <c r="A1283" s="40" t="s">
        <v>993</v>
      </c>
      <c r="B1283" s="28">
        <v>978.92549999999994</v>
      </c>
      <c r="C1283" s="8">
        <v>4.8800000000000003E-2</v>
      </c>
      <c r="D1283" s="9">
        <v>1.9467213114754096</v>
      </c>
      <c r="E1283" s="8">
        <v>0.1988</v>
      </c>
      <c r="F1283" s="9">
        <v>3.2696177062374243</v>
      </c>
      <c r="G1283" s="8">
        <v>2.9389999999999999E-2</v>
      </c>
      <c r="H1283" s="9">
        <v>2.7220142905750255</v>
      </c>
      <c r="I1283" s="8">
        <v>0.27446999999999999</v>
      </c>
      <c r="K1283" s="5">
        <v>186.7</v>
      </c>
      <c r="L1283" s="1">
        <v>5</v>
      </c>
      <c r="M1283" s="1">
        <v>183.9</v>
      </c>
      <c r="N1283" s="1">
        <v>5.5</v>
      </c>
      <c r="O1283" s="1">
        <v>137</v>
      </c>
      <c r="P1283" s="1">
        <v>40</v>
      </c>
      <c r="Q1283" s="28">
        <v>186.7</v>
      </c>
      <c r="R1283" s="51">
        <v>5</v>
      </c>
    </row>
    <row r="1284" spans="1:18">
      <c r="A1284" s="40" t="s">
        <v>994</v>
      </c>
      <c r="B1284" s="28">
        <v>57.970079999999996</v>
      </c>
      <c r="C1284" s="8">
        <v>6.08E-2</v>
      </c>
      <c r="D1284" s="9">
        <v>4.1940789473684212</v>
      </c>
      <c r="E1284" s="8">
        <v>0.251</v>
      </c>
      <c r="F1284" s="9">
        <v>4.7808764940239046</v>
      </c>
      <c r="G1284" s="8">
        <v>3.1140000000000001E-2</v>
      </c>
      <c r="H1284" s="9">
        <v>3.0507385998715475</v>
      </c>
      <c r="I1284" s="8">
        <v>6.4623E-2</v>
      </c>
      <c r="K1284" s="5">
        <v>197.6</v>
      </c>
      <c r="L1284" s="1">
        <v>6</v>
      </c>
      <c r="M1284" s="1">
        <v>229</v>
      </c>
      <c r="N1284" s="1">
        <v>9.5</v>
      </c>
      <c r="O1284" s="1">
        <v>540</v>
      </c>
      <c r="P1284" s="1">
        <v>85</v>
      </c>
      <c r="Q1284" s="28">
        <v>197.6</v>
      </c>
      <c r="R1284" s="51">
        <v>6</v>
      </c>
    </row>
    <row r="1285" spans="1:18">
      <c r="A1285" s="40" t="s">
        <v>995</v>
      </c>
      <c r="B1285" s="28">
        <v>867.33989999999994</v>
      </c>
      <c r="C1285" s="8">
        <v>5.8200000000000002E-2</v>
      </c>
      <c r="D1285" s="9">
        <v>1.7182130584192441</v>
      </c>
      <c r="E1285" s="8">
        <v>0.25259999999999999</v>
      </c>
      <c r="F1285" s="9">
        <v>3.1670625494853528</v>
      </c>
      <c r="G1285" s="8">
        <v>3.1230000000000001E-2</v>
      </c>
      <c r="H1285" s="9">
        <v>2.721741914825488</v>
      </c>
      <c r="I1285" s="8">
        <v>0.35669000000000001</v>
      </c>
      <c r="K1285" s="5">
        <v>198.2</v>
      </c>
      <c r="L1285" s="1">
        <v>5.5</v>
      </c>
      <c r="M1285" s="1">
        <v>228.5</v>
      </c>
      <c r="N1285" s="1">
        <v>6.5</v>
      </c>
      <c r="O1285" s="1">
        <v>546</v>
      </c>
      <c r="P1285" s="1">
        <v>37.5</v>
      </c>
      <c r="Q1285" s="28">
        <v>198.2</v>
      </c>
      <c r="R1285" s="51">
        <v>5.5</v>
      </c>
    </row>
    <row r="1286" spans="1:18">
      <c r="A1286" s="40" t="s">
        <v>996</v>
      </c>
      <c r="B1286" s="28">
        <v>113.79689999999999</v>
      </c>
      <c r="C1286" s="8">
        <v>0.05</v>
      </c>
      <c r="D1286" s="9">
        <v>2.7</v>
      </c>
      <c r="E1286" s="8">
        <v>0.218</v>
      </c>
      <c r="F1286" s="9">
        <v>3.669724770642202</v>
      </c>
      <c r="G1286" s="8">
        <v>3.1719999999999998E-2</v>
      </c>
      <c r="H1286" s="9">
        <v>2.8373266078184112</v>
      </c>
      <c r="I1286" s="8">
        <v>0.18831999999999999</v>
      </c>
      <c r="K1286" s="5">
        <v>201.3</v>
      </c>
      <c r="L1286" s="1">
        <v>6</v>
      </c>
      <c r="M1286" s="1">
        <v>201.8</v>
      </c>
      <c r="N1286" s="1">
        <v>7</v>
      </c>
      <c r="O1286" s="1">
        <v>207</v>
      </c>
      <c r="P1286" s="1">
        <v>55</v>
      </c>
      <c r="Q1286" s="28">
        <v>201.3</v>
      </c>
      <c r="R1286" s="51">
        <v>6</v>
      </c>
    </row>
    <row r="1287" spans="1:18">
      <c r="A1287" s="40" t="s">
        <v>997</v>
      </c>
      <c r="B1287" s="28">
        <v>168.73919999999998</v>
      </c>
      <c r="C1287" s="8">
        <v>5.1999999999999998E-2</v>
      </c>
      <c r="D1287" s="9">
        <v>2.7884615384615383</v>
      </c>
      <c r="E1287" s="8">
        <v>0.23</v>
      </c>
      <c r="F1287" s="9">
        <v>3.9130434782608692</v>
      </c>
      <c r="G1287" s="8">
        <v>3.1940000000000003E-2</v>
      </c>
      <c r="H1287" s="9">
        <v>2.8177833437695674</v>
      </c>
      <c r="I1287" s="8">
        <v>9.3641000000000002E-2</v>
      </c>
      <c r="K1287" s="5">
        <v>203</v>
      </c>
      <c r="L1287" s="1">
        <v>5.5</v>
      </c>
      <c r="M1287" s="1">
        <v>208.9</v>
      </c>
      <c r="N1287" s="1">
        <v>7</v>
      </c>
      <c r="O1287" s="1">
        <v>249</v>
      </c>
      <c r="P1287" s="1">
        <v>55</v>
      </c>
      <c r="Q1287" s="28">
        <v>203</v>
      </c>
      <c r="R1287" s="51">
        <v>5.5</v>
      </c>
    </row>
    <row r="1288" spans="1:18">
      <c r="A1288" s="40" t="s">
        <v>998</v>
      </c>
      <c r="B1288" s="28">
        <v>61.065899999999992</v>
      </c>
      <c r="C1288" s="8">
        <v>5.2900000000000003E-2</v>
      </c>
      <c r="D1288" s="9">
        <v>3.591682419659735</v>
      </c>
      <c r="E1288" s="8">
        <v>0.23300000000000001</v>
      </c>
      <c r="F1288" s="9">
        <v>4.2918454935622314</v>
      </c>
      <c r="G1288" s="8">
        <v>3.2160000000000001E-2</v>
      </c>
      <c r="H1288" s="9">
        <v>2.9539800995024872</v>
      </c>
      <c r="I1288" s="8">
        <v>9.4818E-2</v>
      </c>
      <c r="K1288" s="5">
        <v>204.5</v>
      </c>
      <c r="L1288" s="1">
        <v>6</v>
      </c>
      <c r="M1288" s="1">
        <v>211</v>
      </c>
      <c r="N1288" s="1">
        <v>8.5</v>
      </c>
      <c r="O1288" s="1">
        <v>330</v>
      </c>
      <c r="P1288" s="1">
        <v>70</v>
      </c>
      <c r="Q1288" s="28">
        <v>204.5</v>
      </c>
      <c r="R1288" s="51">
        <v>6</v>
      </c>
    </row>
    <row r="1289" spans="1:18">
      <c r="A1289" s="40" t="s">
        <v>999</v>
      </c>
      <c r="B1289" s="28">
        <v>129.78629999999998</v>
      </c>
      <c r="C1289" s="8">
        <v>5.45E-2</v>
      </c>
      <c r="D1289" s="9">
        <v>2.7522935779816518</v>
      </c>
      <c r="E1289" s="8">
        <v>0.24099999999999999</v>
      </c>
      <c r="F1289" s="9">
        <v>3.7344398340248963</v>
      </c>
      <c r="G1289" s="8">
        <v>3.2289999999999999E-2</v>
      </c>
      <c r="H1289" s="9">
        <v>2.9420873335397957</v>
      </c>
      <c r="I1289" s="8">
        <v>-3.0478999999999999E-2</v>
      </c>
      <c r="K1289" s="5">
        <v>204.8</v>
      </c>
      <c r="L1289" s="1">
        <v>6</v>
      </c>
      <c r="M1289" s="1">
        <v>217.5</v>
      </c>
      <c r="N1289" s="1">
        <v>7.5</v>
      </c>
      <c r="O1289" s="1">
        <v>333</v>
      </c>
      <c r="P1289" s="1">
        <v>55</v>
      </c>
      <c r="Q1289" s="28">
        <v>204.8</v>
      </c>
      <c r="R1289" s="51">
        <v>6</v>
      </c>
    </row>
    <row r="1290" spans="1:18">
      <c r="A1290" s="40" t="s">
        <v>1000</v>
      </c>
      <c r="B1290" s="28">
        <v>489.88799999999998</v>
      </c>
      <c r="C1290" s="8">
        <v>5.4899999999999997E-2</v>
      </c>
      <c r="D1290" s="9">
        <v>1.8214936247723135</v>
      </c>
      <c r="E1290" s="8">
        <v>0.3579</v>
      </c>
      <c r="F1290" s="9">
        <v>3.2131880413523328</v>
      </c>
      <c r="G1290" s="8">
        <v>4.6449999999999998E-2</v>
      </c>
      <c r="H1290" s="9">
        <v>2.798708288482239</v>
      </c>
      <c r="I1290" s="8">
        <v>0.47555999999999998</v>
      </c>
      <c r="K1290" s="5">
        <v>292.7</v>
      </c>
      <c r="L1290" s="1">
        <v>8</v>
      </c>
      <c r="M1290" s="1">
        <v>310.60000000000002</v>
      </c>
      <c r="N1290" s="1">
        <v>8.5</v>
      </c>
      <c r="O1290" s="1">
        <v>400</v>
      </c>
      <c r="P1290" s="1">
        <v>40.5</v>
      </c>
      <c r="Q1290" s="28">
        <v>292.7</v>
      </c>
      <c r="R1290" s="51">
        <v>8</v>
      </c>
    </row>
    <row r="1291" spans="1:18">
      <c r="A1291" s="40" t="s">
        <v>1001</v>
      </c>
      <c r="B1291" s="28">
        <v>995.08499999999992</v>
      </c>
      <c r="C1291" s="8">
        <v>6.5100000000000005E-2</v>
      </c>
      <c r="D1291" s="9">
        <v>1.9201228878648231</v>
      </c>
      <c r="E1291" s="8">
        <v>0.43099999999999999</v>
      </c>
      <c r="F1291" s="9">
        <v>3.2482598607888629</v>
      </c>
      <c r="G1291" s="8">
        <v>4.8480000000000002E-2</v>
      </c>
      <c r="H1291" s="9">
        <v>2.8877887788778875</v>
      </c>
      <c r="I1291" s="8">
        <v>0.33844000000000002</v>
      </c>
      <c r="K1291" s="5">
        <v>305.2</v>
      </c>
      <c r="L1291" s="1">
        <v>8.5</v>
      </c>
      <c r="M1291" s="1">
        <v>364.6</v>
      </c>
      <c r="N1291" s="1">
        <v>10</v>
      </c>
      <c r="O1291" s="1">
        <v>780</v>
      </c>
      <c r="P1291" s="1">
        <v>40</v>
      </c>
      <c r="Q1291" s="28">
        <v>305.2</v>
      </c>
      <c r="R1291" s="51">
        <v>8.5</v>
      </c>
    </row>
    <row r="1292" spans="1:18">
      <c r="A1292" s="40" t="s">
        <v>1002</v>
      </c>
      <c r="B1292" s="28">
        <v>2395.0079999999998</v>
      </c>
      <c r="C1292" s="8">
        <v>5.713E-2</v>
      </c>
      <c r="D1292" s="9">
        <v>1.4878347628216346</v>
      </c>
      <c r="E1292" s="8">
        <v>0.38719999999999999</v>
      </c>
      <c r="F1292" s="9">
        <v>3.0991735537190084</v>
      </c>
      <c r="G1292" s="8">
        <v>4.8840000000000001E-2</v>
      </c>
      <c r="H1292" s="9">
        <v>2.764127764127764</v>
      </c>
      <c r="I1292" s="8">
        <v>0.80664000000000002</v>
      </c>
      <c r="K1292" s="5">
        <v>307.3</v>
      </c>
      <c r="L1292" s="1">
        <v>8.5</v>
      </c>
      <c r="M1292" s="1">
        <v>332.5</v>
      </c>
      <c r="N1292" s="1">
        <v>8.5</v>
      </c>
      <c r="O1292" s="1">
        <v>493</v>
      </c>
      <c r="P1292" s="1">
        <v>33</v>
      </c>
      <c r="Q1292" s="28">
        <v>307.3</v>
      </c>
      <c r="R1292" s="51">
        <v>8.5</v>
      </c>
    </row>
    <row r="1293" spans="1:18">
      <c r="A1293" s="40" t="s">
        <v>1003</v>
      </c>
      <c r="B1293" s="28">
        <v>274.37129999999996</v>
      </c>
      <c r="C1293" s="8">
        <v>5.3900000000000003E-2</v>
      </c>
      <c r="D1293" s="9">
        <v>1.7625231910946195</v>
      </c>
      <c r="E1293" s="8">
        <v>0.41899999999999998</v>
      </c>
      <c r="F1293" s="9">
        <v>3.1026252983293556</v>
      </c>
      <c r="G1293" s="8">
        <v>5.4890000000000001E-2</v>
      </c>
      <c r="H1293" s="9">
        <v>2.8238294771360901</v>
      </c>
      <c r="I1293" s="8">
        <v>0.27821000000000001</v>
      </c>
      <c r="K1293" s="5">
        <v>344.5</v>
      </c>
      <c r="L1293" s="1">
        <v>9.5</v>
      </c>
      <c r="M1293" s="1">
        <v>354.6</v>
      </c>
      <c r="N1293" s="1">
        <v>9.5</v>
      </c>
      <c r="O1293" s="1">
        <v>354</v>
      </c>
      <c r="P1293" s="1">
        <v>40</v>
      </c>
      <c r="Q1293" s="28">
        <v>344.5</v>
      </c>
      <c r="R1293" s="51">
        <v>9.5</v>
      </c>
    </row>
    <row r="1294" spans="1:18">
      <c r="A1294" s="40" t="s">
        <v>1004</v>
      </c>
      <c r="B1294" s="28">
        <v>903.23099999999988</v>
      </c>
      <c r="C1294" s="8">
        <v>5.7340000000000002E-2</v>
      </c>
      <c r="D1294" s="9">
        <v>1.6567840948726893</v>
      </c>
      <c r="E1294" s="8">
        <v>0.46100000000000002</v>
      </c>
      <c r="F1294" s="9">
        <v>3.2537960954446854</v>
      </c>
      <c r="G1294" s="8">
        <v>5.7239999999999999E-2</v>
      </c>
      <c r="H1294" s="9">
        <v>2.882599580712788</v>
      </c>
      <c r="I1294" s="8">
        <v>0.64880000000000004</v>
      </c>
      <c r="K1294" s="5">
        <v>358.8</v>
      </c>
      <c r="L1294" s="1">
        <v>9.5</v>
      </c>
      <c r="M1294" s="1">
        <v>384.2</v>
      </c>
      <c r="N1294" s="1">
        <v>10.5</v>
      </c>
      <c r="O1294" s="1">
        <v>512</v>
      </c>
      <c r="P1294" s="1">
        <v>35.5</v>
      </c>
      <c r="Q1294" s="28">
        <v>358.8</v>
      </c>
      <c r="R1294" s="51">
        <v>9.5</v>
      </c>
    </row>
    <row r="1295" spans="1:18">
      <c r="A1295" s="40" t="s">
        <v>1005</v>
      </c>
      <c r="B1295" s="28">
        <v>840.29399999999998</v>
      </c>
      <c r="C1295" s="8">
        <v>5.3679999999999999E-2</v>
      </c>
      <c r="D1295" s="9">
        <v>1.5834575260804771</v>
      </c>
      <c r="E1295" s="8">
        <v>0.4299</v>
      </c>
      <c r="F1295" s="9">
        <v>3.0239590602465687</v>
      </c>
      <c r="G1295" s="8">
        <v>5.738E-2</v>
      </c>
      <c r="H1295" s="9">
        <v>2.7884280237016381</v>
      </c>
      <c r="I1295" s="8">
        <v>0.40692</v>
      </c>
      <c r="K1295" s="5">
        <v>359.6</v>
      </c>
      <c r="L1295" s="1">
        <v>9.5</v>
      </c>
      <c r="M1295" s="1">
        <v>363.2</v>
      </c>
      <c r="N1295" s="1">
        <v>9.5</v>
      </c>
      <c r="O1295" s="1">
        <v>350</v>
      </c>
      <c r="P1295" s="1">
        <v>36</v>
      </c>
      <c r="Q1295" s="28">
        <v>359.6</v>
      </c>
      <c r="R1295" s="51">
        <v>9.5</v>
      </c>
    </row>
    <row r="1296" spans="1:18">
      <c r="A1296" s="40" t="s">
        <v>1006</v>
      </c>
      <c r="B1296" s="28">
        <v>810.86669999999992</v>
      </c>
      <c r="C1296" s="8">
        <v>6.0199999999999997E-2</v>
      </c>
      <c r="D1296" s="9">
        <v>1.8272425249169437</v>
      </c>
      <c r="E1296" s="8">
        <v>0.48299999999999998</v>
      </c>
      <c r="F1296" s="9">
        <v>3.2091097308488616</v>
      </c>
      <c r="G1296" s="8">
        <v>5.806E-2</v>
      </c>
      <c r="H1296" s="9">
        <v>2.7557698932139165</v>
      </c>
      <c r="I1296" s="8">
        <v>0.31864999999999999</v>
      </c>
      <c r="K1296" s="5">
        <v>363.8</v>
      </c>
      <c r="L1296" s="1">
        <v>10</v>
      </c>
      <c r="M1296" s="1">
        <v>399</v>
      </c>
      <c r="N1296" s="1">
        <v>10.5</v>
      </c>
      <c r="O1296" s="1">
        <v>594</v>
      </c>
      <c r="P1296" s="1">
        <v>40</v>
      </c>
      <c r="Q1296" s="28">
        <v>363.8</v>
      </c>
      <c r="R1296" s="51">
        <v>10</v>
      </c>
    </row>
    <row r="1297" spans="1:18">
      <c r="A1297" s="40" t="s">
        <v>1007</v>
      </c>
      <c r="B1297" s="28">
        <v>382.89509999999996</v>
      </c>
      <c r="C1297" s="8">
        <v>5.33E-2</v>
      </c>
      <c r="D1297" s="9">
        <v>1.9699812382739212</v>
      </c>
      <c r="E1297" s="8">
        <v>0.42899999999999999</v>
      </c>
      <c r="F1297" s="9">
        <v>3.263403263403263</v>
      </c>
      <c r="G1297" s="8">
        <v>5.8169999999999999E-2</v>
      </c>
      <c r="H1297" s="9">
        <v>2.8365136668385764</v>
      </c>
      <c r="I1297" s="8">
        <v>0.19025</v>
      </c>
      <c r="K1297" s="5">
        <v>364.5</v>
      </c>
      <c r="L1297" s="1">
        <v>10</v>
      </c>
      <c r="M1297" s="1">
        <v>361.8</v>
      </c>
      <c r="N1297" s="1">
        <v>10</v>
      </c>
      <c r="O1297" s="1">
        <v>341</v>
      </c>
      <c r="P1297" s="1">
        <v>43.5</v>
      </c>
      <c r="Q1297" s="28">
        <v>364.5</v>
      </c>
      <c r="R1297" s="51">
        <v>10</v>
      </c>
    </row>
    <row r="1298" spans="1:18">
      <c r="A1298" s="40" t="s">
        <v>1008</v>
      </c>
      <c r="B1298" s="28">
        <v>593.13869999999997</v>
      </c>
      <c r="C1298" s="8">
        <v>5.4440000000000002E-2</v>
      </c>
      <c r="D1298" s="9">
        <v>1.653196179279941</v>
      </c>
      <c r="E1298" s="8">
        <v>0.45300000000000001</v>
      </c>
      <c r="F1298" s="9">
        <v>3.0905077262693155</v>
      </c>
      <c r="G1298" s="8">
        <v>5.8340000000000003E-2</v>
      </c>
      <c r="H1298" s="9">
        <v>2.8282482002056906</v>
      </c>
      <c r="I1298" s="8">
        <v>0.45794000000000001</v>
      </c>
      <c r="K1298" s="5">
        <v>365.5</v>
      </c>
      <c r="L1298" s="1">
        <v>10</v>
      </c>
      <c r="M1298" s="1">
        <v>379.6</v>
      </c>
      <c r="N1298" s="1">
        <v>9.5</v>
      </c>
      <c r="O1298" s="1">
        <v>387</v>
      </c>
      <c r="P1298" s="1">
        <v>36</v>
      </c>
      <c r="Q1298" s="28">
        <v>365.5</v>
      </c>
      <c r="R1298" s="51">
        <v>10</v>
      </c>
    </row>
    <row r="1299" spans="1:18">
      <c r="A1299" s="40" t="s">
        <v>1009</v>
      </c>
      <c r="B1299" s="28">
        <v>380.17349999999999</v>
      </c>
      <c r="C1299" s="8">
        <v>5.8200000000000002E-2</v>
      </c>
      <c r="D1299" s="9">
        <v>1.7182130584192441</v>
      </c>
      <c r="E1299" s="8">
        <v>0.49099999999999999</v>
      </c>
      <c r="F1299" s="9">
        <v>3.1568228105906315</v>
      </c>
      <c r="G1299" s="8">
        <v>5.8869999999999999E-2</v>
      </c>
      <c r="H1299" s="9">
        <v>2.8027857992186171</v>
      </c>
      <c r="I1299" s="8">
        <v>0.51056999999999997</v>
      </c>
      <c r="K1299" s="5">
        <v>368.7</v>
      </c>
      <c r="L1299" s="1">
        <v>10</v>
      </c>
      <c r="M1299" s="1">
        <v>405.5</v>
      </c>
      <c r="N1299" s="1">
        <v>10.5</v>
      </c>
      <c r="O1299" s="1">
        <v>531</v>
      </c>
      <c r="P1299" s="1">
        <v>38.5</v>
      </c>
      <c r="Q1299" s="28">
        <v>368.7</v>
      </c>
      <c r="R1299" s="51">
        <v>10</v>
      </c>
    </row>
    <row r="1300" spans="1:18">
      <c r="A1300" s="40" t="s">
        <v>1010</v>
      </c>
      <c r="B1300" s="28">
        <v>248.00579999999999</v>
      </c>
      <c r="C1300" s="8">
        <v>5.4800000000000001E-2</v>
      </c>
      <c r="D1300" s="9">
        <v>1.9160583941605838</v>
      </c>
      <c r="E1300" s="8">
        <v>0.45500000000000002</v>
      </c>
      <c r="F1300" s="9">
        <v>3.296703296703297</v>
      </c>
      <c r="G1300" s="8">
        <v>5.901E-2</v>
      </c>
      <c r="H1300" s="9">
        <v>2.7961362480935432</v>
      </c>
      <c r="I1300" s="8">
        <v>0.11099000000000001</v>
      </c>
      <c r="K1300" s="5">
        <v>369.6</v>
      </c>
      <c r="L1300" s="1">
        <v>10</v>
      </c>
      <c r="M1300" s="1">
        <v>379.3</v>
      </c>
      <c r="N1300" s="1">
        <v>10.5</v>
      </c>
      <c r="O1300" s="1">
        <v>364</v>
      </c>
      <c r="P1300" s="1">
        <v>39.5</v>
      </c>
      <c r="Q1300" s="28">
        <v>369.6</v>
      </c>
      <c r="R1300" s="51">
        <v>10</v>
      </c>
    </row>
    <row r="1301" spans="1:18">
      <c r="A1301" s="40" t="s">
        <v>1011</v>
      </c>
      <c r="B1301" s="28">
        <v>205.99109999999999</v>
      </c>
      <c r="C1301" s="8">
        <v>5.28E-2</v>
      </c>
      <c r="D1301" s="9">
        <v>1.893939393939394</v>
      </c>
      <c r="E1301" s="8">
        <v>0.433</v>
      </c>
      <c r="F1301" s="9">
        <v>3.2332563510392611</v>
      </c>
      <c r="G1301" s="8">
        <v>5.9279999999999999E-2</v>
      </c>
      <c r="H1301" s="9">
        <v>2.783400809716599</v>
      </c>
      <c r="I1301" s="8">
        <v>0.29449999999999998</v>
      </c>
      <c r="K1301" s="5">
        <v>371.2</v>
      </c>
      <c r="L1301" s="1">
        <v>10</v>
      </c>
      <c r="M1301" s="1">
        <v>364.2</v>
      </c>
      <c r="N1301" s="1">
        <v>10</v>
      </c>
      <c r="O1301" s="1">
        <v>300</v>
      </c>
      <c r="P1301" s="1">
        <v>40.5</v>
      </c>
      <c r="Q1301" s="28">
        <v>371.2</v>
      </c>
      <c r="R1301" s="51">
        <v>10</v>
      </c>
    </row>
    <row r="1302" spans="1:18">
      <c r="A1302" s="40" t="s">
        <v>1012</v>
      </c>
      <c r="B1302" s="28">
        <v>369.11699999999996</v>
      </c>
      <c r="C1302" s="8">
        <v>6.2600000000000003E-2</v>
      </c>
      <c r="D1302" s="9">
        <v>1.9968051118210861</v>
      </c>
      <c r="E1302" s="8">
        <v>0.50900000000000001</v>
      </c>
      <c r="F1302" s="9">
        <v>3.4381139489194501</v>
      </c>
      <c r="G1302" s="8">
        <v>5.9339999999999997E-2</v>
      </c>
      <c r="H1302" s="9">
        <v>2.7805864509605662</v>
      </c>
      <c r="I1302" s="8">
        <v>0.13777</v>
      </c>
      <c r="K1302" s="5">
        <v>371.6</v>
      </c>
      <c r="L1302" s="1">
        <v>10</v>
      </c>
      <c r="M1302" s="1">
        <v>414</v>
      </c>
      <c r="N1302" s="1">
        <v>11</v>
      </c>
      <c r="O1302" s="1">
        <v>656</v>
      </c>
      <c r="P1302" s="1">
        <v>41</v>
      </c>
      <c r="Q1302" s="28">
        <v>371.6</v>
      </c>
      <c r="R1302" s="51">
        <v>10</v>
      </c>
    </row>
    <row r="1303" spans="1:18">
      <c r="A1303" s="40" t="s">
        <v>1013</v>
      </c>
      <c r="B1303" s="28">
        <v>276.41249999999997</v>
      </c>
      <c r="C1303" s="8">
        <v>6.2E-2</v>
      </c>
      <c r="D1303" s="9">
        <v>1.9354838709677418</v>
      </c>
      <c r="E1303" s="8">
        <v>0.50600000000000001</v>
      </c>
      <c r="F1303" s="9">
        <v>3.3596837944664033</v>
      </c>
      <c r="G1303" s="8">
        <v>6.0569999999999999E-2</v>
      </c>
      <c r="H1303" s="9">
        <v>2.8066699686313354</v>
      </c>
      <c r="I1303" s="8">
        <v>-3.9768E-3</v>
      </c>
      <c r="K1303" s="5">
        <v>379</v>
      </c>
      <c r="L1303" s="1">
        <v>10.5</v>
      </c>
      <c r="M1303" s="1">
        <v>414.9</v>
      </c>
      <c r="N1303" s="1">
        <v>11</v>
      </c>
      <c r="O1303" s="1">
        <v>652</v>
      </c>
      <c r="P1303" s="1">
        <v>42</v>
      </c>
      <c r="Q1303" s="28">
        <v>379</v>
      </c>
      <c r="R1303" s="51">
        <v>10.5</v>
      </c>
    </row>
    <row r="1304" spans="1:18">
      <c r="A1304" s="40" t="s">
        <v>1014</v>
      </c>
      <c r="B1304" s="28">
        <v>702.17279999999994</v>
      </c>
      <c r="C1304" s="8">
        <v>6.7080000000000001E-2</v>
      </c>
      <c r="D1304" s="9">
        <v>1.5652951699463327</v>
      </c>
      <c r="E1304" s="8">
        <v>0.56200000000000006</v>
      </c>
      <c r="F1304" s="9">
        <v>3.1138790035587189</v>
      </c>
      <c r="G1304" s="8">
        <v>6.0769999999999998E-2</v>
      </c>
      <c r="H1304" s="9">
        <v>2.7974329438867862</v>
      </c>
      <c r="I1304" s="8">
        <v>0.59579000000000004</v>
      </c>
      <c r="K1304" s="5">
        <v>380.3</v>
      </c>
      <c r="L1304" s="1">
        <v>10.5</v>
      </c>
      <c r="M1304" s="1">
        <v>453.1</v>
      </c>
      <c r="N1304" s="1">
        <v>11.5</v>
      </c>
      <c r="O1304" s="1">
        <v>837</v>
      </c>
      <c r="P1304" s="1">
        <v>32.5</v>
      </c>
      <c r="Q1304" s="28">
        <v>380.3</v>
      </c>
      <c r="R1304" s="51">
        <v>10.5</v>
      </c>
    </row>
    <row r="1305" spans="1:18">
      <c r="A1305" s="40" t="s">
        <v>1015</v>
      </c>
      <c r="B1305" s="28">
        <v>646.55009999999993</v>
      </c>
      <c r="C1305" s="8">
        <v>5.5460000000000002E-2</v>
      </c>
      <c r="D1305" s="9">
        <v>1.6227912008654886</v>
      </c>
      <c r="E1305" s="8">
        <v>0.4768</v>
      </c>
      <c r="F1305" s="9">
        <v>3.0411073825503356</v>
      </c>
      <c r="G1305" s="8">
        <v>6.0979999999999999E-2</v>
      </c>
      <c r="H1305" s="9">
        <v>2.7877992784519514</v>
      </c>
      <c r="I1305" s="8">
        <v>0.2046</v>
      </c>
      <c r="K1305" s="5">
        <v>381.5</v>
      </c>
      <c r="L1305" s="1">
        <v>10.5</v>
      </c>
      <c r="M1305" s="1">
        <v>395.3</v>
      </c>
      <c r="N1305" s="1">
        <v>10</v>
      </c>
      <c r="O1305" s="1">
        <v>419</v>
      </c>
      <c r="P1305" s="1">
        <v>35.5</v>
      </c>
      <c r="Q1305" s="28">
        <v>381.5</v>
      </c>
      <c r="R1305" s="51">
        <v>10.5</v>
      </c>
    </row>
    <row r="1306" spans="1:18">
      <c r="A1306" s="40" t="s">
        <v>1016</v>
      </c>
      <c r="B1306" s="28">
        <v>1634.6609999999998</v>
      </c>
      <c r="C1306" s="8">
        <v>5.7299999999999997E-2</v>
      </c>
      <c r="D1306" s="9">
        <v>1.7452006980802792</v>
      </c>
      <c r="E1306" s="8">
        <v>0.47399999999999998</v>
      </c>
      <c r="F1306" s="9">
        <v>3.4810126582278484</v>
      </c>
      <c r="G1306" s="8">
        <v>6.1100000000000002E-2</v>
      </c>
      <c r="H1306" s="9">
        <v>3.0278232405891981</v>
      </c>
      <c r="I1306" s="8">
        <v>0.73460999999999999</v>
      </c>
      <c r="K1306" s="5">
        <v>382.3</v>
      </c>
      <c r="L1306" s="1">
        <v>11</v>
      </c>
      <c r="M1306" s="1">
        <v>393</v>
      </c>
      <c r="N1306" s="1">
        <v>11</v>
      </c>
      <c r="O1306" s="1">
        <v>498</v>
      </c>
      <c r="P1306" s="1">
        <v>39.5</v>
      </c>
      <c r="Q1306" s="28">
        <v>382.3</v>
      </c>
      <c r="R1306" s="51">
        <v>11</v>
      </c>
    </row>
    <row r="1307" spans="1:18">
      <c r="A1307" s="40" t="s">
        <v>1017</v>
      </c>
      <c r="B1307" s="28">
        <v>665.09099999999989</v>
      </c>
      <c r="C1307" s="8">
        <v>5.5440000000000003E-2</v>
      </c>
      <c r="D1307" s="9">
        <v>1.6233766233766231</v>
      </c>
      <c r="E1307" s="8">
        <v>0.48270000000000002</v>
      </c>
      <c r="F1307" s="9">
        <v>3.1075201988812924</v>
      </c>
      <c r="G1307" s="8">
        <v>6.1710000000000001E-2</v>
      </c>
      <c r="H1307" s="9">
        <v>2.7548209366391183</v>
      </c>
      <c r="I1307" s="8">
        <v>4.7469999999999998E-2</v>
      </c>
      <c r="K1307" s="5">
        <v>386</v>
      </c>
      <c r="L1307" s="1">
        <v>10.5</v>
      </c>
      <c r="M1307" s="1">
        <v>399.4</v>
      </c>
      <c r="N1307" s="1">
        <v>10</v>
      </c>
      <c r="O1307" s="1">
        <v>417</v>
      </c>
      <c r="P1307" s="1">
        <v>36</v>
      </c>
      <c r="Q1307" s="28">
        <v>386</v>
      </c>
      <c r="R1307" s="51">
        <v>10.5</v>
      </c>
    </row>
    <row r="1308" spans="1:18">
      <c r="A1308" s="40" t="s">
        <v>1018</v>
      </c>
      <c r="B1308" s="28">
        <v>405.00809999999996</v>
      </c>
      <c r="C1308" s="8">
        <v>5.7000000000000002E-2</v>
      </c>
      <c r="D1308" s="9">
        <v>1.7543859649122806</v>
      </c>
      <c r="E1308" s="8">
        <v>0.48570000000000002</v>
      </c>
      <c r="F1308" s="9">
        <v>3.1912703314803377</v>
      </c>
      <c r="G1308" s="8">
        <v>6.2590000000000007E-2</v>
      </c>
      <c r="H1308" s="9">
        <v>2.7959737977312669</v>
      </c>
      <c r="I1308" s="8">
        <v>0.57360999999999995</v>
      </c>
      <c r="K1308" s="5">
        <v>391.3</v>
      </c>
      <c r="L1308" s="1">
        <v>10.5</v>
      </c>
      <c r="M1308" s="1">
        <v>402.4</v>
      </c>
      <c r="N1308" s="1">
        <v>10.5</v>
      </c>
      <c r="O1308" s="1">
        <v>493</v>
      </c>
      <c r="P1308" s="1">
        <v>37</v>
      </c>
      <c r="Q1308" s="28">
        <v>391.3</v>
      </c>
      <c r="R1308" s="51">
        <v>10.5</v>
      </c>
    </row>
    <row r="1309" spans="1:18">
      <c r="A1309" s="40" t="s">
        <v>1019</v>
      </c>
      <c r="B1309" s="28">
        <v>687.20399999999995</v>
      </c>
      <c r="C1309" s="8">
        <v>5.7910000000000003E-2</v>
      </c>
      <c r="D1309" s="9">
        <v>1.6404766016232082</v>
      </c>
      <c r="E1309" s="8">
        <v>0.51959999999999995</v>
      </c>
      <c r="F1309" s="9">
        <v>3.0792917628945347</v>
      </c>
      <c r="G1309" s="8">
        <v>6.2880000000000005E-2</v>
      </c>
      <c r="H1309" s="9">
        <v>2.7830788804071247</v>
      </c>
      <c r="I1309" s="8">
        <v>0.60424999999999995</v>
      </c>
      <c r="K1309" s="5">
        <v>393.1</v>
      </c>
      <c r="L1309" s="1">
        <v>10.5</v>
      </c>
      <c r="M1309" s="1">
        <v>424.3</v>
      </c>
      <c r="N1309" s="1">
        <v>10.5</v>
      </c>
      <c r="O1309" s="1">
        <v>527</v>
      </c>
      <c r="P1309" s="1">
        <v>36.5</v>
      </c>
      <c r="Q1309" s="28">
        <v>393.1</v>
      </c>
      <c r="R1309" s="51">
        <v>10.5</v>
      </c>
    </row>
    <row r="1310" spans="1:18">
      <c r="A1310" s="40" t="s">
        <v>1020</v>
      </c>
      <c r="B1310" s="28">
        <v>944.05499999999995</v>
      </c>
      <c r="C1310" s="8">
        <v>5.8500000000000003E-2</v>
      </c>
      <c r="D1310" s="9">
        <v>1.7094017094017093</v>
      </c>
      <c r="E1310" s="8">
        <v>0.52100000000000002</v>
      </c>
      <c r="F1310" s="9">
        <v>3.1669865642994242</v>
      </c>
      <c r="G1310" s="8">
        <v>6.4100000000000004E-2</v>
      </c>
      <c r="H1310" s="9">
        <v>2.8081123244929795</v>
      </c>
      <c r="I1310" s="8">
        <v>0.43269999999999997</v>
      </c>
      <c r="K1310" s="5">
        <v>400.5</v>
      </c>
      <c r="L1310" s="1">
        <v>11</v>
      </c>
      <c r="M1310" s="1">
        <v>425.7</v>
      </c>
      <c r="N1310" s="1">
        <v>11</v>
      </c>
      <c r="O1310" s="1">
        <v>545</v>
      </c>
      <c r="P1310" s="1">
        <v>38.5</v>
      </c>
      <c r="Q1310" s="28">
        <v>400.5</v>
      </c>
      <c r="R1310" s="51">
        <v>11</v>
      </c>
    </row>
    <row r="1311" spans="1:18">
      <c r="A1311" s="40" t="s">
        <v>1021</v>
      </c>
      <c r="B1311" s="28">
        <v>608.95799999999997</v>
      </c>
      <c r="C1311" s="8">
        <v>6.0499999999999998E-2</v>
      </c>
      <c r="D1311" s="9">
        <v>1.7355371900826446</v>
      </c>
      <c r="E1311" s="8">
        <v>0.54500000000000004</v>
      </c>
      <c r="F1311" s="9">
        <v>3.1192660550458715</v>
      </c>
      <c r="G1311" s="8">
        <v>6.4159999999999995E-2</v>
      </c>
      <c r="H1311" s="9">
        <v>2.8054862842892767</v>
      </c>
      <c r="I1311" s="8">
        <v>0.42072999999999999</v>
      </c>
      <c r="K1311" s="5">
        <v>401.4</v>
      </c>
      <c r="L1311" s="1">
        <v>11</v>
      </c>
      <c r="M1311" s="1">
        <v>441.3</v>
      </c>
      <c r="N1311" s="1">
        <v>11</v>
      </c>
      <c r="O1311" s="1">
        <v>621</v>
      </c>
      <c r="P1311" s="1">
        <v>37.5</v>
      </c>
      <c r="Q1311" s="28">
        <v>401.4</v>
      </c>
      <c r="R1311" s="51">
        <v>11</v>
      </c>
    </row>
    <row r="1312" spans="1:18">
      <c r="A1312" s="40" t="s">
        <v>1022</v>
      </c>
      <c r="B1312" s="28">
        <v>508.59899999999999</v>
      </c>
      <c r="C1312" s="8">
        <v>5.5120000000000002E-2</v>
      </c>
      <c r="D1312" s="9">
        <v>1.7235123367198839</v>
      </c>
      <c r="E1312" s="8">
        <v>0.49180000000000001</v>
      </c>
      <c r="F1312" s="9">
        <v>3.1516876779178524</v>
      </c>
      <c r="G1312" s="8">
        <v>6.454E-2</v>
      </c>
      <c r="H1312" s="9">
        <v>2.7889680818097302</v>
      </c>
      <c r="I1312" s="8">
        <v>0.48805999999999999</v>
      </c>
      <c r="K1312" s="5">
        <v>403.1</v>
      </c>
      <c r="L1312" s="1">
        <v>11</v>
      </c>
      <c r="M1312" s="1">
        <v>405.8</v>
      </c>
      <c r="N1312" s="1">
        <v>10.5</v>
      </c>
      <c r="O1312" s="1">
        <v>413</v>
      </c>
      <c r="P1312" s="1">
        <v>38.5</v>
      </c>
      <c r="Q1312" s="28">
        <v>403.1</v>
      </c>
      <c r="R1312" s="51">
        <v>11</v>
      </c>
    </row>
    <row r="1313" spans="1:18">
      <c r="A1313" s="40" t="s">
        <v>1023</v>
      </c>
      <c r="B1313" s="28">
        <v>470.49659999999994</v>
      </c>
      <c r="C1313" s="8">
        <v>5.5079999999999997E-2</v>
      </c>
      <c r="D1313" s="9">
        <v>1.6339869281045754</v>
      </c>
      <c r="E1313" s="8">
        <v>0.50680000000000003</v>
      </c>
      <c r="F1313" s="9">
        <v>3.0584056827150747</v>
      </c>
      <c r="G1313" s="8">
        <v>6.4610000000000001E-2</v>
      </c>
      <c r="H1313" s="9">
        <v>2.7859464479182789</v>
      </c>
      <c r="I1313" s="8">
        <v>0.49023</v>
      </c>
      <c r="K1313" s="5">
        <v>403.6</v>
      </c>
      <c r="L1313" s="1">
        <v>11</v>
      </c>
      <c r="M1313" s="1">
        <v>415.7</v>
      </c>
      <c r="N1313" s="1">
        <v>10.5</v>
      </c>
      <c r="O1313" s="1">
        <v>421</v>
      </c>
      <c r="P1313" s="1">
        <v>36.5</v>
      </c>
      <c r="Q1313" s="28">
        <v>403.6</v>
      </c>
      <c r="R1313" s="51">
        <v>11</v>
      </c>
    </row>
    <row r="1314" spans="1:18">
      <c r="A1314" s="40" t="s">
        <v>1024</v>
      </c>
      <c r="B1314" s="28">
        <v>523.90800000000002</v>
      </c>
      <c r="C1314" s="8">
        <v>5.4699999999999999E-2</v>
      </c>
      <c r="D1314" s="9">
        <v>1.6453382084095063</v>
      </c>
      <c r="E1314" s="8">
        <v>0.49130000000000001</v>
      </c>
      <c r="F1314" s="9">
        <v>3.1548951760635049</v>
      </c>
      <c r="G1314" s="8">
        <v>6.5240000000000006E-2</v>
      </c>
      <c r="H1314" s="9">
        <v>2.75904353157572</v>
      </c>
      <c r="I1314" s="8">
        <v>3.7851000000000003E-2</v>
      </c>
      <c r="K1314" s="5">
        <v>407.4</v>
      </c>
      <c r="L1314" s="1">
        <v>11</v>
      </c>
      <c r="M1314" s="1">
        <v>405</v>
      </c>
      <c r="N1314" s="1">
        <v>10.5</v>
      </c>
      <c r="O1314" s="1">
        <v>385</v>
      </c>
      <c r="P1314" s="1">
        <v>37</v>
      </c>
      <c r="Q1314" s="28">
        <v>407.4</v>
      </c>
      <c r="R1314" s="51">
        <v>11</v>
      </c>
    </row>
    <row r="1315" spans="1:18">
      <c r="A1315" s="40" t="s">
        <v>1025</v>
      </c>
      <c r="B1315" s="28">
        <v>177.9246</v>
      </c>
      <c r="C1315" s="8">
        <v>5.5399999999999998E-2</v>
      </c>
      <c r="D1315" s="9">
        <v>1.895306859205776</v>
      </c>
      <c r="E1315" s="8">
        <v>0.504</v>
      </c>
      <c r="F1315" s="9">
        <v>3.2738095238095242</v>
      </c>
      <c r="G1315" s="8">
        <v>6.5409999999999996E-2</v>
      </c>
      <c r="H1315" s="9">
        <v>2.8283137134994649</v>
      </c>
      <c r="I1315" s="8">
        <v>0.29189999999999999</v>
      </c>
      <c r="K1315" s="5">
        <v>408.4</v>
      </c>
      <c r="L1315" s="1">
        <v>11.5</v>
      </c>
      <c r="M1315" s="1">
        <v>414.4</v>
      </c>
      <c r="N1315" s="1">
        <v>11</v>
      </c>
      <c r="O1315" s="1">
        <v>418</v>
      </c>
      <c r="P1315" s="1">
        <v>42.5</v>
      </c>
      <c r="Q1315" s="28">
        <v>408.4</v>
      </c>
      <c r="R1315" s="51">
        <v>11.5</v>
      </c>
    </row>
    <row r="1316" spans="1:18">
      <c r="A1316" s="40" t="s">
        <v>1026</v>
      </c>
      <c r="B1316" s="28">
        <v>295.8039</v>
      </c>
      <c r="C1316" s="8">
        <v>5.5399999999999998E-2</v>
      </c>
      <c r="D1316" s="9">
        <v>1.8050541516245486</v>
      </c>
      <c r="E1316" s="8">
        <v>0.48199999999999998</v>
      </c>
      <c r="F1316" s="9">
        <v>3.2157676348547723</v>
      </c>
      <c r="G1316" s="8">
        <v>6.5379999999999994E-2</v>
      </c>
      <c r="H1316" s="9">
        <v>2.8296115019883761</v>
      </c>
      <c r="I1316" s="8">
        <v>0.40293000000000001</v>
      </c>
      <c r="K1316" s="5">
        <v>408.6</v>
      </c>
      <c r="L1316" s="1">
        <v>11</v>
      </c>
      <c r="M1316" s="1">
        <v>398.9</v>
      </c>
      <c r="N1316" s="1">
        <v>10.5</v>
      </c>
      <c r="O1316" s="1">
        <v>417</v>
      </c>
      <c r="P1316" s="1">
        <v>39.5</v>
      </c>
      <c r="Q1316" s="28">
        <v>408.6</v>
      </c>
      <c r="R1316" s="51">
        <v>11</v>
      </c>
    </row>
    <row r="1317" spans="1:18">
      <c r="A1317" s="40" t="s">
        <v>1027</v>
      </c>
      <c r="B1317" s="28">
        <v>893.02499999999998</v>
      </c>
      <c r="C1317" s="8">
        <v>5.5690000000000003E-2</v>
      </c>
      <c r="D1317" s="9">
        <v>1.5263063386604416</v>
      </c>
      <c r="E1317" s="8">
        <v>0.50600000000000001</v>
      </c>
      <c r="F1317" s="9">
        <v>3.0632411067193677</v>
      </c>
      <c r="G1317" s="8">
        <v>6.5890000000000004E-2</v>
      </c>
      <c r="H1317" s="9">
        <v>2.8077098193959626</v>
      </c>
      <c r="I1317" s="8">
        <v>0.65610000000000002</v>
      </c>
      <c r="K1317" s="5">
        <v>411.3</v>
      </c>
      <c r="L1317" s="1">
        <v>11</v>
      </c>
      <c r="M1317" s="1">
        <v>415.3</v>
      </c>
      <c r="N1317" s="1">
        <v>10.5</v>
      </c>
      <c r="O1317" s="1">
        <v>444</v>
      </c>
      <c r="P1317" s="1">
        <v>34.5</v>
      </c>
      <c r="Q1317" s="28">
        <v>411.3</v>
      </c>
      <c r="R1317" s="51">
        <v>11</v>
      </c>
    </row>
    <row r="1318" spans="1:18">
      <c r="A1318" s="40" t="s">
        <v>1028</v>
      </c>
      <c r="B1318" s="28">
        <v>298.52549999999997</v>
      </c>
      <c r="C1318" s="8">
        <v>5.6899999999999999E-2</v>
      </c>
      <c r="D1318" s="9">
        <v>1.7574692442882252</v>
      </c>
      <c r="E1318" s="8">
        <v>0.52500000000000002</v>
      </c>
      <c r="F1318" s="9">
        <v>3.2380952380952386</v>
      </c>
      <c r="G1318" s="8">
        <v>6.615E-2</v>
      </c>
      <c r="H1318" s="9">
        <v>2.7966742252456536</v>
      </c>
      <c r="I1318" s="8">
        <v>0.30231999999999998</v>
      </c>
      <c r="K1318" s="5">
        <v>412.9</v>
      </c>
      <c r="L1318" s="1">
        <v>11.5</v>
      </c>
      <c r="M1318" s="1">
        <v>429.5</v>
      </c>
      <c r="N1318" s="1">
        <v>11</v>
      </c>
      <c r="O1318" s="1">
        <v>491</v>
      </c>
      <c r="P1318" s="1">
        <v>39</v>
      </c>
      <c r="Q1318" s="28">
        <v>412.9</v>
      </c>
      <c r="R1318" s="51">
        <v>11.5</v>
      </c>
    </row>
    <row r="1319" spans="1:18">
      <c r="A1319" s="40" t="s">
        <v>1029</v>
      </c>
      <c r="B1319" s="28">
        <v>760.34699999999998</v>
      </c>
      <c r="C1319" s="8">
        <v>5.7110000000000001E-2</v>
      </c>
      <c r="D1319" s="9">
        <v>1.6634564874803013</v>
      </c>
      <c r="E1319" s="8">
        <v>0.51490000000000002</v>
      </c>
      <c r="F1319" s="9">
        <v>3.1073994950475821</v>
      </c>
      <c r="G1319" s="8">
        <v>6.6220000000000001E-2</v>
      </c>
      <c r="H1319" s="9">
        <v>2.79371790999698</v>
      </c>
      <c r="I1319" s="8">
        <v>0.38340999999999997</v>
      </c>
      <c r="K1319" s="5">
        <v>413.4</v>
      </c>
      <c r="L1319" s="1">
        <v>11</v>
      </c>
      <c r="M1319" s="1">
        <v>422.3</v>
      </c>
      <c r="N1319" s="1">
        <v>10.5</v>
      </c>
      <c r="O1319" s="1">
        <v>488</v>
      </c>
      <c r="P1319" s="1">
        <v>36.5</v>
      </c>
      <c r="Q1319" s="28">
        <v>413.4</v>
      </c>
      <c r="R1319" s="51">
        <v>11</v>
      </c>
    </row>
    <row r="1320" spans="1:18">
      <c r="A1320" s="40" t="s">
        <v>1030</v>
      </c>
      <c r="B1320" s="28">
        <v>84.709799999999987</v>
      </c>
      <c r="C1320" s="8">
        <v>5.57E-2</v>
      </c>
      <c r="D1320" s="9">
        <v>2.2441651705565531</v>
      </c>
      <c r="E1320" s="8">
        <v>0.51800000000000002</v>
      </c>
      <c r="F1320" s="9">
        <v>3.3783783783783785</v>
      </c>
      <c r="G1320" s="8">
        <v>6.6259999999999999E-2</v>
      </c>
      <c r="H1320" s="9">
        <v>2.8674916993661337</v>
      </c>
      <c r="I1320" s="8">
        <v>0.21975</v>
      </c>
      <c r="K1320" s="5">
        <v>413.5</v>
      </c>
      <c r="L1320" s="1">
        <v>11.5</v>
      </c>
      <c r="M1320" s="1">
        <v>424</v>
      </c>
      <c r="N1320" s="1">
        <v>12</v>
      </c>
      <c r="O1320" s="1">
        <v>407</v>
      </c>
      <c r="P1320" s="1">
        <v>48</v>
      </c>
      <c r="Q1320" s="28">
        <v>413.5</v>
      </c>
      <c r="R1320" s="51">
        <v>11.5</v>
      </c>
    </row>
    <row r="1321" spans="1:18">
      <c r="A1321" s="40" t="s">
        <v>1031</v>
      </c>
      <c r="B1321" s="28">
        <v>317.74679999999995</v>
      </c>
      <c r="C1321" s="8">
        <v>5.6189999999999997E-2</v>
      </c>
      <c r="D1321" s="9">
        <v>1.6906922940024918</v>
      </c>
      <c r="E1321" s="8">
        <v>0.51200000000000001</v>
      </c>
      <c r="F1321" s="9">
        <v>3.125</v>
      </c>
      <c r="G1321" s="8">
        <v>6.6449999999999995E-2</v>
      </c>
      <c r="H1321" s="9">
        <v>2.7840481565086534</v>
      </c>
      <c r="I1321" s="8">
        <v>0.48726000000000003</v>
      </c>
      <c r="K1321" s="5">
        <v>414.6</v>
      </c>
      <c r="L1321" s="1">
        <v>11.5</v>
      </c>
      <c r="M1321" s="1">
        <v>419.5</v>
      </c>
      <c r="N1321" s="1">
        <v>11</v>
      </c>
      <c r="O1321" s="1">
        <v>456</v>
      </c>
      <c r="P1321" s="1">
        <v>38.5</v>
      </c>
      <c r="Q1321" s="28">
        <v>414.6</v>
      </c>
      <c r="R1321" s="51">
        <v>11.5</v>
      </c>
    </row>
    <row r="1322" spans="1:18">
      <c r="A1322" s="40" t="s">
        <v>1032</v>
      </c>
      <c r="B1322" s="28">
        <v>249.36659999999998</v>
      </c>
      <c r="C1322" s="8">
        <v>5.9900000000000002E-2</v>
      </c>
      <c r="D1322" s="9">
        <v>1.8363939899833055</v>
      </c>
      <c r="E1322" s="8">
        <v>0.55700000000000005</v>
      </c>
      <c r="F1322" s="9">
        <v>3.2315978456014358</v>
      </c>
      <c r="G1322" s="8">
        <v>6.6500000000000004E-2</v>
      </c>
      <c r="H1322" s="9">
        <v>2.9323308270676689</v>
      </c>
      <c r="I1322" s="8">
        <v>0.43886999999999998</v>
      </c>
      <c r="K1322" s="5">
        <v>415.1</v>
      </c>
      <c r="L1322" s="1">
        <v>11.5</v>
      </c>
      <c r="M1322" s="1">
        <v>448.1</v>
      </c>
      <c r="N1322" s="1">
        <v>12</v>
      </c>
      <c r="O1322" s="1">
        <v>610</v>
      </c>
      <c r="P1322" s="1">
        <v>41</v>
      </c>
      <c r="Q1322" s="28">
        <v>415.1</v>
      </c>
      <c r="R1322" s="51">
        <v>11.5</v>
      </c>
    </row>
    <row r="1323" spans="1:18">
      <c r="A1323" s="40" t="s">
        <v>1033</v>
      </c>
      <c r="B1323" s="28">
        <v>342.41129999999998</v>
      </c>
      <c r="C1323" s="8">
        <v>5.5739999999999998E-2</v>
      </c>
      <c r="D1323" s="9">
        <v>1.6146393972012916</v>
      </c>
      <c r="E1323" s="8">
        <v>0.51819999999999999</v>
      </c>
      <c r="F1323" s="9">
        <v>3.0876109610189117</v>
      </c>
      <c r="G1323" s="8">
        <v>6.6559999999999994E-2</v>
      </c>
      <c r="H1323" s="9">
        <v>2.7794471153846159</v>
      </c>
      <c r="I1323" s="8">
        <v>0.38412000000000002</v>
      </c>
      <c r="K1323" s="5">
        <v>415.7</v>
      </c>
      <c r="L1323" s="1">
        <v>11</v>
      </c>
      <c r="M1323" s="1">
        <v>422.4</v>
      </c>
      <c r="N1323" s="1">
        <v>10.5</v>
      </c>
      <c r="O1323" s="1">
        <v>423</v>
      </c>
      <c r="P1323" s="1">
        <v>36</v>
      </c>
      <c r="Q1323" s="28">
        <v>415.7</v>
      </c>
      <c r="R1323" s="51">
        <v>11</v>
      </c>
    </row>
    <row r="1324" spans="1:18">
      <c r="A1324" s="40" t="s">
        <v>1034</v>
      </c>
      <c r="B1324" s="28">
        <v>155.8116</v>
      </c>
      <c r="C1324" s="8">
        <v>5.5500000000000001E-2</v>
      </c>
      <c r="D1324" s="9">
        <v>1.9819819819819822</v>
      </c>
      <c r="E1324" s="8">
        <v>0.498</v>
      </c>
      <c r="F1324" s="9">
        <v>3.2128514056224904</v>
      </c>
      <c r="G1324" s="8">
        <v>6.6839999999999997E-2</v>
      </c>
      <c r="H1324" s="9">
        <v>2.8426092160383005</v>
      </c>
      <c r="I1324" s="8">
        <v>0.26144000000000001</v>
      </c>
      <c r="K1324" s="5">
        <v>417.5</v>
      </c>
      <c r="L1324" s="1">
        <v>11.5</v>
      </c>
      <c r="M1324" s="1">
        <v>410.6</v>
      </c>
      <c r="N1324" s="1">
        <v>11</v>
      </c>
      <c r="O1324" s="1">
        <v>420</v>
      </c>
      <c r="P1324" s="1">
        <v>43.5</v>
      </c>
      <c r="Q1324" s="28">
        <v>417.5</v>
      </c>
      <c r="R1324" s="51">
        <v>11.5</v>
      </c>
    </row>
    <row r="1325" spans="1:18">
      <c r="A1325" s="40" t="s">
        <v>1035</v>
      </c>
      <c r="B1325" s="28">
        <v>237.9699</v>
      </c>
      <c r="C1325" s="8">
        <v>5.4100000000000002E-2</v>
      </c>
      <c r="D1325" s="9">
        <v>1.8484288354898335</v>
      </c>
      <c r="E1325" s="8">
        <v>0.52500000000000002</v>
      </c>
      <c r="F1325" s="9">
        <v>3.2380952380952386</v>
      </c>
      <c r="G1325" s="8">
        <v>6.9400000000000003E-2</v>
      </c>
      <c r="H1325" s="9">
        <v>2.8097982708933715</v>
      </c>
      <c r="I1325" s="8">
        <v>0.40686</v>
      </c>
      <c r="K1325" s="5">
        <v>432.5</v>
      </c>
      <c r="L1325" s="1">
        <v>12</v>
      </c>
      <c r="M1325" s="1">
        <v>427.3</v>
      </c>
      <c r="N1325" s="1">
        <v>11.5</v>
      </c>
      <c r="O1325" s="1">
        <v>372</v>
      </c>
      <c r="P1325" s="1">
        <v>40.5</v>
      </c>
      <c r="Q1325" s="28">
        <v>432.5</v>
      </c>
      <c r="R1325" s="51">
        <v>12</v>
      </c>
    </row>
    <row r="1326" spans="1:18">
      <c r="A1326" s="40" t="s">
        <v>1036</v>
      </c>
      <c r="B1326" s="28">
        <v>857.30399999999997</v>
      </c>
      <c r="C1326" s="8">
        <v>5.5399999999999998E-2</v>
      </c>
      <c r="D1326" s="9">
        <v>1.9855595667870036</v>
      </c>
      <c r="E1326" s="8">
        <v>0.54500000000000004</v>
      </c>
      <c r="F1326" s="9">
        <v>3.3027522935779809</v>
      </c>
      <c r="G1326" s="8">
        <v>7.1300000000000002E-2</v>
      </c>
      <c r="H1326" s="9">
        <v>2.8751753155680229</v>
      </c>
      <c r="I1326" s="8">
        <v>0.42953999999999998</v>
      </c>
      <c r="K1326" s="5">
        <v>443.9</v>
      </c>
      <c r="L1326" s="1">
        <v>12</v>
      </c>
      <c r="M1326" s="1">
        <v>441</v>
      </c>
      <c r="N1326" s="1">
        <v>12</v>
      </c>
      <c r="O1326" s="1">
        <v>422</v>
      </c>
      <c r="P1326" s="1">
        <v>45</v>
      </c>
      <c r="Q1326" s="28">
        <v>443.9</v>
      </c>
      <c r="R1326" s="51">
        <v>12</v>
      </c>
    </row>
    <row r="1327" spans="1:18">
      <c r="A1327" s="40" t="s">
        <v>1037</v>
      </c>
      <c r="B1327" s="28">
        <v>207.86219999999997</v>
      </c>
      <c r="C1327" s="8">
        <v>5.6399999999999999E-2</v>
      </c>
      <c r="D1327" s="9">
        <v>1.773049645390071</v>
      </c>
      <c r="E1327" s="8">
        <v>0.54500000000000004</v>
      </c>
      <c r="F1327" s="9">
        <v>3.2110091743119269</v>
      </c>
      <c r="G1327" s="8">
        <v>7.2069999999999995E-2</v>
      </c>
      <c r="H1327" s="9">
        <v>2.844456778132372</v>
      </c>
      <c r="I1327" s="8">
        <v>0.37741000000000002</v>
      </c>
      <c r="K1327" s="5">
        <v>448.5</v>
      </c>
      <c r="L1327" s="1">
        <v>12</v>
      </c>
      <c r="M1327" s="1">
        <v>441.4</v>
      </c>
      <c r="N1327" s="1">
        <v>11.5</v>
      </c>
      <c r="O1327" s="1">
        <v>457</v>
      </c>
      <c r="P1327" s="1">
        <v>39</v>
      </c>
      <c r="Q1327" s="28">
        <v>448.5</v>
      </c>
      <c r="R1327" s="51">
        <v>12</v>
      </c>
    </row>
    <row r="1328" spans="1:18">
      <c r="A1328" s="40" t="s">
        <v>1038</v>
      </c>
      <c r="B1328" s="28">
        <v>137.61089999999999</v>
      </c>
      <c r="C1328" s="8">
        <v>5.4699999999999999E-2</v>
      </c>
      <c r="D1328" s="9">
        <v>1.9195612431444242</v>
      </c>
      <c r="E1328" s="8">
        <v>0.55000000000000004</v>
      </c>
      <c r="F1328" s="9">
        <v>3.2727272727272725</v>
      </c>
      <c r="G1328" s="8">
        <v>7.2209999999999996E-2</v>
      </c>
      <c r="H1328" s="9">
        <v>2.838941974795735</v>
      </c>
      <c r="I1328" s="8">
        <v>0.29442000000000002</v>
      </c>
      <c r="K1328" s="5">
        <v>449.4</v>
      </c>
      <c r="L1328" s="1">
        <v>12.5</v>
      </c>
      <c r="M1328" s="1">
        <v>443.3</v>
      </c>
      <c r="N1328" s="1">
        <v>12</v>
      </c>
      <c r="O1328" s="1">
        <v>387</v>
      </c>
      <c r="P1328" s="1">
        <v>42.5</v>
      </c>
      <c r="Q1328" s="28">
        <v>449.4</v>
      </c>
      <c r="R1328" s="51">
        <v>12.5</v>
      </c>
    </row>
    <row r="1329" spans="1:18">
      <c r="A1329" s="40" t="s">
        <v>1039</v>
      </c>
      <c r="B1329" s="28">
        <v>131.48729999999998</v>
      </c>
      <c r="C1329" s="8">
        <v>5.4199999999999998E-2</v>
      </c>
      <c r="D1329" s="9">
        <v>2.214022140221402</v>
      </c>
      <c r="E1329" s="8">
        <v>0.53100000000000003</v>
      </c>
      <c r="F1329" s="9">
        <v>3.5781544256120528</v>
      </c>
      <c r="G1329" s="8">
        <v>7.2900000000000006E-2</v>
      </c>
      <c r="H1329" s="9">
        <v>2.8806584362139915</v>
      </c>
      <c r="I1329" s="8">
        <v>0.36853000000000002</v>
      </c>
      <c r="K1329" s="5">
        <v>453.8</v>
      </c>
      <c r="L1329" s="1">
        <v>12.5</v>
      </c>
      <c r="M1329" s="1">
        <v>433</v>
      </c>
      <c r="N1329" s="1">
        <v>12</v>
      </c>
      <c r="O1329" s="1">
        <v>368</v>
      </c>
      <c r="P1329" s="1">
        <v>50</v>
      </c>
      <c r="Q1329" s="28">
        <v>453.8</v>
      </c>
      <c r="R1329" s="51">
        <v>12.5</v>
      </c>
    </row>
    <row r="1330" spans="1:18">
      <c r="A1330" s="40" t="s">
        <v>1040</v>
      </c>
      <c r="B1330" s="28">
        <v>152.40959999999998</v>
      </c>
      <c r="C1330" s="8">
        <v>7.1800000000000003E-2</v>
      </c>
      <c r="D1330" s="9">
        <v>2.785515320334262</v>
      </c>
      <c r="E1330" s="8">
        <v>0.77700000000000002</v>
      </c>
      <c r="F1330" s="9">
        <v>3.9897039897039894</v>
      </c>
      <c r="G1330" s="8">
        <v>7.5800000000000006E-2</v>
      </c>
      <c r="H1330" s="9">
        <v>2.8364116094986804</v>
      </c>
      <c r="I1330" s="8">
        <v>0.31208999999999998</v>
      </c>
      <c r="K1330" s="5">
        <v>471.5</v>
      </c>
      <c r="L1330" s="1">
        <v>13</v>
      </c>
      <c r="M1330" s="1">
        <v>565</v>
      </c>
      <c r="N1330" s="1">
        <v>13.5</v>
      </c>
      <c r="O1330" s="1">
        <v>848</v>
      </c>
      <c r="P1330" s="1">
        <v>38.5</v>
      </c>
      <c r="Q1330" s="28">
        <v>471.5</v>
      </c>
      <c r="R1330" s="51">
        <v>13</v>
      </c>
    </row>
    <row r="1331" spans="1:18">
      <c r="A1331" s="40" t="s">
        <v>1041</v>
      </c>
      <c r="B1331" s="28">
        <v>769.70249999999999</v>
      </c>
      <c r="C1331" s="8">
        <v>5.8939999999999999E-2</v>
      </c>
      <c r="D1331" s="9">
        <v>1.6966406515100101</v>
      </c>
      <c r="E1331" s="8">
        <v>0.621</v>
      </c>
      <c r="F1331" s="9">
        <v>3.1400966183574881</v>
      </c>
      <c r="G1331" s="8">
        <v>7.6499999999999999E-2</v>
      </c>
      <c r="H1331" s="9">
        <v>2.8104575163398695</v>
      </c>
      <c r="I1331" s="8">
        <v>0.53052999999999995</v>
      </c>
      <c r="K1331" s="5">
        <v>474.9</v>
      </c>
      <c r="L1331" s="1">
        <v>13</v>
      </c>
      <c r="M1331" s="1">
        <v>490</v>
      </c>
      <c r="N1331" s="1">
        <v>12</v>
      </c>
      <c r="O1331" s="1">
        <v>562</v>
      </c>
      <c r="P1331" s="1">
        <v>35.5</v>
      </c>
      <c r="Q1331" s="28">
        <v>474.9</v>
      </c>
      <c r="R1331" s="51">
        <v>13</v>
      </c>
    </row>
    <row r="1332" spans="1:18">
      <c r="A1332" s="40" t="s">
        <v>1042</v>
      </c>
      <c r="B1332" s="28">
        <v>279.47429999999997</v>
      </c>
      <c r="C1332" s="8">
        <v>7.0099999999999996E-2</v>
      </c>
      <c r="D1332" s="9">
        <v>1.7118402282453637</v>
      </c>
      <c r="E1332" s="8">
        <v>0.81699999999999995</v>
      </c>
      <c r="F1332" s="9">
        <v>3.1823745410036719</v>
      </c>
      <c r="G1332" s="8">
        <v>8.3099999999999993E-2</v>
      </c>
      <c r="H1332" s="9">
        <v>2.8279181708784602</v>
      </c>
      <c r="I1332" s="8">
        <v>0.51317000000000002</v>
      </c>
      <c r="K1332" s="5">
        <v>514.5</v>
      </c>
      <c r="L1332" s="1">
        <v>14</v>
      </c>
      <c r="M1332" s="1">
        <v>606</v>
      </c>
      <c r="N1332" s="1">
        <v>14.5</v>
      </c>
      <c r="O1332" s="1">
        <v>925</v>
      </c>
      <c r="P1332" s="1">
        <v>35</v>
      </c>
      <c r="Q1332" s="28">
        <v>514.5</v>
      </c>
      <c r="R1332" s="51">
        <v>14</v>
      </c>
    </row>
    <row r="1333" spans="1:18">
      <c r="A1333" s="40" t="s">
        <v>1043</v>
      </c>
      <c r="B1333" s="28">
        <v>308.05109999999996</v>
      </c>
      <c r="C1333" s="8">
        <v>5.8189999999999999E-2</v>
      </c>
      <c r="D1333" s="9">
        <v>1.6325829180271523</v>
      </c>
      <c r="E1333" s="8">
        <v>0.69599999999999995</v>
      </c>
      <c r="F1333" s="9">
        <v>3.0890804597701149</v>
      </c>
      <c r="G1333" s="8">
        <v>8.5339999999999999E-2</v>
      </c>
      <c r="H1333" s="9">
        <v>2.8122802906022963</v>
      </c>
      <c r="I1333" s="8">
        <v>0.41943999999999998</v>
      </c>
      <c r="K1333" s="5">
        <v>527.79999999999995</v>
      </c>
      <c r="L1333" s="1">
        <v>14</v>
      </c>
      <c r="M1333" s="1">
        <v>536.1</v>
      </c>
      <c r="N1333" s="1">
        <v>13</v>
      </c>
      <c r="O1333" s="1">
        <v>527</v>
      </c>
      <c r="P1333" s="1">
        <v>36</v>
      </c>
      <c r="Q1333" s="28">
        <v>527.79999999999995</v>
      </c>
      <c r="R1333" s="51">
        <v>14</v>
      </c>
    </row>
    <row r="1334" spans="1:18">
      <c r="A1334" s="40" t="s">
        <v>1044</v>
      </c>
      <c r="B1334" s="28">
        <v>532.92329999999993</v>
      </c>
      <c r="C1334" s="8">
        <v>7.3410000000000003E-2</v>
      </c>
      <c r="D1334" s="9">
        <v>1.5665440675657265</v>
      </c>
      <c r="E1334" s="8">
        <v>0.94699999999999995</v>
      </c>
      <c r="F1334" s="9">
        <v>3.1678986272439285</v>
      </c>
      <c r="G1334" s="8">
        <v>9.2499999999999999E-2</v>
      </c>
      <c r="H1334" s="9">
        <v>2.8648648648648649</v>
      </c>
      <c r="I1334" s="8">
        <v>0.68925000000000003</v>
      </c>
      <c r="K1334" s="5">
        <v>570</v>
      </c>
      <c r="L1334" s="1">
        <v>15.5</v>
      </c>
      <c r="M1334" s="1">
        <v>677.1</v>
      </c>
      <c r="N1334" s="1">
        <v>15.5</v>
      </c>
      <c r="O1334" s="1">
        <v>1024</v>
      </c>
      <c r="P1334" s="1">
        <v>32</v>
      </c>
      <c r="Q1334" s="28">
        <v>570</v>
      </c>
      <c r="R1334" s="51">
        <v>15.5</v>
      </c>
    </row>
    <row r="1335" spans="1:18">
      <c r="A1335" s="40" t="s">
        <v>1045</v>
      </c>
      <c r="B1335" s="28">
        <v>132.678</v>
      </c>
      <c r="C1335" s="8">
        <v>5.9299999999999999E-2</v>
      </c>
      <c r="D1335" s="9">
        <v>1.854974704890388</v>
      </c>
      <c r="E1335" s="8">
        <v>0.79500000000000004</v>
      </c>
      <c r="F1335" s="9">
        <v>3.20754716981132</v>
      </c>
      <c r="G1335" s="8">
        <v>9.3299999999999994E-2</v>
      </c>
      <c r="H1335" s="9">
        <v>2.8403001071811365</v>
      </c>
      <c r="I1335" s="8">
        <v>0.22944000000000001</v>
      </c>
      <c r="K1335" s="5">
        <v>574.9</v>
      </c>
      <c r="L1335" s="1">
        <v>15.5</v>
      </c>
      <c r="M1335" s="1">
        <v>595</v>
      </c>
      <c r="N1335" s="1">
        <v>14.5</v>
      </c>
      <c r="O1335" s="1">
        <v>603</v>
      </c>
      <c r="P1335" s="1">
        <v>41.5</v>
      </c>
      <c r="Q1335" s="28">
        <v>574.9</v>
      </c>
      <c r="R1335" s="51">
        <v>15.5</v>
      </c>
    </row>
    <row r="1336" spans="1:18">
      <c r="A1336" s="40" t="s">
        <v>1046</v>
      </c>
      <c r="B1336" s="28">
        <v>236.43899999999999</v>
      </c>
      <c r="C1336" s="8">
        <v>6.1899999999999997E-2</v>
      </c>
      <c r="D1336" s="9">
        <v>2.0193861066235863</v>
      </c>
      <c r="E1336" s="8">
        <v>0.97399999999999998</v>
      </c>
      <c r="F1336" s="9">
        <v>3.3880903490759757</v>
      </c>
      <c r="G1336" s="8">
        <v>0.1148</v>
      </c>
      <c r="H1336" s="9">
        <v>2.8745644599303137</v>
      </c>
      <c r="I1336" s="8">
        <v>0.33298</v>
      </c>
      <c r="K1336" s="5">
        <v>700</v>
      </c>
      <c r="L1336" s="1">
        <v>19</v>
      </c>
      <c r="M1336" s="1">
        <v>689</v>
      </c>
      <c r="N1336" s="1">
        <v>17</v>
      </c>
      <c r="O1336" s="1">
        <v>656</v>
      </c>
      <c r="P1336" s="1">
        <v>44</v>
      </c>
      <c r="Q1336" s="28">
        <v>700</v>
      </c>
      <c r="R1336" s="51">
        <v>19</v>
      </c>
    </row>
    <row r="1337" spans="1:18">
      <c r="A1337" s="40" t="s">
        <v>1053</v>
      </c>
      <c r="B1337" s="28">
        <v>172.31129999999999</v>
      </c>
      <c r="C1337" s="8">
        <v>8.1000000000000003E-2</v>
      </c>
      <c r="D1337" s="9">
        <v>1.6666666666666667</v>
      </c>
      <c r="E1337" s="8">
        <v>1.5449999999999999</v>
      </c>
      <c r="F1337" s="9">
        <v>3.1391585760517802</v>
      </c>
      <c r="G1337" s="8">
        <v>0.14119999999999999</v>
      </c>
      <c r="H1337" s="9">
        <v>2.8328611898017</v>
      </c>
      <c r="I1337" s="8">
        <v>0.44895000000000002</v>
      </c>
      <c r="K1337" s="5">
        <v>851</v>
      </c>
      <c r="L1337" s="1">
        <v>22.5</v>
      </c>
      <c r="M1337" s="1">
        <v>950</v>
      </c>
      <c r="N1337" s="1">
        <v>19.5</v>
      </c>
      <c r="O1337" s="1">
        <v>1210</v>
      </c>
      <c r="P1337" s="1">
        <v>33.5</v>
      </c>
      <c r="Q1337" s="28">
        <v>851</v>
      </c>
      <c r="R1337" s="51">
        <v>22.5</v>
      </c>
    </row>
    <row r="1338" spans="1:18">
      <c r="A1338" s="40" t="s">
        <v>1049</v>
      </c>
      <c r="B1338" s="28">
        <v>149.17769999999999</v>
      </c>
      <c r="C1338" s="8">
        <v>7.3200000000000001E-2</v>
      </c>
      <c r="D1338" s="9">
        <v>1.7076502732240439</v>
      </c>
      <c r="E1338" s="8">
        <v>1.4750000000000001</v>
      </c>
      <c r="F1338" s="9">
        <v>3.1525423728813555</v>
      </c>
      <c r="G1338" s="8">
        <v>0.15049999999999999</v>
      </c>
      <c r="H1338" s="9">
        <v>2.8239202657807314</v>
      </c>
      <c r="I1338" s="8">
        <v>0.42116999999999999</v>
      </c>
      <c r="K1338" s="5">
        <v>904</v>
      </c>
      <c r="L1338" s="1">
        <v>23.5</v>
      </c>
      <c r="M1338" s="1">
        <v>919</v>
      </c>
      <c r="N1338" s="1">
        <v>18.5</v>
      </c>
      <c r="O1338" s="1">
        <v>1014</v>
      </c>
      <c r="P1338" s="1">
        <v>33</v>
      </c>
      <c r="Q1338" s="28">
        <v>904</v>
      </c>
      <c r="R1338" s="51">
        <v>23.5</v>
      </c>
    </row>
    <row r="1339" spans="1:18">
      <c r="A1339" s="40" t="s">
        <v>1055</v>
      </c>
      <c r="B1339" s="28">
        <v>334.58669999999995</v>
      </c>
      <c r="C1339" s="8">
        <v>8.4199999999999997E-2</v>
      </c>
      <c r="D1339" s="9">
        <v>1.5439429928741093</v>
      </c>
      <c r="E1339" s="8">
        <v>1.7969999999999999</v>
      </c>
      <c r="F1339" s="9">
        <v>3.0606566499721759</v>
      </c>
      <c r="G1339" s="8">
        <v>0.15290000000000001</v>
      </c>
      <c r="H1339" s="9">
        <v>2.8449967298888161</v>
      </c>
      <c r="I1339" s="8">
        <v>0.74638000000000004</v>
      </c>
      <c r="K1339" s="5">
        <v>917</v>
      </c>
      <c r="L1339" s="1">
        <v>24</v>
      </c>
      <c r="M1339" s="1">
        <v>1043</v>
      </c>
      <c r="N1339" s="1">
        <v>20.5</v>
      </c>
      <c r="O1339" s="1">
        <v>1293</v>
      </c>
      <c r="P1339" s="1">
        <v>30.5</v>
      </c>
      <c r="Q1339" s="28">
        <v>917</v>
      </c>
      <c r="R1339" s="51">
        <v>24</v>
      </c>
    </row>
    <row r="1340" spans="1:18">
      <c r="A1340" s="40" t="s">
        <v>1047</v>
      </c>
      <c r="B1340" s="28">
        <v>944.39519999999993</v>
      </c>
      <c r="C1340" s="8">
        <v>7.1029999999999996E-2</v>
      </c>
      <c r="D1340" s="9">
        <v>1.4782486273405604</v>
      </c>
      <c r="E1340" s="8">
        <v>1.508</v>
      </c>
      <c r="F1340" s="9">
        <v>3.0172413793103448</v>
      </c>
      <c r="G1340" s="8">
        <v>0.157</v>
      </c>
      <c r="H1340" s="9">
        <v>2.7707006369426748</v>
      </c>
      <c r="I1340" s="8">
        <v>0.74355000000000004</v>
      </c>
      <c r="K1340" s="5">
        <v>940.6</v>
      </c>
      <c r="L1340" s="1">
        <v>24.5</v>
      </c>
      <c r="M1340" s="1">
        <v>932.8</v>
      </c>
      <c r="N1340" s="1">
        <v>18.5</v>
      </c>
      <c r="O1340" s="1">
        <v>956</v>
      </c>
      <c r="P1340" s="1">
        <v>30</v>
      </c>
      <c r="Q1340" s="28">
        <v>940.6</v>
      </c>
      <c r="R1340" s="51">
        <v>24.5</v>
      </c>
    </row>
    <row r="1341" spans="1:18">
      <c r="A1341" s="40" t="s">
        <v>1048</v>
      </c>
      <c r="B1341" s="28">
        <v>28.049489999999999</v>
      </c>
      <c r="C1341" s="8">
        <v>7.3300000000000004E-2</v>
      </c>
      <c r="D1341" s="9">
        <v>2.6603001364256476</v>
      </c>
      <c r="E1341" s="8">
        <v>1.7969999999999999</v>
      </c>
      <c r="F1341" s="9">
        <v>3.8953811908736791</v>
      </c>
      <c r="G1341" s="8">
        <v>0.1694</v>
      </c>
      <c r="H1341" s="9">
        <v>2.95159386068477</v>
      </c>
      <c r="I1341" s="8">
        <v>0.32255</v>
      </c>
      <c r="K1341" s="5">
        <v>1008</v>
      </c>
      <c r="L1341" s="1">
        <v>28</v>
      </c>
      <c r="M1341" s="1">
        <v>1038</v>
      </c>
      <c r="N1341" s="1">
        <v>25</v>
      </c>
      <c r="O1341" s="1">
        <v>984</v>
      </c>
      <c r="P1341" s="1">
        <v>55</v>
      </c>
      <c r="Q1341" s="28">
        <v>1008</v>
      </c>
      <c r="R1341" s="51">
        <v>28</v>
      </c>
    </row>
    <row r="1342" spans="1:18">
      <c r="A1342" s="40" t="s">
        <v>1051</v>
      </c>
      <c r="B1342" s="28">
        <v>52.611929999999994</v>
      </c>
      <c r="C1342" s="8">
        <v>7.7700000000000005E-2</v>
      </c>
      <c r="D1342" s="9">
        <v>1.8661518661518657</v>
      </c>
      <c r="E1342" s="8">
        <v>1.9510000000000001</v>
      </c>
      <c r="F1342" s="9">
        <v>3.3316248077908761</v>
      </c>
      <c r="G1342" s="8">
        <v>0.17960000000000001</v>
      </c>
      <c r="H1342" s="9">
        <v>2.7839643652561246</v>
      </c>
      <c r="I1342" s="8">
        <v>0.4199</v>
      </c>
      <c r="K1342" s="5">
        <v>1064</v>
      </c>
      <c r="L1342" s="1">
        <v>28</v>
      </c>
      <c r="M1342" s="1">
        <v>1102</v>
      </c>
      <c r="N1342" s="1">
        <v>21.5</v>
      </c>
      <c r="O1342" s="1">
        <v>1149</v>
      </c>
      <c r="P1342" s="1">
        <v>37.5</v>
      </c>
      <c r="Q1342" s="28">
        <v>1064</v>
      </c>
      <c r="R1342" s="51">
        <v>28</v>
      </c>
    </row>
    <row r="1343" spans="1:18">
      <c r="A1343" s="40" t="s">
        <v>1050</v>
      </c>
      <c r="B1343" s="28">
        <v>183.1977</v>
      </c>
      <c r="C1343" s="8">
        <v>7.5039999999999996E-2</v>
      </c>
      <c r="D1343" s="9">
        <v>1.5991471215351813</v>
      </c>
      <c r="E1343" s="8">
        <v>1.8879999999999999</v>
      </c>
      <c r="F1343" s="9">
        <v>3.1779661016949152</v>
      </c>
      <c r="G1343" s="8">
        <v>0.18029999999999999</v>
      </c>
      <c r="H1343" s="9">
        <v>2.7731558513588466</v>
      </c>
      <c r="I1343" s="8">
        <v>0.49181000000000002</v>
      </c>
      <c r="K1343" s="5">
        <v>1068</v>
      </c>
      <c r="L1343" s="1">
        <v>27.5</v>
      </c>
      <c r="M1343" s="1">
        <v>1077.0999999999999</v>
      </c>
      <c r="N1343" s="1">
        <v>20</v>
      </c>
      <c r="O1343" s="1">
        <v>1069</v>
      </c>
      <c r="P1343" s="1">
        <v>32</v>
      </c>
      <c r="Q1343" s="28">
        <v>1068</v>
      </c>
      <c r="R1343" s="51">
        <v>27.5</v>
      </c>
    </row>
    <row r="1344" spans="1:18">
      <c r="A1344" s="40" t="s">
        <v>1052</v>
      </c>
      <c r="B1344" s="28">
        <v>178.77509999999998</v>
      </c>
      <c r="C1344" s="8">
        <v>7.9899999999999999E-2</v>
      </c>
      <c r="D1344" s="9">
        <v>1.5644555694618274</v>
      </c>
      <c r="E1344" s="8">
        <v>2.149</v>
      </c>
      <c r="F1344" s="9">
        <v>3.024662633783155</v>
      </c>
      <c r="G1344" s="8">
        <v>0.19370000000000001</v>
      </c>
      <c r="H1344" s="9">
        <v>2.8394424367578726</v>
      </c>
      <c r="I1344" s="8">
        <v>0.43546000000000001</v>
      </c>
      <c r="K1344" s="5">
        <v>1142</v>
      </c>
      <c r="L1344" s="1">
        <v>30</v>
      </c>
      <c r="M1344" s="1">
        <v>1163</v>
      </c>
      <c r="N1344" s="1">
        <v>21</v>
      </c>
      <c r="O1344" s="1">
        <v>1189</v>
      </c>
      <c r="P1344" s="1">
        <v>31</v>
      </c>
      <c r="Q1344" s="28">
        <v>1142</v>
      </c>
      <c r="R1344" s="51">
        <v>30</v>
      </c>
    </row>
    <row r="1345" spans="1:18">
      <c r="A1345" s="40" t="s">
        <v>1054</v>
      </c>
      <c r="B1345" s="28">
        <v>195.44489999999999</v>
      </c>
      <c r="C1345" s="8">
        <v>8.2500000000000004E-2</v>
      </c>
      <c r="D1345" s="9">
        <v>1.5757575757575755</v>
      </c>
      <c r="E1345" s="8">
        <v>2.2490000000000001</v>
      </c>
      <c r="F1345" s="9">
        <v>3.1124944419742109</v>
      </c>
      <c r="G1345" s="8">
        <v>0.1968</v>
      </c>
      <c r="H1345" s="9">
        <v>2.7947154471544713</v>
      </c>
      <c r="I1345" s="8">
        <v>0.50724000000000002</v>
      </c>
      <c r="K1345" s="5">
        <v>1158</v>
      </c>
      <c r="L1345" s="1">
        <v>29.5</v>
      </c>
      <c r="M1345" s="1">
        <v>1196.5</v>
      </c>
      <c r="N1345" s="1">
        <v>21</v>
      </c>
      <c r="O1345" s="1">
        <v>1253</v>
      </c>
      <c r="P1345" s="1">
        <v>31</v>
      </c>
      <c r="Q1345" s="28">
        <v>1158</v>
      </c>
      <c r="R1345" s="51">
        <v>29.5</v>
      </c>
    </row>
    <row r="1346" spans="1:18">
      <c r="A1346" s="40" t="s">
        <v>1056</v>
      </c>
      <c r="B1346" s="28">
        <v>339.0093</v>
      </c>
      <c r="C1346" s="8">
        <v>8.5620000000000002E-2</v>
      </c>
      <c r="D1346" s="9">
        <v>1.518336837187573</v>
      </c>
      <c r="E1346" s="8">
        <v>2.6019999999999999</v>
      </c>
      <c r="F1346" s="9">
        <v>3.0745580322828596</v>
      </c>
      <c r="G1346" s="8">
        <v>0.22500000000000001</v>
      </c>
      <c r="H1346" s="9">
        <v>2.8888888888888888</v>
      </c>
      <c r="I1346" s="8">
        <v>0.70384000000000002</v>
      </c>
      <c r="K1346" s="5">
        <v>1308</v>
      </c>
      <c r="L1346" s="1">
        <v>32.5</v>
      </c>
      <c r="M1346" s="1">
        <v>1300.5</v>
      </c>
      <c r="N1346" s="1">
        <v>22</v>
      </c>
      <c r="O1346" s="1">
        <v>1328</v>
      </c>
      <c r="P1346" s="1">
        <v>29</v>
      </c>
      <c r="Q1346" s="28">
        <v>1328</v>
      </c>
      <c r="R1346" s="51">
        <v>29</v>
      </c>
    </row>
    <row r="1347" spans="1:18">
      <c r="A1347" s="40" t="s">
        <v>1057</v>
      </c>
      <c r="B1347" s="28">
        <v>568.13400000000001</v>
      </c>
      <c r="C1347" s="8">
        <v>8.8770000000000002E-2</v>
      </c>
      <c r="D1347" s="9">
        <v>1.4644587135293454</v>
      </c>
      <c r="E1347" s="8">
        <v>2.9</v>
      </c>
      <c r="F1347" s="9">
        <v>3.103448275862069</v>
      </c>
      <c r="G1347" s="8">
        <v>0.23799999999999999</v>
      </c>
      <c r="H1347" s="9">
        <v>2.73109243697479</v>
      </c>
      <c r="I1347" s="8">
        <v>0.75790999999999997</v>
      </c>
      <c r="K1347" s="5">
        <v>1376</v>
      </c>
      <c r="L1347" s="1">
        <v>34.5</v>
      </c>
      <c r="M1347" s="1">
        <v>1382.9</v>
      </c>
      <c r="N1347" s="1">
        <v>23</v>
      </c>
      <c r="O1347" s="1">
        <v>1402</v>
      </c>
      <c r="P1347" s="1">
        <v>28.5</v>
      </c>
      <c r="Q1347" s="28">
        <v>1402</v>
      </c>
      <c r="R1347" s="51">
        <v>28.5</v>
      </c>
    </row>
    <row r="1348" spans="1:18">
      <c r="A1348" s="40" t="s">
        <v>1058</v>
      </c>
      <c r="B1348" s="28">
        <v>320.29829999999998</v>
      </c>
      <c r="C1348" s="8">
        <v>8.9230000000000004E-2</v>
      </c>
      <c r="D1348" s="9">
        <v>1.5129440771041129</v>
      </c>
      <c r="E1348" s="8">
        <v>3.0750000000000002</v>
      </c>
      <c r="F1348" s="9">
        <v>3.089430894308943</v>
      </c>
      <c r="G1348" s="8">
        <v>0.25440000000000002</v>
      </c>
      <c r="H1348" s="9">
        <v>2.7515723270440251</v>
      </c>
      <c r="I1348" s="8">
        <v>-1.7357999999999998E-2</v>
      </c>
      <c r="K1348" s="5">
        <v>1461</v>
      </c>
      <c r="L1348" s="1">
        <v>36.5</v>
      </c>
      <c r="M1348" s="1">
        <v>1424.8</v>
      </c>
      <c r="N1348" s="1">
        <v>23.5</v>
      </c>
      <c r="O1348" s="1">
        <v>1405</v>
      </c>
      <c r="P1348" s="1">
        <v>29</v>
      </c>
      <c r="Q1348" s="28">
        <v>1405</v>
      </c>
      <c r="R1348" s="51">
        <v>29</v>
      </c>
    </row>
    <row r="1349" spans="1:18">
      <c r="A1349" s="40" t="s">
        <v>1059</v>
      </c>
      <c r="B1349" s="28">
        <v>279.30419999999998</v>
      </c>
      <c r="C1349" s="8">
        <v>8.9399999999999993E-2</v>
      </c>
      <c r="D1349" s="9">
        <v>1.5100671140939599</v>
      </c>
      <c r="E1349" s="8">
        <v>2.9430000000000001</v>
      </c>
      <c r="F1349" s="9">
        <v>3.0581039755351682</v>
      </c>
      <c r="G1349" s="8">
        <v>0.23649999999999999</v>
      </c>
      <c r="H1349" s="9">
        <v>2.7484143763213531</v>
      </c>
      <c r="I1349" s="8">
        <v>0.70940000000000003</v>
      </c>
      <c r="K1349" s="5">
        <v>1369</v>
      </c>
      <c r="L1349" s="1">
        <v>35</v>
      </c>
      <c r="M1349" s="1">
        <v>1391</v>
      </c>
      <c r="N1349" s="1">
        <v>23.5</v>
      </c>
      <c r="O1349" s="1">
        <v>1410</v>
      </c>
      <c r="P1349" s="1">
        <v>28.5</v>
      </c>
      <c r="Q1349" s="28">
        <v>1410</v>
      </c>
      <c r="R1349" s="51">
        <v>28.5</v>
      </c>
    </row>
    <row r="1350" spans="1:18">
      <c r="A1350" s="40" t="s">
        <v>1060</v>
      </c>
      <c r="B1350" s="28">
        <v>369.28709999999995</v>
      </c>
      <c r="C1350" s="8">
        <v>9.2880000000000004E-2</v>
      </c>
      <c r="D1350" s="9">
        <v>1.5073212747631353</v>
      </c>
      <c r="E1350" s="8">
        <v>3.21</v>
      </c>
      <c r="F1350" s="9">
        <v>2.9595015576323989</v>
      </c>
      <c r="G1350" s="8">
        <v>0.2424</v>
      </c>
      <c r="H1350" s="9">
        <v>2.8877887788778875</v>
      </c>
      <c r="I1350" s="8">
        <v>0.43795000000000001</v>
      </c>
      <c r="K1350" s="5">
        <v>1399</v>
      </c>
      <c r="L1350" s="1">
        <v>35</v>
      </c>
      <c r="M1350" s="1">
        <v>1458</v>
      </c>
      <c r="N1350" s="1">
        <v>22.5</v>
      </c>
      <c r="O1350" s="1">
        <v>1482</v>
      </c>
      <c r="P1350" s="1">
        <v>28.5</v>
      </c>
      <c r="Q1350" s="28">
        <v>1482</v>
      </c>
      <c r="R1350" s="51">
        <v>28.5</v>
      </c>
    </row>
    <row r="1351" spans="1:18">
      <c r="A1351" s="40" t="s">
        <v>1061</v>
      </c>
      <c r="B1351" s="28">
        <v>113.967</v>
      </c>
      <c r="C1351" s="8">
        <v>9.3780000000000002E-2</v>
      </c>
      <c r="D1351" s="9">
        <v>1.546171891661335</v>
      </c>
      <c r="E1351" s="8">
        <v>3.3260000000000001</v>
      </c>
      <c r="F1351" s="9">
        <v>3.1569452796151531</v>
      </c>
      <c r="G1351" s="8">
        <v>0.25280000000000002</v>
      </c>
      <c r="H1351" s="9">
        <v>2.7689873417721516</v>
      </c>
      <c r="I1351" s="8">
        <v>0.65059</v>
      </c>
      <c r="K1351" s="5">
        <v>1452</v>
      </c>
      <c r="L1351" s="1">
        <v>36.5</v>
      </c>
      <c r="M1351" s="1">
        <v>1485</v>
      </c>
      <c r="N1351" s="1">
        <v>24</v>
      </c>
      <c r="O1351" s="1">
        <v>1503</v>
      </c>
      <c r="P1351" s="1">
        <v>29</v>
      </c>
      <c r="Q1351" s="28">
        <v>1503</v>
      </c>
      <c r="R1351" s="51">
        <v>29</v>
      </c>
    </row>
    <row r="1352" spans="1:18">
      <c r="A1352" s="40" t="s">
        <v>1062</v>
      </c>
      <c r="B1352" s="28">
        <v>458.41949999999997</v>
      </c>
      <c r="C1352" s="8">
        <v>9.665E-2</v>
      </c>
      <c r="D1352" s="9">
        <v>1.5002586652871184</v>
      </c>
      <c r="E1352" s="8">
        <v>2.149</v>
      </c>
      <c r="F1352" s="9">
        <v>3.024662633783155</v>
      </c>
      <c r="G1352" s="8">
        <v>0.1618</v>
      </c>
      <c r="H1352" s="9">
        <v>2.7812113720642766</v>
      </c>
      <c r="I1352" s="8">
        <v>0.71033999999999997</v>
      </c>
      <c r="K1352" s="5">
        <v>966.8</v>
      </c>
      <c r="L1352" s="1">
        <v>25</v>
      </c>
      <c r="M1352" s="1">
        <v>1164.5999999999999</v>
      </c>
      <c r="N1352" s="1">
        <v>21.5</v>
      </c>
      <c r="O1352" s="1">
        <v>1558</v>
      </c>
      <c r="P1352" s="1">
        <v>28</v>
      </c>
      <c r="Q1352" s="28">
        <v>1558</v>
      </c>
      <c r="R1352" s="51">
        <v>28</v>
      </c>
    </row>
    <row r="1353" spans="1:18">
      <c r="A1353" s="40" t="s">
        <v>1063</v>
      </c>
      <c r="B1353" s="28">
        <v>148.32719999999998</v>
      </c>
      <c r="C1353" s="8">
        <v>0.1066</v>
      </c>
      <c r="D1353" s="9">
        <v>1.547842401500938</v>
      </c>
      <c r="E1353" s="8">
        <v>4.2960000000000003</v>
      </c>
      <c r="F1353" s="9">
        <v>3.1424581005586596</v>
      </c>
      <c r="G1353" s="8">
        <v>0.29270000000000002</v>
      </c>
      <c r="H1353" s="9">
        <v>2.903997266826102</v>
      </c>
      <c r="I1353" s="8">
        <v>0.69659000000000004</v>
      </c>
      <c r="K1353" s="5">
        <v>1654</v>
      </c>
      <c r="L1353" s="1">
        <v>41.5</v>
      </c>
      <c r="M1353" s="1">
        <v>1690</v>
      </c>
      <c r="N1353" s="1">
        <v>26</v>
      </c>
      <c r="O1353" s="1">
        <v>1740</v>
      </c>
      <c r="P1353" s="1">
        <v>28.5</v>
      </c>
      <c r="Q1353" s="28">
        <v>1740</v>
      </c>
      <c r="R1353" s="51">
        <v>28.5</v>
      </c>
    </row>
    <row r="1354" spans="1:18">
      <c r="A1354" s="40" t="s">
        <v>1064</v>
      </c>
      <c r="B1354" s="28">
        <v>142.37369999999999</v>
      </c>
      <c r="C1354" s="8">
        <v>0.1116</v>
      </c>
      <c r="D1354" s="9">
        <v>1.5232974910394264</v>
      </c>
      <c r="E1354" s="8">
        <v>5.0860000000000003</v>
      </c>
      <c r="F1354" s="9">
        <v>3.0475815965395201</v>
      </c>
      <c r="G1354" s="8">
        <v>0.33560000000000001</v>
      </c>
      <c r="H1354" s="9">
        <v>2.8307508939213348</v>
      </c>
      <c r="I1354" s="8">
        <v>0.53771000000000002</v>
      </c>
      <c r="K1354" s="5">
        <v>1865</v>
      </c>
      <c r="L1354" s="1">
        <v>45</v>
      </c>
      <c r="M1354" s="1">
        <v>1833</v>
      </c>
      <c r="N1354" s="1">
        <v>25.5</v>
      </c>
      <c r="O1354" s="1">
        <v>1825</v>
      </c>
      <c r="P1354" s="1">
        <v>28.5</v>
      </c>
      <c r="Q1354" s="28">
        <v>1825</v>
      </c>
      <c r="R1354" s="51">
        <v>28.5</v>
      </c>
    </row>
    <row r="1355" spans="1:18">
      <c r="A1355" s="40" t="s">
        <v>1065</v>
      </c>
      <c r="B1355" s="28">
        <v>201.22829999999999</v>
      </c>
      <c r="C1355" s="8">
        <v>0.1174</v>
      </c>
      <c r="D1355" s="9">
        <v>1.4906303236797274</v>
      </c>
      <c r="E1355" s="8">
        <v>5.4530000000000003</v>
      </c>
      <c r="F1355" s="9">
        <v>3.1175499724922062</v>
      </c>
      <c r="G1355" s="8">
        <v>0.33929999999999999</v>
      </c>
      <c r="H1355" s="9">
        <v>2.7998821102269376</v>
      </c>
      <c r="I1355" s="8">
        <v>0.14885000000000001</v>
      </c>
      <c r="K1355" s="5">
        <v>1883</v>
      </c>
      <c r="L1355" s="1">
        <v>45.5</v>
      </c>
      <c r="M1355" s="1">
        <v>1891</v>
      </c>
      <c r="N1355" s="1">
        <v>26</v>
      </c>
      <c r="O1355" s="1">
        <v>1914</v>
      </c>
      <c r="P1355" s="1">
        <v>27</v>
      </c>
      <c r="Q1355" s="28">
        <v>1914</v>
      </c>
      <c r="R1355" s="51">
        <v>27</v>
      </c>
    </row>
    <row r="1356" spans="1:18">
      <c r="A1356" s="40" t="s">
        <v>1066</v>
      </c>
      <c r="B1356" s="28">
        <v>129.61619999999999</v>
      </c>
      <c r="C1356" s="8">
        <v>0.1176</v>
      </c>
      <c r="D1356" s="9">
        <v>1.5306122448979591</v>
      </c>
      <c r="E1356" s="8">
        <v>5.6239999999999997</v>
      </c>
      <c r="F1356" s="9">
        <v>3.0227596017069707</v>
      </c>
      <c r="G1356" s="8">
        <v>0.35599999999999998</v>
      </c>
      <c r="H1356" s="9">
        <v>2.808988764044944</v>
      </c>
      <c r="I1356" s="8">
        <v>0.63871</v>
      </c>
      <c r="K1356" s="5">
        <v>1962</v>
      </c>
      <c r="L1356" s="1">
        <v>47</v>
      </c>
      <c r="M1356" s="1">
        <v>1919</v>
      </c>
      <c r="N1356" s="1">
        <v>26</v>
      </c>
      <c r="O1356" s="1">
        <v>1919</v>
      </c>
      <c r="P1356" s="1">
        <v>27</v>
      </c>
      <c r="Q1356" s="28">
        <v>1919</v>
      </c>
      <c r="R1356" s="51">
        <v>27</v>
      </c>
    </row>
    <row r="1357" spans="1:18">
      <c r="A1357" s="40" t="s">
        <v>1067</v>
      </c>
      <c r="B1357" s="28">
        <v>168.73919999999998</v>
      </c>
      <c r="C1357" s="8">
        <v>0.121</v>
      </c>
      <c r="D1357" s="9">
        <v>1.528925619834711</v>
      </c>
      <c r="E1357" s="8">
        <v>5.6029999999999998</v>
      </c>
      <c r="F1357" s="9">
        <v>3.1233267892200609</v>
      </c>
      <c r="G1357" s="8">
        <v>0.33289999999999997</v>
      </c>
      <c r="H1357" s="9">
        <v>2.8537098227696003</v>
      </c>
      <c r="I1357" s="8">
        <v>0.15584999999999999</v>
      </c>
      <c r="K1357" s="5">
        <v>1853</v>
      </c>
      <c r="L1357" s="1">
        <v>44.5</v>
      </c>
      <c r="M1357" s="1">
        <v>1914</v>
      </c>
      <c r="N1357" s="1">
        <v>26.5</v>
      </c>
      <c r="O1357" s="1">
        <v>1967</v>
      </c>
      <c r="P1357" s="1">
        <v>27</v>
      </c>
      <c r="Q1357" s="28">
        <v>1967</v>
      </c>
      <c r="R1357" s="51">
        <v>27</v>
      </c>
    </row>
    <row r="1358" spans="1:18">
      <c r="A1358" s="40" t="s">
        <v>1068</v>
      </c>
      <c r="B1358" s="28">
        <v>103.761</v>
      </c>
      <c r="C1358" s="8">
        <v>0.1217</v>
      </c>
      <c r="D1358" s="9">
        <v>1.5201314708299096</v>
      </c>
      <c r="E1358" s="8">
        <v>6.0789999999999997</v>
      </c>
      <c r="F1358" s="9">
        <v>3.0432636946866261</v>
      </c>
      <c r="G1358" s="8">
        <v>0.36659999999999998</v>
      </c>
      <c r="H1358" s="9">
        <v>2.7277686852154939</v>
      </c>
      <c r="I1358" s="8">
        <v>0.57567000000000002</v>
      </c>
      <c r="K1358" s="5">
        <v>2013</v>
      </c>
      <c r="L1358" s="1">
        <v>48</v>
      </c>
      <c r="M1358" s="1">
        <v>1990</v>
      </c>
      <c r="N1358" s="1">
        <v>27.5</v>
      </c>
      <c r="O1358" s="1">
        <v>1982</v>
      </c>
      <c r="P1358" s="1">
        <v>27</v>
      </c>
      <c r="Q1358" s="28">
        <v>1982</v>
      </c>
      <c r="R1358" s="51">
        <v>27</v>
      </c>
    </row>
    <row r="1359" spans="1:18">
      <c r="A1359" s="40" t="s">
        <v>1069</v>
      </c>
      <c r="B1359" s="28">
        <v>390.71969999999999</v>
      </c>
      <c r="C1359" s="8">
        <v>0.1232</v>
      </c>
      <c r="D1359" s="9">
        <v>1.4610389610389609</v>
      </c>
      <c r="E1359" s="8">
        <v>5.5579999999999998</v>
      </c>
      <c r="F1359" s="9">
        <v>3.0586541921554518</v>
      </c>
      <c r="G1359" s="8">
        <v>0.32840000000000003</v>
      </c>
      <c r="H1359" s="9">
        <v>2.7405602923264305</v>
      </c>
      <c r="I1359" s="8">
        <v>0.84853999999999996</v>
      </c>
      <c r="K1359" s="5">
        <v>1830</v>
      </c>
      <c r="L1359" s="1">
        <v>44.5</v>
      </c>
      <c r="M1359" s="1">
        <v>1912</v>
      </c>
      <c r="N1359" s="1">
        <v>26</v>
      </c>
      <c r="O1359" s="1">
        <v>2003</v>
      </c>
      <c r="P1359" s="1">
        <v>27</v>
      </c>
      <c r="Q1359" s="28">
        <v>2003</v>
      </c>
      <c r="R1359" s="51">
        <v>27</v>
      </c>
    </row>
    <row r="1360" spans="1:18">
      <c r="A1360" s="40" t="s">
        <v>1070</v>
      </c>
      <c r="B1360" s="28">
        <v>160.74449999999999</v>
      </c>
      <c r="C1360" s="8">
        <v>0.12690000000000001</v>
      </c>
      <c r="D1360" s="9">
        <v>1.615445232466509</v>
      </c>
      <c r="E1360" s="8">
        <v>5.62</v>
      </c>
      <c r="F1360" s="9">
        <v>3.2028469750889679</v>
      </c>
      <c r="G1360" s="8">
        <v>0.31540000000000001</v>
      </c>
      <c r="H1360" s="9">
        <v>2.8535193405199744</v>
      </c>
      <c r="I1360" s="8">
        <v>0.60904999999999998</v>
      </c>
      <c r="K1360" s="5">
        <v>1766</v>
      </c>
      <c r="L1360" s="1">
        <v>43.5</v>
      </c>
      <c r="M1360" s="1">
        <v>1916</v>
      </c>
      <c r="N1360" s="1">
        <v>27</v>
      </c>
      <c r="O1360" s="1">
        <v>2058</v>
      </c>
      <c r="P1360" s="1">
        <v>26</v>
      </c>
      <c r="Q1360" s="28">
        <v>2058</v>
      </c>
      <c r="R1360" s="51">
        <v>26</v>
      </c>
    </row>
    <row r="1361" spans="1:18">
      <c r="A1361" s="40" t="s">
        <v>1071</v>
      </c>
      <c r="B1361" s="28">
        <v>245.62439999999998</v>
      </c>
      <c r="C1361" s="8">
        <v>0.158</v>
      </c>
      <c r="D1361" s="9">
        <v>1.4873417721518989</v>
      </c>
      <c r="E1361" s="8">
        <v>9.9</v>
      </c>
      <c r="F1361" s="9">
        <v>3.0808080808080804</v>
      </c>
      <c r="G1361" s="8">
        <v>0.45340000000000003</v>
      </c>
      <c r="H1361" s="9">
        <v>2.756947507719453</v>
      </c>
      <c r="I1361" s="8">
        <v>0.83816999999999997</v>
      </c>
      <c r="K1361" s="5">
        <v>2411</v>
      </c>
      <c r="L1361" s="1">
        <v>55</v>
      </c>
      <c r="M1361" s="1">
        <v>2429</v>
      </c>
      <c r="N1361" s="1">
        <v>27</v>
      </c>
      <c r="O1361" s="1">
        <v>2435</v>
      </c>
      <c r="P1361" s="1">
        <v>25</v>
      </c>
      <c r="Q1361" s="28">
        <v>2435</v>
      </c>
      <c r="R1361" s="51">
        <v>25</v>
      </c>
    </row>
    <row r="1362" spans="1:18">
      <c r="A1362" s="40" t="s">
        <v>1072</v>
      </c>
      <c r="B1362" s="28">
        <v>86.070599999999999</v>
      </c>
      <c r="C1362" s="8">
        <v>0.16059999999999999</v>
      </c>
      <c r="D1362" s="9">
        <v>1.61892901618929</v>
      </c>
      <c r="E1362" s="8">
        <v>10.55</v>
      </c>
      <c r="F1362" s="9">
        <v>3.2227488151658767</v>
      </c>
      <c r="G1362" s="8">
        <v>0.47510000000000002</v>
      </c>
      <c r="H1362" s="9">
        <v>2.841507051147127</v>
      </c>
      <c r="I1362" s="8">
        <v>0.73409999999999997</v>
      </c>
      <c r="K1362" s="5">
        <v>2504</v>
      </c>
      <c r="L1362" s="1">
        <v>60</v>
      </c>
      <c r="M1362" s="1">
        <v>2487</v>
      </c>
      <c r="N1362" s="1">
        <v>30</v>
      </c>
      <c r="O1362" s="1">
        <v>2462</v>
      </c>
      <c r="P1362" s="1">
        <v>26.5</v>
      </c>
      <c r="Q1362" s="28">
        <v>2462</v>
      </c>
      <c r="R1362" s="51">
        <v>26.5</v>
      </c>
    </row>
    <row r="1363" spans="1:18">
      <c r="A1363" s="40" t="s">
        <v>1073</v>
      </c>
      <c r="B1363" s="28">
        <v>64.978200000000001</v>
      </c>
      <c r="C1363" s="8">
        <v>0.16109999999999999</v>
      </c>
      <c r="D1363" s="9">
        <v>1.5207945375543142</v>
      </c>
      <c r="E1363" s="8">
        <v>10.220000000000001</v>
      </c>
      <c r="F1363" s="9">
        <v>3.0332681017612524</v>
      </c>
      <c r="G1363" s="8">
        <v>0.47120000000000001</v>
      </c>
      <c r="H1363" s="9">
        <v>2.8650254668930391</v>
      </c>
      <c r="I1363" s="8">
        <v>0.72735000000000005</v>
      </c>
      <c r="K1363" s="5">
        <v>2487</v>
      </c>
      <c r="L1363" s="1">
        <v>60</v>
      </c>
      <c r="M1363" s="1">
        <v>2455</v>
      </c>
      <c r="N1363" s="1">
        <v>28.5</v>
      </c>
      <c r="O1363" s="1">
        <v>2467</v>
      </c>
      <c r="P1363" s="1">
        <v>26.5</v>
      </c>
      <c r="Q1363" s="28">
        <v>2467</v>
      </c>
      <c r="R1363" s="51">
        <v>26.5</v>
      </c>
    </row>
    <row r="1364" spans="1:18">
      <c r="A1364" s="40" t="s">
        <v>1074</v>
      </c>
      <c r="B1364" s="28">
        <v>180.13589999999999</v>
      </c>
      <c r="C1364" s="8">
        <v>0.16259999999999999</v>
      </c>
      <c r="D1364" s="9">
        <v>1.5067650676506765</v>
      </c>
      <c r="E1364" s="8">
        <v>9.33</v>
      </c>
      <c r="F1364" s="9">
        <v>3.0010718113612009</v>
      </c>
      <c r="G1364" s="8">
        <v>0.40620000000000001</v>
      </c>
      <c r="H1364" s="9">
        <v>2.8311176760216639</v>
      </c>
      <c r="I1364" s="8">
        <v>0.79686000000000001</v>
      </c>
      <c r="K1364" s="5">
        <v>2197</v>
      </c>
      <c r="L1364" s="1">
        <v>50</v>
      </c>
      <c r="M1364" s="1">
        <v>2370</v>
      </c>
      <c r="N1364" s="1">
        <v>27.5</v>
      </c>
      <c r="O1364" s="1">
        <v>2483</v>
      </c>
      <c r="P1364" s="1">
        <v>25.5</v>
      </c>
      <c r="Q1364" s="28">
        <v>2483</v>
      </c>
      <c r="R1364" s="51">
        <v>25.5</v>
      </c>
    </row>
    <row r="1365" spans="1:18">
      <c r="A1365" s="40" t="s">
        <v>1075</v>
      </c>
      <c r="B1365" s="28">
        <v>128.08529999999999</v>
      </c>
      <c r="C1365" s="8">
        <v>0.17460000000000001</v>
      </c>
      <c r="D1365" s="9">
        <v>1.4891179839633446</v>
      </c>
      <c r="E1365" s="8">
        <v>11.61</v>
      </c>
      <c r="F1365" s="9">
        <v>3.0146425495262705</v>
      </c>
      <c r="G1365" s="8">
        <v>0.4647</v>
      </c>
      <c r="H1365" s="9">
        <v>2.797503765870454</v>
      </c>
      <c r="I1365" s="8">
        <v>0.78820000000000001</v>
      </c>
      <c r="K1365" s="5">
        <v>2459</v>
      </c>
      <c r="L1365" s="1">
        <v>55</v>
      </c>
      <c r="M1365" s="1">
        <v>2573</v>
      </c>
      <c r="N1365" s="1">
        <v>29</v>
      </c>
      <c r="O1365" s="1">
        <v>2600</v>
      </c>
      <c r="P1365" s="1">
        <v>24.5</v>
      </c>
      <c r="Q1365" s="28">
        <v>2600</v>
      </c>
      <c r="R1365" s="51">
        <v>24.5</v>
      </c>
    </row>
    <row r="1366" spans="1:18">
      <c r="A1366" s="40" t="s">
        <v>1076</v>
      </c>
      <c r="B1366" s="28">
        <v>290.02049999999997</v>
      </c>
      <c r="C1366" s="8">
        <v>0.1817</v>
      </c>
      <c r="D1366" s="9">
        <v>1.5410016510731976</v>
      </c>
      <c r="E1366" s="8">
        <v>11.28</v>
      </c>
      <c r="F1366" s="9">
        <v>3.102836879432624</v>
      </c>
      <c r="G1366" s="8">
        <v>0.45219999999999999</v>
      </c>
      <c r="H1366" s="9">
        <v>2.9854046881910659</v>
      </c>
      <c r="I1366" s="8">
        <v>0.91796</v>
      </c>
      <c r="K1366" s="5">
        <v>2404</v>
      </c>
      <c r="L1366" s="1">
        <v>60</v>
      </c>
      <c r="M1366" s="1">
        <v>2545</v>
      </c>
      <c r="N1366" s="1">
        <v>29.5</v>
      </c>
      <c r="O1366" s="1">
        <v>2667</v>
      </c>
      <c r="P1366" s="1">
        <v>25</v>
      </c>
      <c r="Q1366" s="28">
        <v>2667</v>
      </c>
      <c r="R1366" s="51">
        <v>25</v>
      </c>
    </row>
    <row r="1367" spans="1:18">
      <c r="A1367" s="40" t="s">
        <v>1077</v>
      </c>
      <c r="B1367" s="28">
        <v>89.642699999999991</v>
      </c>
      <c r="C1367" s="8">
        <v>0.19289999999999999</v>
      </c>
      <c r="D1367" s="9">
        <v>1.5033696215655781</v>
      </c>
      <c r="E1367" s="8">
        <v>13.2</v>
      </c>
      <c r="F1367" s="9">
        <v>3.0303030303030307</v>
      </c>
      <c r="G1367" s="8">
        <v>0.49070000000000003</v>
      </c>
      <c r="H1367" s="9">
        <v>2.8530670470756063</v>
      </c>
      <c r="I1367" s="8">
        <v>0.84001999999999999</v>
      </c>
      <c r="K1367" s="5">
        <v>2575</v>
      </c>
      <c r="L1367" s="1">
        <v>60</v>
      </c>
      <c r="M1367" s="1">
        <v>2695</v>
      </c>
      <c r="N1367" s="1">
        <v>29.5</v>
      </c>
      <c r="O1367" s="1">
        <v>2765</v>
      </c>
      <c r="P1367" s="1">
        <v>24.5</v>
      </c>
      <c r="Q1367" s="28">
        <v>2765</v>
      </c>
      <c r="R1367" s="51">
        <v>24.5</v>
      </c>
    </row>
    <row r="1368" spans="1:18">
      <c r="A1368" s="40" t="s">
        <v>1078</v>
      </c>
      <c r="B1368" s="28">
        <v>169.60670999999999</v>
      </c>
      <c r="C1368" s="8">
        <v>0.20580000000000001</v>
      </c>
      <c r="D1368" s="9">
        <v>1.5063168124392612</v>
      </c>
      <c r="E1368" s="8">
        <v>13.03</v>
      </c>
      <c r="F1368" s="9">
        <v>3.0698388334612434</v>
      </c>
      <c r="G1368" s="8">
        <v>0.47570000000000001</v>
      </c>
      <c r="H1368" s="9">
        <v>2.8379230607525749</v>
      </c>
      <c r="I1368" s="8">
        <v>0.71762000000000004</v>
      </c>
      <c r="K1368" s="5">
        <v>2507</v>
      </c>
      <c r="L1368" s="1">
        <v>60</v>
      </c>
      <c r="M1368" s="1">
        <v>2679</v>
      </c>
      <c r="N1368" s="1">
        <v>28.5</v>
      </c>
      <c r="O1368" s="1">
        <v>2870</v>
      </c>
      <c r="P1368" s="1">
        <v>24</v>
      </c>
      <c r="Q1368" s="28">
        <v>2870</v>
      </c>
      <c r="R1368" s="51">
        <v>24</v>
      </c>
    </row>
    <row r="1369" spans="1:18">
      <c r="B1369" s="28"/>
      <c r="Q1369" s="28"/>
    </row>
    <row r="1370" spans="1:18">
      <c r="A1370" s="62" t="s">
        <v>1700</v>
      </c>
      <c r="B1370" s="58"/>
      <c r="C1370" s="59"/>
      <c r="D1370" s="60"/>
      <c r="E1370" s="59"/>
      <c r="F1370" s="60"/>
      <c r="G1370" s="59"/>
      <c r="H1370" s="60"/>
      <c r="I1370" s="59"/>
      <c r="J1370" s="58"/>
      <c r="K1370" s="61"/>
      <c r="L1370" s="58"/>
      <c r="M1370" s="58"/>
      <c r="N1370" s="58"/>
      <c r="O1370" s="58"/>
      <c r="P1370" s="58"/>
      <c r="Q1370" s="52"/>
      <c r="R1370" s="52"/>
    </row>
    <row r="1371" spans="1:18">
      <c r="C1371" s="41"/>
      <c r="D1371" s="42"/>
      <c r="E1371" s="41"/>
      <c r="F1371" s="42" t="s">
        <v>54</v>
      </c>
      <c r="G1371" s="41"/>
      <c r="H1371" s="42"/>
      <c r="I1371" s="41"/>
      <c r="J1371" s="5"/>
      <c r="L1371" s="4"/>
      <c r="M1371" s="7" t="s">
        <v>55</v>
      </c>
      <c r="N1371" s="4"/>
      <c r="O1371" s="4"/>
      <c r="P1371" s="4"/>
    </row>
    <row r="1372" spans="1:18" ht="16">
      <c r="A1372" t="s">
        <v>0</v>
      </c>
      <c r="B1372" s="1" t="s">
        <v>42</v>
      </c>
      <c r="C1372" s="45" t="s">
        <v>47</v>
      </c>
      <c r="D1372" s="43" t="s">
        <v>52</v>
      </c>
      <c r="E1372" s="45" t="s">
        <v>47</v>
      </c>
      <c r="F1372" s="43" t="s">
        <v>52</v>
      </c>
      <c r="G1372" s="45" t="s">
        <v>45</v>
      </c>
      <c r="H1372" s="43" t="s">
        <v>52</v>
      </c>
      <c r="I1372" s="8" t="s">
        <v>49</v>
      </c>
      <c r="K1372" s="18" t="s">
        <v>45</v>
      </c>
      <c r="L1372" s="3" t="s">
        <v>52</v>
      </c>
      <c r="M1372" s="2" t="s">
        <v>47</v>
      </c>
      <c r="N1372" s="3" t="s">
        <v>52</v>
      </c>
      <c r="O1372" s="2" t="s">
        <v>45</v>
      </c>
      <c r="P1372" s="3" t="s">
        <v>52</v>
      </c>
      <c r="Q1372" s="52" t="s">
        <v>56</v>
      </c>
      <c r="R1372" s="53" t="s">
        <v>52</v>
      </c>
    </row>
    <row r="1373" spans="1:18" ht="16">
      <c r="A1373" s="6"/>
      <c r="B1373" s="4" t="s">
        <v>43</v>
      </c>
      <c r="C1373" s="41" t="s">
        <v>58</v>
      </c>
      <c r="D1373" s="42" t="s">
        <v>51</v>
      </c>
      <c r="E1373" s="41" t="s">
        <v>44</v>
      </c>
      <c r="F1373" s="42" t="s">
        <v>51</v>
      </c>
      <c r="G1373" s="41" t="s">
        <v>48</v>
      </c>
      <c r="H1373" s="42" t="s">
        <v>51</v>
      </c>
      <c r="I1373" s="41" t="s">
        <v>50</v>
      </c>
      <c r="J1373" s="4"/>
      <c r="K1373" s="4" t="s">
        <v>48</v>
      </c>
      <c r="L1373" s="4" t="s">
        <v>53</v>
      </c>
      <c r="M1373" s="4" t="s">
        <v>44</v>
      </c>
      <c r="N1373" s="4" t="s">
        <v>53</v>
      </c>
      <c r="O1373" s="4" t="s">
        <v>46</v>
      </c>
      <c r="P1373" s="4" t="s">
        <v>53</v>
      </c>
      <c r="Q1373" s="54" t="s">
        <v>57</v>
      </c>
      <c r="R1373" s="54" t="s">
        <v>59</v>
      </c>
    </row>
    <row r="1374" spans="1:18">
      <c r="A1374" t="s">
        <v>1250</v>
      </c>
      <c r="B1374" s="28">
        <v>248.34599999999998</v>
      </c>
      <c r="C1374" s="9">
        <v>5.2699999999999997E-2</v>
      </c>
      <c r="D1374" s="9">
        <v>2.5616698292220117</v>
      </c>
      <c r="E1374" s="8">
        <v>0.1215</v>
      </c>
      <c r="F1374" s="9">
        <v>3.4156378600823043</v>
      </c>
      <c r="G1374" s="8">
        <v>1.6809999999999999E-2</v>
      </c>
      <c r="H1374" s="9">
        <v>2.2903033908387864</v>
      </c>
      <c r="I1374" s="8">
        <v>0.31151000000000001</v>
      </c>
      <c r="J1374" s="5"/>
      <c r="K1374" s="1">
        <v>107.5</v>
      </c>
      <c r="L1374" s="1">
        <v>2.4500000000000002</v>
      </c>
      <c r="M1374" s="1">
        <v>116.6</v>
      </c>
      <c r="N1374" s="1">
        <v>3.7</v>
      </c>
      <c r="O1374" s="1">
        <v>300</v>
      </c>
      <c r="P1374" s="1">
        <v>50</v>
      </c>
      <c r="Q1374" s="51">
        <v>107.5</v>
      </c>
      <c r="R1374" s="28">
        <v>2.4500000000000002</v>
      </c>
    </row>
    <row r="1375" spans="1:18">
      <c r="A1375" t="s">
        <v>1251</v>
      </c>
      <c r="B1375" s="28">
        <v>2975.049</v>
      </c>
      <c r="C1375" s="8">
        <v>6.1499999999999999E-2</v>
      </c>
      <c r="D1375" s="9">
        <v>1.788617886178862</v>
      </c>
      <c r="E1375" s="8">
        <v>0.28499999999999998</v>
      </c>
      <c r="F1375" s="9">
        <v>3.5087719298245621</v>
      </c>
      <c r="G1375" s="8">
        <v>3.3300000000000003E-2</v>
      </c>
      <c r="H1375" s="9">
        <v>2.7027027027027026</v>
      </c>
      <c r="I1375" s="8">
        <v>0.81801000000000001</v>
      </c>
      <c r="K1375" s="5">
        <v>211.3</v>
      </c>
      <c r="L1375" s="1">
        <v>5.5</v>
      </c>
      <c r="M1375" s="1">
        <v>254</v>
      </c>
      <c r="N1375" s="1">
        <v>8</v>
      </c>
      <c r="O1375" s="1">
        <v>666</v>
      </c>
      <c r="P1375" s="1">
        <v>35.5</v>
      </c>
      <c r="Q1375" s="28">
        <v>211.3</v>
      </c>
      <c r="R1375" s="51">
        <v>5.5</v>
      </c>
    </row>
    <row r="1376" spans="1:18">
      <c r="A1376" t="s">
        <v>1252</v>
      </c>
      <c r="B1376" s="28">
        <v>1741.8239999999998</v>
      </c>
      <c r="C1376" s="8">
        <v>5.6570000000000002E-2</v>
      </c>
      <c r="D1376" s="9">
        <v>1.237404984974368</v>
      </c>
      <c r="E1376" s="8">
        <v>0.37469999999999998</v>
      </c>
      <c r="F1376" s="9">
        <v>2.5353616226314388</v>
      </c>
      <c r="G1376" s="8">
        <v>4.7379999999999999E-2</v>
      </c>
      <c r="H1376" s="9">
        <v>2.2161249472351199</v>
      </c>
      <c r="I1376" s="8">
        <v>0.80184999999999995</v>
      </c>
      <c r="K1376" s="5">
        <v>298.39999999999998</v>
      </c>
      <c r="L1376" s="1">
        <v>6.5</v>
      </c>
      <c r="M1376" s="1">
        <v>322.8</v>
      </c>
      <c r="N1376" s="1">
        <v>7</v>
      </c>
      <c r="O1376" s="1">
        <v>477</v>
      </c>
      <c r="P1376" s="1">
        <v>27</v>
      </c>
      <c r="Q1376" s="28">
        <v>298.39999999999998</v>
      </c>
      <c r="R1376" s="51">
        <v>6.5</v>
      </c>
    </row>
    <row r="1377" spans="1:18">
      <c r="A1377" t="s">
        <v>1253</v>
      </c>
      <c r="B1377" s="28">
        <v>1850.6879999999999</v>
      </c>
      <c r="C1377" s="8">
        <v>6.1499999999999999E-2</v>
      </c>
      <c r="D1377" s="9">
        <v>1.3821138211382114</v>
      </c>
      <c r="E1377" s="8">
        <v>0.43869999999999998</v>
      </c>
      <c r="F1377" s="9">
        <v>2.621381354000456</v>
      </c>
      <c r="G1377" s="8">
        <v>5.2900000000000003E-2</v>
      </c>
      <c r="H1377" s="9">
        <v>2.2684310018903591</v>
      </c>
      <c r="I1377" s="8">
        <v>0.59845000000000004</v>
      </c>
      <c r="K1377" s="5">
        <v>332.3</v>
      </c>
      <c r="L1377" s="1">
        <v>7.5</v>
      </c>
      <c r="M1377" s="1">
        <v>370.3</v>
      </c>
      <c r="N1377" s="1">
        <v>8</v>
      </c>
      <c r="O1377" s="1">
        <v>651</v>
      </c>
      <c r="P1377" s="1">
        <v>30</v>
      </c>
      <c r="Q1377" s="28">
        <v>332.3</v>
      </c>
      <c r="R1377" s="51">
        <v>7.5</v>
      </c>
    </row>
    <row r="1378" spans="1:18">
      <c r="A1378" t="s">
        <v>1254</v>
      </c>
      <c r="B1378" s="28">
        <v>436.30649999999997</v>
      </c>
      <c r="C1378" s="8">
        <v>5.4699999999999999E-2</v>
      </c>
      <c r="D1378" s="9">
        <v>1.5539305301645336</v>
      </c>
      <c r="E1378" s="8">
        <v>0.41549999999999998</v>
      </c>
      <c r="F1378" s="9">
        <v>2.6474127557160045</v>
      </c>
      <c r="G1378" s="8">
        <v>5.398E-2</v>
      </c>
      <c r="H1378" s="9">
        <v>2.1304186735828083</v>
      </c>
      <c r="I1378" s="8">
        <v>0.29091</v>
      </c>
      <c r="K1378" s="5">
        <v>338.9</v>
      </c>
      <c r="L1378" s="1">
        <v>7</v>
      </c>
      <c r="M1378" s="1">
        <v>353</v>
      </c>
      <c r="N1378" s="1">
        <v>8</v>
      </c>
      <c r="O1378" s="1">
        <v>402</v>
      </c>
      <c r="P1378" s="1">
        <v>34.5</v>
      </c>
      <c r="Q1378" s="28">
        <v>338.9</v>
      </c>
      <c r="R1378" s="51">
        <v>7</v>
      </c>
    </row>
    <row r="1379" spans="1:18">
      <c r="A1379" t="s">
        <v>1255</v>
      </c>
      <c r="B1379" s="28">
        <v>640.59659999999997</v>
      </c>
      <c r="C1379" s="8">
        <v>5.4699999999999999E-2</v>
      </c>
      <c r="D1379" s="9">
        <v>1.3711151736745888</v>
      </c>
      <c r="E1379" s="8">
        <v>0.40870000000000001</v>
      </c>
      <c r="F1379" s="9">
        <v>2.5691216050893075</v>
      </c>
      <c r="G1379" s="8">
        <v>5.4390000000000001E-2</v>
      </c>
      <c r="H1379" s="9">
        <v>2.2062879205736343</v>
      </c>
      <c r="I1379" s="8">
        <v>0.47062999999999999</v>
      </c>
      <c r="K1379" s="5">
        <v>341.4</v>
      </c>
      <c r="L1379" s="1">
        <v>7.5</v>
      </c>
      <c r="M1379" s="1">
        <v>347.5</v>
      </c>
      <c r="N1379" s="1">
        <v>7.5</v>
      </c>
      <c r="O1379" s="1">
        <v>397</v>
      </c>
      <c r="P1379" s="1">
        <v>31.5</v>
      </c>
      <c r="Q1379" s="28">
        <v>341.4</v>
      </c>
      <c r="R1379" s="51">
        <v>7.5</v>
      </c>
    </row>
    <row r="1380" spans="1:18">
      <c r="A1380" t="s">
        <v>1256</v>
      </c>
      <c r="B1380" s="28">
        <v>1158.3809999999999</v>
      </c>
      <c r="C1380" s="8">
        <v>5.491E-2</v>
      </c>
      <c r="D1380" s="9">
        <v>1.2748133309051173</v>
      </c>
      <c r="E1380" s="8">
        <v>0.41410000000000002</v>
      </c>
      <c r="F1380" s="9">
        <v>2.5356194156000966</v>
      </c>
      <c r="G1380" s="8">
        <v>5.4429999999999999E-2</v>
      </c>
      <c r="H1380" s="9">
        <v>2.1128054381774759</v>
      </c>
      <c r="I1380" s="8">
        <v>0.49540000000000001</v>
      </c>
      <c r="K1380" s="5">
        <v>341.6</v>
      </c>
      <c r="L1380" s="1">
        <v>7</v>
      </c>
      <c r="M1380" s="1">
        <v>352.2</v>
      </c>
      <c r="N1380" s="1">
        <v>7.5</v>
      </c>
      <c r="O1380" s="1">
        <v>406</v>
      </c>
      <c r="P1380" s="1">
        <v>28</v>
      </c>
      <c r="Q1380" s="28">
        <v>341.6</v>
      </c>
      <c r="R1380" s="51">
        <v>7</v>
      </c>
    </row>
    <row r="1381" spans="1:18">
      <c r="A1381" t="s">
        <v>1257</v>
      </c>
      <c r="B1381" s="28">
        <v>145.7757</v>
      </c>
      <c r="C1381" s="8">
        <v>5.3400000000000003E-2</v>
      </c>
      <c r="D1381" s="9">
        <v>1.9662921348314604</v>
      </c>
      <c r="E1381" s="8">
        <v>0.40699999999999997</v>
      </c>
      <c r="F1381" s="9">
        <v>2.9484029484029484</v>
      </c>
      <c r="G1381" s="8">
        <v>5.62E-2</v>
      </c>
      <c r="H1381" s="9">
        <v>2.3131672597864767</v>
      </c>
      <c r="I1381" s="8">
        <v>0.40261000000000002</v>
      </c>
      <c r="K1381" s="5">
        <v>352.5</v>
      </c>
      <c r="L1381" s="1">
        <v>8</v>
      </c>
      <c r="M1381" s="1">
        <v>347</v>
      </c>
      <c r="N1381" s="1">
        <v>9</v>
      </c>
      <c r="O1381" s="1">
        <v>327</v>
      </c>
      <c r="P1381" s="1">
        <v>42</v>
      </c>
      <c r="Q1381" s="28">
        <v>352.5</v>
      </c>
      <c r="R1381" s="51">
        <v>8</v>
      </c>
    </row>
    <row r="1382" spans="1:18">
      <c r="A1382" t="s">
        <v>1258</v>
      </c>
      <c r="B1382" s="28">
        <v>923.64299999999992</v>
      </c>
      <c r="C1382" s="8">
        <v>5.7599999999999998E-2</v>
      </c>
      <c r="D1382" s="9">
        <v>1.3888888888888891</v>
      </c>
      <c r="E1382" s="8">
        <v>0.45</v>
      </c>
      <c r="F1382" s="9">
        <v>2.6666666666666665</v>
      </c>
      <c r="G1382" s="8">
        <v>5.62E-2</v>
      </c>
      <c r="H1382" s="9">
        <v>2.4021352313167261</v>
      </c>
      <c r="I1382" s="8">
        <v>0.68832000000000004</v>
      </c>
      <c r="K1382" s="5">
        <v>352.5</v>
      </c>
      <c r="L1382" s="1">
        <v>8.5</v>
      </c>
      <c r="M1382" s="1">
        <v>376.6</v>
      </c>
      <c r="N1382" s="1">
        <v>8.5</v>
      </c>
      <c r="O1382" s="1">
        <v>504</v>
      </c>
      <c r="P1382" s="1">
        <v>30.5</v>
      </c>
      <c r="Q1382" s="28">
        <v>352.5</v>
      </c>
      <c r="R1382" s="51">
        <v>8.5</v>
      </c>
    </row>
    <row r="1383" spans="1:18">
      <c r="A1383" t="s">
        <v>1259</v>
      </c>
      <c r="B1383" s="28">
        <v>260.76329999999996</v>
      </c>
      <c r="C1383" s="8">
        <v>5.3199999999999997E-2</v>
      </c>
      <c r="D1383" s="9">
        <v>1.879699248120301</v>
      </c>
      <c r="E1383" s="8">
        <v>0.42599999999999999</v>
      </c>
      <c r="F1383" s="9">
        <v>2.8169014084507045</v>
      </c>
      <c r="G1383" s="8">
        <v>5.67E-2</v>
      </c>
      <c r="H1383" s="9">
        <v>2.2927689594356258</v>
      </c>
      <c r="I1383" s="8">
        <v>0.30198000000000003</v>
      </c>
      <c r="K1383" s="5">
        <v>355.6</v>
      </c>
      <c r="L1383" s="1">
        <v>8</v>
      </c>
      <c r="M1383" s="1">
        <v>359.3</v>
      </c>
      <c r="N1383" s="1">
        <v>8.5</v>
      </c>
      <c r="O1383" s="1">
        <v>341</v>
      </c>
      <c r="P1383" s="1">
        <v>41</v>
      </c>
      <c r="Q1383" s="28">
        <v>355.6</v>
      </c>
      <c r="R1383" s="51">
        <v>8</v>
      </c>
    </row>
    <row r="1384" spans="1:18">
      <c r="A1384" t="s">
        <v>1260</v>
      </c>
      <c r="B1384" s="28">
        <v>328.97339999999997</v>
      </c>
      <c r="C1384" s="8">
        <v>5.6099999999999997E-2</v>
      </c>
      <c r="D1384" s="9">
        <v>1.6042780748663104</v>
      </c>
      <c r="E1384" s="8">
        <v>0.434</v>
      </c>
      <c r="F1384" s="9">
        <v>2.6497695852534564</v>
      </c>
      <c r="G1384" s="8">
        <v>5.6800000000000003E-2</v>
      </c>
      <c r="H1384" s="9">
        <v>2.288732394366197</v>
      </c>
      <c r="I1384" s="8">
        <v>0.37840000000000001</v>
      </c>
      <c r="K1384" s="5">
        <v>355.9</v>
      </c>
      <c r="L1384" s="1">
        <v>8</v>
      </c>
      <c r="M1384" s="1">
        <v>366.4</v>
      </c>
      <c r="N1384" s="1">
        <v>8</v>
      </c>
      <c r="O1384" s="1">
        <v>439</v>
      </c>
      <c r="P1384" s="1">
        <v>36.5</v>
      </c>
      <c r="Q1384" s="28">
        <v>355.9</v>
      </c>
      <c r="R1384" s="51">
        <v>8</v>
      </c>
    </row>
    <row r="1385" spans="1:18">
      <c r="A1385" t="s">
        <v>1261</v>
      </c>
      <c r="B1385" s="28">
        <v>196.80569999999997</v>
      </c>
      <c r="C1385" s="8">
        <v>5.4899999999999997E-2</v>
      </c>
      <c r="D1385" s="9">
        <v>1.7304189435336976</v>
      </c>
      <c r="E1385" s="8">
        <v>0.42899999999999999</v>
      </c>
      <c r="F1385" s="9">
        <v>2.7972027972027971</v>
      </c>
      <c r="G1385" s="8">
        <v>5.7250000000000002E-2</v>
      </c>
      <c r="H1385" s="9">
        <v>2.1834061135371177</v>
      </c>
      <c r="I1385" s="8">
        <v>0.31220999999999999</v>
      </c>
      <c r="K1385" s="5">
        <v>358.8</v>
      </c>
      <c r="L1385" s="1">
        <v>8</v>
      </c>
      <c r="M1385" s="1">
        <v>363.8</v>
      </c>
      <c r="N1385" s="1">
        <v>8</v>
      </c>
      <c r="O1385" s="1">
        <v>392</v>
      </c>
      <c r="P1385" s="1">
        <v>38.5</v>
      </c>
      <c r="Q1385" s="28">
        <v>358.8</v>
      </c>
      <c r="R1385" s="51">
        <v>8</v>
      </c>
    </row>
    <row r="1386" spans="1:18">
      <c r="A1386" t="s">
        <v>1262</v>
      </c>
      <c r="B1386" s="28">
        <v>321.31889999999999</v>
      </c>
      <c r="C1386" s="8">
        <v>5.45E-2</v>
      </c>
      <c r="D1386" s="9">
        <v>1.7431192660550461</v>
      </c>
      <c r="E1386" s="8">
        <v>0.42599999999999999</v>
      </c>
      <c r="F1386" s="9">
        <v>2.8169014084507045</v>
      </c>
      <c r="G1386" s="8">
        <v>5.7320000000000003E-2</v>
      </c>
      <c r="H1386" s="9">
        <v>2.1807397069085832</v>
      </c>
      <c r="I1386" s="8">
        <v>0.30064000000000002</v>
      </c>
      <c r="K1386" s="5">
        <v>359.3</v>
      </c>
      <c r="L1386" s="1">
        <v>7.5</v>
      </c>
      <c r="M1386" s="1">
        <v>364.5</v>
      </c>
      <c r="N1386" s="1">
        <v>8.5</v>
      </c>
      <c r="O1386" s="1">
        <v>387</v>
      </c>
      <c r="P1386" s="1">
        <v>39.5</v>
      </c>
      <c r="Q1386" s="28">
        <v>359.3</v>
      </c>
      <c r="R1386" s="51">
        <v>7.5</v>
      </c>
    </row>
    <row r="1387" spans="1:18">
      <c r="A1387" t="s">
        <v>1263</v>
      </c>
      <c r="B1387" s="28">
        <v>235.24829999999997</v>
      </c>
      <c r="C1387" s="8">
        <v>5.4600000000000003E-2</v>
      </c>
      <c r="D1387" s="9">
        <v>1.6483516483516485</v>
      </c>
      <c r="E1387" s="8">
        <v>0.435</v>
      </c>
      <c r="F1387" s="9">
        <v>2.7586206896551726</v>
      </c>
      <c r="G1387" s="8">
        <v>5.7360000000000001E-2</v>
      </c>
      <c r="H1387" s="9">
        <v>2.179218967921897</v>
      </c>
      <c r="I1387" s="8">
        <v>0.36470000000000002</v>
      </c>
      <c r="K1387" s="5">
        <v>359.5</v>
      </c>
      <c r="L1387" s="1">
        <v>7.5</v>
      </c>
      <c r="M1387" s="1">
        <v>366.4</v>
      </c>
      <c r="N1387" s="1">
        <v>8.5</v>
      </c>
      <c r="O1387" s="1">
        <v>378</v>
      </c>
      <c r="P1387" s="1">
        <v>37</v>
      </c>
      <c r="Q1387" s="28">
        <v>359.5</v>
      </c>
      <c r="R1387" s="51">
        <v>7.5</v>
      </c>
    </row>
    <row r="1388" spans="1:18">
      <c r="A1388" t="s">
        <v>1264</v>
      </c>
      <c r="B1388" s="28">
        <v>755.24399999999991</v>
      </c>
      <c r="C1388" s="8">
        <v>5.432E-2</v>
      </c>
      <c r="D1388" s="9">
        <v>1.2886597938144329</v>
      </c>
      <c r="E1388" s="8">
        <v>0.433</v>
      </c>
      <c r="F1388" s="9">
        <v>2.6558891454965359</v>
      </c>
      <c r="G1388" s="8">
        <v>5.7790000000000001E-2</v>
      </c>
      <c r="H1388" s="9">
        <v>2.1630039799273231</v>
      </c>
      <c r="I1388" s="8">
        <v>0.63371</v>
      </c>
      <c r="K1388" s="5">
        <v>362.1</v>
      </c>
      <c r="L1388" s="1">
        <v>7.5</v>
      </c>
      <c r="M1388" s="1">
        <v>365.5</v>
      </c>
      <c r="N1388" s="1">
        <v>8</v>
      </c>
      <c r="O1388" s="1">
        <v>378</v>
      </c>
      <c r="P1388" s="1">
        <v>30</v>
      </c>
      <c r="Q1388" s="28">
        <v>362.1</v>
      </c>
      <c r="R1388" s="51">
        <v>7.5</v>
      </c>
    </row>
    <row r="1389" spans="1:18">
      <c r="A1389" t="s">
        <v>1265</v>
      </c>
      <c r="B1389" s="28">
        <v>1284.2549999999999</v>
      </c>
      <c r="C1389" s="8">
        <v>5.3740000000000003E-2</v>
      </c>
      <c r="D1389" s="9">
        <v>1.2095273539263116</v>
      </c>
      <c r="E1389" s="8">
        <v>0.43180000000000002</v>
      </c>
      <c r="F1389" s="9">
        <v>2.5474756831866601</v>
      </c>
      <c r="G1389" s="8">
        <v>5.806E-2</v>
      </c>
      <c r="H1389" s="9">
        <v>2.1529452290733722</v>
      </c>
      <c r="I1389" s="8">
        <v>0.68145</v>
      </c>
      <c r="K1389" s="5">
        <v>363.8</v>
      </c>
      <c r="L1389" s="1">
        <v>7.5</v>
      </c>
      <c r="M1389" s="1">
        <v>364.7</v>
      </c>
      <c r="N1389" s="1">
        <v>8</v>
      </c>
      <c r="O1389" s="1">
        <v>360</v>
      </c>
      <c r="P1389" s="1">
        <v>29</v>
      </c>
      <c r="Q1389" s="28">
        <v>363.8</v>
      </c>
      <c r="R1389" s="51">
        <v>7.5</v>
      </c>
    </row>
    <row r="1390" spans="1:18">
      <c r="A1390" t="s">
        <v>1266</v>
      </c>
      <c r="B1390" s="28">
        <v>183.708</v>
      </c>
      <c r="C1390" s="8">
        <v>5.9799999999999999E-2</v>
      </c>
      <c r="D1390" s="9">
        <v>2.0903010033444818</v>
      </c>
      <c r="E1390" s="8">
        <v>0.49399999999999999</v>
      </c>
      <c r="F1390" s="9">
        <v>2.9352226720647776</v>
      </c>
      <c r="G1390" s="8">
        <v>5.8970000000000002E-2</v>
      </c>
      <c r="H1390" s="9">
        <v>2.2045107681872138</v>
      </c>
      <c r="I1390" s="8">
        <v>0.14913000000000001</v>
      </c>
      <c r="K1390" s="5">
        <v>369.3</v>
      </c>
      <c r="L1390" s="1">
        <v>8</v>
      </c>
      <c r="M1390" s="1">
        <v>407</v>
      </c>
      <c r="N1390" s="1">
        <v>10</v>
      </c>
      <c r="O1390" s="1">
        <v>577</v>
      </c>
      <c r="P1390" s="1">
        <v>44.5</v>
      </c>
      <c r="Q1390" s="28">
        <v>369.3</v>
      </c>
      <c r="R1390" s="51">
        <v>8</v>
      </c>
    </row>
    <row r="1391" spans="1:18">
      <c r="A1391" t="s">
        <v>1267</v>
      </c>
      <c r="B1391" s="28">
        <v>425.93039999999996</v>
      </c>
      <c r="C1391" s="8">
        <v>5.4800000000000001E-2</v>
      </c>
      <c r="D1391" s="9">
        <v>1.4598540145985401</v>
      </c>
      <c r="E1391" s="8">
        <v>0.44700000000000001</v>
      </c>
      <c r="F1391" s="9">
        <v>2.6845637583892619</v>
      </c>
      <c r="G1391" s="8">
        <v>5.9380000000000002E-2</v>
      </c>
      <c r="H1391" s="9">
        <v>2.1892893230043784</v>
      </c>
      <c r="I1391" s="8">
        <v>0.48744999999999999</v>
      </c>
      <c r="K1391" s="5">
        <v>371.8</v>
      </c>
      <c r="L1391" s="1">
        <v>8</v>
      </c>
      <c r="M1391" s="1">
        <v>374.6</v>
      </c>
      <c r="N1391" s="1">
        <v>8.5</v>
      </c>
      <c r="O1391" s="1">
        <v>400</v>
      </c>
      <c r="P1391" s="1">
        <v>34</v>
      </c>
      <c r="Q1391" s="28">
        <v>371.8</v>
      </c>
      <c r="R1391" s="51">
        <v>8</v>
      </c>
    </row>
    <row r="1392" spans="1:18">
      <c r="A1392" t="s">
        <v>1268</v>
      </c>
      <c r="B1392" s="28">
        <v>711.3581999999999</v>
      </c>
      <c r="C1392" s="8">
        <v>5.7049999999999997E-2</v>
      </c>
      <c r="D1392" s="9">
        <v>1.3146362839614374</v>
      </c>
      <c r="E1392" s="8">
        <v>0.47899999999999998</v>
      </c>
      <c r="F1392" s="9">
        <v>2.609603340292276</v>
      </c>
      <c r="G1392" s="8">
        <v>5.9479999999999998E-2</v>
      </c>
      <c r="H1392" s="9">
        <v>2.1856086079354404</v>
      </c>
      <c r="I1392" s="8">
        <v>0.57559000000000005</v>
      </c>
      <c r="K1392" s="5">
        <v>372.4</v>
      </c>
      <c r="L1392" s="1">
        <v>8</v>
      </c>
      <c r="M1392" s="1">
        <v>397.2</v>
      </c>
      <c r="N1392" s="1">
        <v>8.5</v>
      </c>
      <c r="O1392" s="1">
        <v>496</v>
      </c>
      <c r="P1392" s="1">
        <v>28</v>
      </c>
      <c r="Q1392" s="28">
        <v>372.4</v>
      </c>
      <c r="R1392" s="51">
        <v>8</v>
      </c>
    </row>
    <row r="1393" spans="1:18">
      <c r="A1393" t="s">
        <v>1269</v>
      </c>
      <c r="B1393" s="28">
        <v>154.62089999999998</v>
      </c>
      <c r="C1393" s="8">
        <v>5.7200000000000001E-2</v>
      </c>
      <c r="D1393" s="9">
        <v>2.0104895104895104</v>
      </c>
      <c r="E1393" s="8">
        <v>0.48799999999999999</v>
      </c>
      <c r="F1393" s="9">
        <v>2.9713114754098364</v>
      </c>
      <c r="G1393" s="8">
        <v>6.0900000000000003E-2</v>
      </c>
      <c r="H1393" s="9">
        <v>2.2167487684729066</v>
      </c>
      <c r="I1393" s="8">
        <v>0.35797000000000001</v>
      </c>
      <c r="K1393" s="5">
        <v>380.9</v>
      </c>
      <c r="L1393" s="1">
        <v>8.5</v>
      </c>
      <c r="M1393" s="1">
        <v>402</v>
      </c>
      <c r="N1393" s="1">
        <v>10</v>
      </c>
      <c r="O1393" s="1">
        <v>482</v>
      </c>
      <c r="P1393" s="1">
        <v>45.5</v>
      </c>
      <c r="Q1393" s="28">
        <v>380.9</v>
      </c>
      <c r="R1393" s="51">
        <v>8.5</v>
      </c>
    </row>
    <row r="1394" spans="1:18">
      <c r="A1394" t="s">
        <v>1270</v>
      </c>
      <c r="B1394" s="28">
        <v>726.327</v>
      </c>
      <c r="C1394" s="8">
        <v>5.9200000000000003E-2</v>
      </c>
      <c r="D1394" s="9">
        <v>1.4358108108108107</v>
      </c>
      <c r="E1394" s="8">
        <v>0.50700000000000001</v>
      </c>
      <c r="F1394" s="9">
        <v>2.5641025641025639</v>
      </c>
      <c r="G1394" s="8">
        <v>6.13E-2</v>
      </c>
      <c r="H1394" s="9">
        <v>2.2022838499184338</v>
      </c>
      <c r="I1394" s="8">
        <v>0.15637000000000001</v>
      </c>
      <c r="K1394" s="5">
        <v>383.4</v>
      </c>
      <c r="L1394" s="1">
        <v>8.5</v>
      </c>
      <c r="M1394" s="1">
        <v>415.9</v>
      </c>
      <c r="N1394" s="1">
        <v>9</v>
      </c>
      <c r="O1394" s="1">
        <v>561</v>
      </c>
      <c r="P1394" s="1">
        <v>29.5</v>
      </c>
      <c r="Q1394" s="28">
        <v>383.4</v>
      </c>
      <c r="R1394" s="51">
        <v>8.5</v>
      </c>
    </row>
    <row r="1395" spans="1:18">
      <c r="A1395" t="s">
        <v>1271</v>
      </c>
      <c r="B1395" s="28">
        <v>529.18110000000001</v>
      </c>
      <c r="C1395" s="8">
        <v>5.57E-2</v>
      </c>
      <c r="D1395" s="9">
        <v>1.3464991023339317</v>
      </c>
      <c r="E1395" s="8">
        <v>0.47539999999999999</v>
      </c>
      <c r="F1395" s="9">
        <v>2.5241901556583928</v>
      </c>
      <c r="G1395" s="8">
        <v>6.1899999999999997E-2</v>
      </c>
      <c r="H1395" s="9">
        <v>2.2617124394184169</v>
      </c>
      <c r="I1395" s="8">
        <v>0.53849000000000002</v>
      </c>
      <c r="K1395" s="5">
        <v>387.8</v>
      </c>
      <c r="L1395" s="1">
        <v>8.5</v>
      </c>
      <c r="M1395" s="1">
        <v>394.4</v>
      </c>
      <c r="N1395" s="1">
        <v>8.5</v>
      </c>
      <c r="O1395" s="1">
        <v>443</v>
      </c>
      <c r="P1395" s="1">
        <v>30</v>
      </c>
      <c r="Q1395" s="28">
        <v>387.8</v>
      </c>
      <c r="R1395" s="51">
        <v>8.5</v>
      </c>
    </row>
    <row r="1396" spans="1:18">
      <c r="A1396" t="s">
        <v>1272</v>
      </c>
      <c r="B1396" s="28">
        <v>389.529</v>
      </c>
      <c r="C1396" s="8">
        <v>5.5399999999999998E-2</v>
      </c>
      <c r="D1396" s="9">
        <v>1.7148014440433215</v>
      </c>
      <c r="E1396" s="8">
        <v>0.48699999999999999</v>
      </c>
      <c r="F1396" s="9">
        <v>2.7720739219712529</v>
      </c>
      <c r="G1396" s="8">
        <v>6.2429999999999999E-2</v>
      </c>
      <c r="H1396" s="9">
        <v>2.2425116130065672</v>
      </c>
      <c r="I1396" s="8">
        <v>0.42806</v>
      </c>
      <c r="K1396" s="5">
        <v>390.3</v>
      </c>
      <c r="L1396" s="1">
        <v>8.5</v>
      </c>
      <c r="M1396" s="1">
        <v>401.8</v>
      </c>
      <c r="N1396" s="1">
        <v>9.5</v>
      </c>
      <c r="O1396" s="1">
        <v>418</v>
      </c>
      <c r="P1396" s="1">
        <v>36.5</v>
      </c>
      <c r="Q1396" s="28">
        <v>390.3</v>
      </c>
      <c r="R1396" s="51">
        <v>8.5</v>
      </c>
    </row>
    <row r="1397" spans="1:18">
      <c r="A1397" t="s">
        <v>1273</v>
      </c>
      <c r="B1397" s="28">
        <v>1629.558</v>
      </c>
      <c r="C1397" s="8">
        <v>5.663E-2</v>
      </c>
      <c r="D1397" s="9">
        <v>1.2360939431396787</v>
      </c>
      <c r="E1397" s="8">
        <v>0.49059999999999998</v>
      </c>
      <c r="F1397" s="9">
        <v>2.445984508764778</v>
      </c>
      <c r="G1397" s="8">
        <v>6.2489999999999997E-2</v>
      </c>
      <c r="H1397" s="9">
        <v>2.160345655304849</v>
      </c>
      <c r="I1397" s="8">
        <v>0.65986999999999996</v>
      </c>
      <c r="K1397" s="5">
        <v>390.7</v>
      </c>
      <c r="L1397" s="1">
        <v>8</v>
      </c>
      <c r="M1397" s="1">
        <v>405</v>
      </c>
      <c r="N1397" s="1">
        <v>8.5</v>
      </c>
      <c r="O1397" s="1">
        <v>474</v>
      </c>
      <c r="P1397" s="1">
        <v>26.5</v>
      </c>
      <c r="Q1397" s="28">
        <v>390.7</v>
      </c>
      <c r="R1397" s="51">
        <v>8</v>
      </c>
    </row>
    <row r="1398" spans="1:18">
      <c r="A1398" t="s">
        <v>1274</v>
      </c>
      <c r="B1398" s="28">
        <v>304.30889999999999</v>
      </c>
      <c r="C1398" s="8">
        <v>5.5899999999999998E-2</v>
      </c>
      <c r="D1398" s="9">
        <v>1.6994633273703041</v>
      </c>
      <c r="E1398" s="8">
        <v>0.495</v>
      </c>
      <c r="F1398" s="9">
        <v>2.7272727272727271</v>
      </c>
      <c r="G1398" s="8">
        <v>6.4140000000000003E-2</v>
      </c>
      <c r="H1398" s="9">
        <v>2.182725288431556</v>
      </c>
      <c r="I1398" s="8">
        <v>0.24246000000000001</v>
      </c>
      <c r="K1398" s="5">
        <v>400.7</v>
      </c>
      <c r="L1398" s="1">
        <v>8.5</v>
      </c>
      <c r="M1398" s="1">
        <v>408.3</v>
      </c>
      <c r="N1398" s="1">
        <v>9</v>
      </c>
      <c r="O1398" s="1">
        <v>433</v>
      </c>
      <c r="P1398" s="1">
        <v>37</v>
      </c>
      <c r="Q1398" s="28">
        <v>400.7</v>
      </c>
      <c r="R1398" s="51">
        <v>8.5</v>
      </c>
    </row>
    <row r="1399" spans="1:18">
      <c r="A1399" t="s">
        <v>1275</v>
      </c>
      <c r="B1399" s="28">
        <v>319.78799999999995</v>
      </c>
      <c r="C1399" s="8">
        <v>5.79E-2</v>
      </c>
      <c r="D1399" s="9">
        <v>1.6407599309153715</v>
      </c>
      <c r="E1399" s="8">
        <v>0.51900000000000002</v>
      </c>
      <c r="F1399" s="9">
        <v>2.6974951830443161</v>
      </c>
      <c r="G1399" s="8">
        <v>6.5000000000000002E-2</v>
      </c>
      <c r="H1399" s="9">
        <v>2.3076923076923079</v>
      </c>
      <c r="I1399" s="8">
        <v>0.18376999999999999</v>
      </c>
      <c r="K1399" s="5">
        <v>405.8</v>
      </c>
      <c r="L1399" s="1">
        <v>9</v>
      </c>
      <c r="M1399" s="1">
        <v>423.3</v>
      </c>
      <c r="N1399" s="1">
        <v>9.5</v>
      </c>
      <c r="O1399" s="1">
        <v>538</v>
      </c>
      <c r="P1399" s="1">
        <v>33</v>
      </c>
      <c r="Q1399" s="28">
        <v>405.8</v>
      </c>
      <c r="R1399" s="51">
        <v>9</v>
      </c>
    </row>
    <row r="1400" spans="1:18">
      <c r="A1400" t="s">
        <v>1276</v>
      </c>
      <c r="B1400" s="28">
        <v>438.85799999999995</v>
      </c>
      <c r="C1400" s="8">
        <v>5.8500000000000003E-2</v>
      </c>
      <c r="D1400" s="9">
        <v>1.6239316239316237</v>
      </c>
      <c r="E1400" s="8">
        <v>0.53400000000000003</v>
      </c>
      <c r="F1400" s="9">
        <v>2.7153558052434459</v>
      </c>
      <c r="G1400" s="8">
        <v>6.5100000000000005E-2</v>
      </c>
      <c r="H1400" s="9">
        <v>2.2273425499231947</v>
      </c>
      <c r="I1400" s="8">
        <v>0.15054999999999999</v>
      </c>
      <c r="K1400" s="5">
        <v>406.6</v>
      </c>
      <c r="L1400" s="1">
        <v>8.5</v>
      </c>
      <c r="M1400" s="1">
        <v>431.7</v>
      </c>
      <c r="N1400" s="1">
        <v>9</v>
      </c>
      <c r="O1400" s="1">
        <v>525</v>
      </c>
      <c r="P1400" s="1">
        <v>35.5</v>
      </c>
      <c r="Q1400" s="28">
        <v>406.6</v>
      </c>
      <c r="R1400" s="51">
        <v>8.5</v>
      </c>
    </row>
    <row r="1401" spans="1:18">
      <c r="A1401" t="s">
        <v>1277</v>
      </c>
      <c r="B1401" s="28">
        <v>296.31419999999997</v>
      </c>
      <c r="C1401" s="8">
        <v>5.5500000000000001E-2</v>
      </c>
      <c r="D1401" s="9">
        <v>1.7117117117117115</v>
      </c>
      <c r="E1401" s="8">
        <v>0.49199999999999999</v>
      </c>
      <c r="F1401" s="9">
        <v>2.7439024390243905</v>
      </c>
      <c r="G1401" s="8">
        <v>6.5299999999999997E-2</v>
      </c>
      <c r="H1401" s="9">
        <v>2.2970903522205206</v>
      </c>
      <c r="I1401" s="8">
        <v>0.40734999999999999</v>
      </c>
      <c r="K1401" s="5">
        <v>407.7</v>
      </c>
      <c r="L1401" s="1">
        <v>9</v>
      </c>
      <c r="M1401" s="1">
        <v>406.3</v>
      </c>
      <c r="N1401" s="1">
        <v>9.5</v>
      </c>
      <c r="O1401" s="1">
        <v>423</v>
      </c>
      <c r="P1401" s="1">
        <v>37</v>
      </c>
      <c r="Q1401" s="28">
        <v>407.7</v>
      </c>
      <c r="R1401" s="51">
        <v>9</v>
      </c>
    </row>
    <row r="1402" spans="1:18">
      <c r="A1402" t="s">
        <v>1278</v>
      </c>
      <c r="B1402" s="28">
        <v>1736.7209999999998</v>
      </c>
      <c r="C1402" s="8">
        <v>5.663E-2</v>
      </c>
      <c r="D1402" s="9">
        <v>1.1478015186297015</v>
      </c>
      <c r="E1402" s="8">
        <v>0.52610000000000001</v>
      </c>
      <c r="F1402" s="9">
        <v>2.4710131153773047</v>
      </c>
      <c r="G1402" s="8">
        <v>6.5809999999999994E-2</v>
      </c>
      <c r="H1402" s="9">
        <v>2.2033125664792585</v>
      </c>
      <c r="I1402" s="8">
        <v>0.12264</v>
      </c>
      <c r="K1402" s="5">
        <v>410.8</v>
      </c>
      <c r="L1402" s="1">
        <v>8.5</v>
      </c>
      <c r="M1402" s="1">
        <v>428.8</v>
      </c>
      <c r="N1402" s="1">
        <v>9</v>
      </c>
      <c r="O1402" s="1">
        <v>478</v>
      </c>
      <c r="P1402" s="1">
        <v>24.5</v>
      </c>
      <c r="Q1402" s="28">
        <v>410.8</v>
      </c>
      <c r="R1402" s="51">
        <v>8.5</v>
      </c>
    </row>
    <row r="1403" spans="1:18">
      <c r="A1403" t="s">
        <v>1279</v>
      </c>
      <c r="B1403" s="28">
        <v>806.27399999999989</v>
      </c>
      <c r="C1403" s="8">
        <v>5.5620000000000003E-2</v>
      </c>
      <c r="D1403" s="9">
        <v>1.2585400934915498</v>
      </c>
      <c r="E1403" s="8">
        <v>0.51759999999999995</v>
      </c>
      <c r="F1403" s="9">
        <v>2.5115919629057188</v>
      </c>
      <c r="G1403" s="8">
        <v>6.6210000000000005E-2</v>
      </c>
      <c r="H1403" s="9">
        <v>2.1900015103458688</v>
      </c>
      <c r="I1403" s="8">
        <v>0.46877999999999997</v>
      </c>
      <c r="K1403" s="5">
        <v>413.2</v>
      </c>
      <c r="L1403" s="1">
        <v>8.5</v>
      </c>
      <c r="M1403" s="1">
        <v>424.8</v>
      </c>
      <c r="N1403" s="1">
        <v>8.5</v>
      </c>
      <c r="O1403" s="1">
        <v>445</v>
      </c>
      <c r="P1403" s="1">
        <v>27.5</v>
      </c>
      <c r="Q1403" s="28">
        <v>413.2</v>
      </c>
      <c r="R1403" s="51">
        <v>8.5</v>
      </c>
    </row>
    <row r="1404" spans="1:18">
      <c r="A1404" t="s">
        <v>1280</v>
      </c>
      <c r="B1404" s="28">
        <v>345.13289999999995</v>
      </c>
      <c r="C1404" s="8">
        <v>5.67E-2</v>
      </c>
      <c r="D1404" s="9">
        <v>1.7636684303350969</v>
      </c>
      <c r="E1404" s="8">
        <v>0.53100000000000003</v>
      </c>
      <c r="F1404" s="9">
        <v>2.9190207156308849</v>
      </c>
      <c r="G1404" s="8">
        <v>6.7030000000000006E-2</v>
      </c>
      <c r="H1404" s="9">
        <v>2.163210502759958</v>
      </c>
      <c r="I1404" s="8">
        <v>0.48504999999999998</v>
      </c>
      <c r="K1404" s="5">
        <v>418.2</v>
      </c>
      <c r="L1404" s="1">
        <v>9</v>
      </c>
      <c r="M1404" s="1">
        <v>431</v>
      </c>
      <c r="N1404" s="1">
        <v>10</v>
      </c>
      <c r="O1404" s="1">
        <v>474</v>
      </c>
      <c r="P1404" s="1">
        <v>38.5</v>
      </c>
      <c r="Q1404" s="28">
        <v>418.2</v>
      </c>
      <c r="R1404" s="51">
        <v>9</v>
      </c>
    </row>
    <row r="1405" spans="1:18">
      <c r="A1405" t="s">
        <v>1281</v>
      </c>
      <c r="B1405" s="28">
        <v>234.22769999999997</v>
      </c>
      <c r="C1405" s="8">
        <v>5.4699999999999999E-2</v>
      </c>
      <c r="D1405" s="9">
        <v>1.7367458866544789</v>
      </c>
      <c r="E1405" s="8">
        <v>0.505</v>
      </c>
      <c r="F1405" s="9">
        <v>2.7722772277227725</v>
      </c>
      <c r="G1405" s="8">
        <v>6.7100000000000007E-2</v>
      </c>
      <c r="H1405" s="9">
        <v>2.1609538002980622</v>
      </c>
      <c r="I1405" s="8">
        <v>0.11978</v>
      </c>
      <c r="K1405" s="5">
        <v>418.9</v>
      </c>
      <c r="L1405" s="1">
        <v>9</v>
      </c>
      <c r="M1405" s="1">
        <v>413.7</v>
      </c>
      <c r="N1405" s="1">
        <v>9.5</v>
      </c>
      <c r="O1405" s="1">
        <v>376</v>
      </c>
      <c r="P1405" s="1">
        <v>38</v>
      </c>
      <c r="Q1405" s="28">
        <v>418.9</v>
      </c>
      <c r="R1405" s="51">
        <v>9</v>
      </c>
    </row>
    <row r="1406" spans="1:18">
      <c r="A1406" t="s">
        <v>1282</v>
      </c>
      <c r="B1406" s="28">
        <v>273.86099999999999</v>
      </c>
      <c r="C1406" s="8">
        <v>5.8599999999999999E-2</v>
      </c>
      <c r="D1406" s="9">
        <v>3.0716723549488054</v>
      </c>
      <c r="E1406" s="8">
        <v>0.54300000000000004</v>
      </c>
      <c r="F1406" s="9">
        <v>3.5911602209944751</v>
      </c>
      <c r="G1406" s="8">
        <v>6.7199999999999996E-2</v>
      </c>
      <c r="H1406" s="9">
        <v>2.2321428571428572</v>
      </c>
      <c r="I1406" s="8">
        <v>5.0437000000000003E-2</v>
      </c>
      <c r="K1406" s="5">
        <v>419.1</v>
      </c>
      <c r="L1406" s="1">
        <v>9</v>
      </c>
      <c r="M1406" s="1">
        <v>437</v>
      </c>
      <c r="N1406" s="1">
        <v>10.5</v>
      </c>
      <c r="O1406" s="1">
        <v>493</v>
      </c>
      <c r="P1406" s="1">
        <v>39</v>
      </c>
      <c r="Q1406" s="28">
        <v>419.1</v>
      </c>
      <c r="R1406" s="51">
        <v>9</v>
      </c>
    </row>
    <row r="1407" spans="1:18">
      <c r="A1407" t="s">
        <v>1283</v>
      </c>
      <c r="B1407" s="28">
        <v>1314.8729999999998</v>
      </c>
      <c r="C1407" s="8">
        <v>5.6050000000000003E-2</v>
      </c>
      <c r="D1407" s="9">
        <v>1.2488849241748439</v>
      </c>
      <c r="E1407" s="8">
        <v>0.52559999999999996</v>
      </c>
      <c r="F1407" s="9">
        <v>2.4733637747336381</v>
      </c>
      <c r="G1407" s="8">
        <v>6.7119999999999999E-2</v>
      </c>
      <c r="H1407" s="9">
        <v>2.1603098927294395</v>
      </c>
      <c r="I1407" s="8">
        <v>0.41853000000000001</v>
      </c>
      <c r="K1407" s="5">
        <v>419.4</v>
      </c>
      <c r="L1407" s="1">
        <v>9</v>
      </c>
      <c r="M1407" s="1">
        <v>429.3</v>
      </c>
      <c r="N1407" s="1">
        <v>9</v>
      </c>
      <c r="O1407" s="1">
        <v>453</v>
      </c>
      <c r="P1407" s="1">
        <v>27.5</v>
      </c>
      <c r="Q1407" s="28">
        <v>419.4</v>
      </c>
      <c r="R1407" s="51">
        <v>9</v>
      </c>
    </row>
    <row r="1408" spans="1:18">
      <c r="A1408" t="s">
        <v>1284</v>
      </c>
      <c r="B1408" s="28">
        <v>317.06639999999999</v>
      </c>
      <c r="C1408" s="8">
        <v>5.3999999999999999E-2</v>
      </c>
      <c r="D1408" s="9">
        <v>1.7592592592592593</v>
      </c>
      <c r="E1408" s="8">
        <v>0.51200000000000001</v>
      </c>
      <c r="F1408" s="9">
        <v>2.734375</v>
      </c>
      <c r="G1408" s="8">
        <v>6.7699999999999996E-2</v>
      </c>
      <c r="H1408" s="9">
        <v>2.2156573116691289</v>
      </c>
      <c r="I1408" s="8">
        <v>0.38279999999999997</v>
      </c>
      <c r="K1408" s="5">
        <v>422</v>
      </c>
      <c r="L1408" s="1">
        <v>9</v>
      </c>
      <c r="M1408" s="1">
        <v>420.7</v>
      </c>
      <c r="N1408" s="1">
        <v>10</v>
      </c>
      <c r="O1408" s="1">
        <v>370</v>
      </c>
      <c r="P1408" s="1">
        <v>39.5</v>
      </c>
      <c r="Q1408" s="28">
        <v>422</v>
      </c>
      <c r="R1408" s="51">
        <v>9</v>
      </c>
    </row>
    <row r="1409" spans="1:18">
      <c r="A1409" t="s">
        <v>1285</v>
      </c>
      <c r="B1409" s="28">
        <v>704.21399999999994</v>
      </c>
      <c r="C1409" s="8">
        <v>5.561E-2</v>
      </c>
      <c r="D1409" s="9">
        <v>1.2587664089192592</v>
      </c>
      <c r="E1409" s="8">
        <v>0.51600000000000001</v>
      </c>
      <c r="F1409" s="9">
        <v>2.6162790697674416</v>
      </c>
      <c r="G1409" s="8">
        <v>6.7799999999999999E-2</v>
      </c>
      <c r="H1409" s="9">
        <v>2.2123893805309733</v>
      </c>
      <c r="I1409" s="8">
        <v>0.62439999999999996</v>
      </c>
      <c r="K1409" s="5">
        <v>423</v>
      </c>
      <c r="L1409" s="1">
        <v>9</v>
      </c>
      <c r="M1409" s="1">
        <v>422.1</v>
      </c>
      <c r="N1409" s="1">
        <v>9</v>
      </c>
      <c r="O1409" s="1">
        <v>435</v>
      </c>
      <c r="P1409" s="1">
        <v>29.5</v>
      </c>
      <c r="Q1409" s="28">
        <v>423</v>
      </c>
      <c r="R1409" s="51">
        <v>9</v>
      </c>
    </row>
    <row r="1410" spans="1:18">
      <c r="A1410" t="s">
        <v>1286</v>
      </c>
      <c r="B1410" s="28">
        <v>364.01399999999995</v>
      </c>
      <c r="C1410" s="8">
        <v>5.6500000000000002E-2</v>
      </c>
      <c r="D1410" s="9">
        <v>1.415929203539823</v>
      </c>
      <c r="E1410" s="8">
        <v>0.53200000000000003</v>
      </c>
      <c r="F1410" s="9">
        <v>2.6315789473684208</v>
      </c>
      <c r="G1410" s="8">
        <v>6.8099999999999994E-2</v>
      </c>
      <c r="H1410" s="9">
        <v>2.2760646108663729</v>
      </c>
      <c r="I1410" s="8">
        <v>0.43284</v>
      </c>
      <c r="K1410" s="5">
        <v>424.8</v>
      </c>
      <c r="L1410" s="1">
        <v>9</v>
      </c>
      <c r="M1410" s="1">
        <v>432.1</v>
      </c>
      <c r="N1410" s="1">
        <v>9</v>
      </c>
      <c r="O1410" s="1">
        <v>466</v>
      </c>
      <c r="P1410" s="1">
        <v>30.5</v>
      </c>
      <c r="Q1410" s="28">
        <v>424.8</v>
      </c>
      <c r="R1410" s="51">
        <v>9</v>
      </c>
    </row>
    <row r="1411" spans="1:18">
      <c r="A1411" t="s">
        <v>1287</v>
      </c>
      <c r="B1411" s="28">
        <v>393.78149999999999</v>
      </c>
      <c r="C1411" s="8">
        <v>5.7299999999999997E-2</v>
      </c>
      <c r="D1411" s="9">
        <v>1.4834205933682374</v>
      </c>
      <c r="E1411" s="8">
        <v>0.54800000000000004</v>
      </c>
      <c r="F1411" s="9">
        <v>2.5547445255474455</v>
      </c>
      <c r="G1411" s="8">
        <v>6.93E-2</v>
      </c>
      <c r="H1411" s="9">
        <v>2.2366522366522363</v>
      </c>
      <c r="I1411" s="8">
        <v>0.17046</v>
      </c>
      <c r="K1411" s="5">
        <v>432</v>
      </c>
      <c r="L1411" s="1">
        <v>9.5</v>
      </c>
      <c r="M1411" s="1">
        <v>444.6</v>
      </c>
      <c r="N1411" s="1">
        <v>9.5</v>
      </c>
      <c r="O1411" s="1">
        <v>489</v>
      </c>
      <c r="P1411" s="1">
        <v>33</v>
      </c>
      <c r="Q1411" s="28">
        <v>432</v>
      </c>
      <c r="R1411" s="51">
        <v>9.5</v>
      </c>
    </row>
    <row r="1412" spans="1:18">
      <c r="A1412" t="s">
        <v>1288</v>
      </c>
      <c r="B1412" s="28">
        <v>341.22059999999999</v>
      </c>
      <c r="C1412" s="8">
        <v>5.7500000000000002E-2</v>
      </c>
      <c r="D1412" s="9">
        <v>1.3913043478260869</v>
      </c>
      <c r="E1412" s="8">
        <v>0.56499999999999995</v>
      </c>
      <c r="F1412" s="9">
        <v>2.5663716814159296</v>
      </c>
      <c r="G1412" s="8">
        <v>7.1499999999999994E-2</v>
      </c>
      <c r="H1412" s="9">
        <v>2.2377622377622379</v>
      </c>
      <c r="I1412" s="8">
        <v>0.52759</v>
      </c>
      <c r="K1412" s="5">
        <v>445.3</v>
      </c>
      <c r="L1412" s="1">
        <v>9.5</v>
      </c>
      <c r="M1412" s="1">
        <v>454.9</v>
      </c>
      <c r="N1412" s="1">
        <v>9.5</v>
      </c>
      <c r="O1412" s="1">
        <v>505</v>
      </c>
      <c r="P1412" s="1">
        <v>30</v>
      </c>
      <c r="Q1412" s="28">
        <v>445.3</v>
      </c>
      <c r="R1412" s="51">
        <v>9.5</v>
      </c>
    </row>
    <row r="1413" spans="1:18">
      <c r="A1413" t="s">
        <v>1289</v>
      </c>
      <c r="B1413" s="28">
        <v>366.90569999999997</v>
      </c>
      <c r="C1413" s="8">
        <v>6.59E-2</v>
      </c>
      <c r="D1413" s="9">
        <v>1.6691957511380882</v>
      </c>
      <c r="E1413" s="8">
        <v>0.65100000000000002</v>
      </c>
      <c r="F1413" s="9">
        <v>2.8417818740399383</v>
      </c>
      <c r="G1413" s="8">
        <v>7.1999999999999995E-2</v>
      </c>
      <c r="H1413" s="9">
        <v>2.2222222222222228</v>
      </c>
      <c r="I1413" s="8">
        <v>0.39772999999999997</v>
      </c>
      <c r="K1413" s="5">
        <v>448.1</v>
      </c>
      <c r="L1413" s="1">
        <v>10</v>
      </c>
      <c r="M1413" s="1">
        <v>508</v>
      </c>
      <c r="N1413" s="1">
        <v>11</v>
      </c>
      <c r="O1413" s="1">
        <v>791</v>
      </c>
      <c r="P1413" s="1">
        <v>35.5</v>
      </c>
      <c r="Q1413" s="28">
        <v>448.1</v>
      </c>
      <c r="R1413" s="51">
        <v>10</v>
      </c>
    </row>
    <row r="1414" spans="1:18">
      <c r="A1414" t="s">
        <v>1290</v>
      </c>
      <c r="B1414" s="28">
        <v>63.498329999999996</v>
      </c>
      <c r="C1414" s="8">
        <v>5.6300000000000003E-2</v>
      </c>
      <c r="D1414" s="9">
        <v>2.7531083481349907</v>
      </c>
      <c r="E1414" s="8">
        <v>0.57999999999999996</v>
      </c>
      <c r="F1414" s="9">
        <v>3.4482758620689662</v>
      </c>
      <c r="G1414" s="8">
        <v>7.4899999999999994E-2</v>
      </c>
      <c r="H1414" s="9">
        <v>2.4032042723631508</v>
      </c>
      <c r="I1414" s="8">
        <v>0.30615999999999999</v>
      </c>
      <c r="K1414" s="5">
        <v>466</v>
      </c>
      <c r="L1414" s="1">
        <v>11</v>
      </c>
      <c r="M1414" s="1">
        <v>469</v>
      </c>
      <c r="N1414" s="1">
        <v>13</v>
      </c>
      <c r="O1414" s="1">
        <v>450</v>
      </c>
      <c r="P1414" s="1">
        <v>55</v>
      </c>
      <c r="Q1414" s="28">
        <v>466</v>
      </c>
      <c r="R1414" s="51">
        <v>11</v>
      </c>
    </row>
    <row r="1415" spans="1:18">
      <c r="A1415" t="s">
        <v>1291</v>
      </c>
      <c r="B1415" s="28">
        <v>269.26829999999995</v>
      </c>
      <c r="C1415" s="8">
        <v>5.9700000000000003E-2</v>
      </c>
      <c r="D1415" s="9">
        <v>1.5075376884422109</v>
      </c>
      <c r="E1415" s="8">
        <v>0.61699999999999999</v>
      </c>
      <c r="F1415" s="9">
        <v>2.7552674230145868</v>
      </c>
      <c r="G1415" s="8">
        <v>7.5999999999999998E-2</v>
      </c>
      <c r="H1415" s="9">
        <v>2.236842105263158</v>
      </c>
      <c r="I1415" s="8">
        <v>0.5968</v>
      </c>
      <c r="K1415" s="5">
        <v>471.9</v>
      </c>
      <c r="L1415" s="1">
        <v>10.5</v>
      </c>
      <c r="M1415" s="1">
        <v>486</v>
      </c>
      <c r="N1415" s="1">
        <v>11</v>
      </c>
      <c r="O1415" s="1">
        <v>579</v>
      </c>
      <c r="P1415" s="1">
        <v>33</v>
      </c>
      <c r="Q1415" s="28">
        <v>471.9</v>
      </c>
      <c r="R1415" s="51">
        <v>10.5</v>
      </c>
    </row>
    <row r="1416" spans="1:18">
      <c r="A1416" t="s">
        <v>1292</v>
      </c>
      <c r="B1416" s="28">
        <v>1080.135</v>
      </c>
      <c r="C1416" s="8">
        <v>5.96E-2</v>
      </c>
      <c r="D1416" s="9">
        <v>1.4261744966442951</v>
      </c>
      <c r="E1416" s="8">
        <v>0.63900000000000001</v>
      </c>
      <c r="F1416" s="9">
        <v>2.7386541471048518</v>
      </c>
      <c r="G1416" s="8">
        <v>7.6799999999999993E-2</v>
      </c>
      <c r="H1416" s="9">
        <v>2.1484375000000004</v>
      </c>
      <c r="I1416" s="8">
        <v>0.35233999999999999</v>
      </c>
      <c r="K1416" s="5">
        <v>477</v>
      </c>
      <c r="L1416" s="1">
        <v>10</v>
      </c>
      <c r="M1416" s="1">
        <v>498.4</v>
      </c>
      <c r="N1416" s="1">
        <v>9.5</v>
      </c>
      <c r="O1416" s="1">
        <v>568</v>
      </c>
      <c r="P1416" s="1">
        <v>27</v>
      </c>
      <c r="Q1416" s="28">
        <v>477</v>
      </c>
      <c r="R1416" s="51">
        <v>10</v>
      </c>
    </row>
    <row r="1417" spans="1:18">
      <c r="A1417" t="s">
        <v>1293</v>
      </c>
      <c r="B1417" s="28">
        <v>248.51609999999999</v>
      </c>
      <c r="C1417" s="8">
        <v>5.9200000000000003E-2</v>
      </c>
      <c r="D1417" s="9">
        <v>1.5202702702702702</v>
      </c>
      <c r="E1417" s="8">
        <v>0.70499999999999996</v>
      </c>
      <c r="F1417" s="9">
        <v>2.6950354609929077</v>
      </c>
      <c r="G1417" s="8">
        <v>8.5000000000000006E-2</v>
      </c>
      <c r="H1417" s="9">
        <v>2.2352941176470584</v>
      </c>
      <c r="I1417" s="8">
        <v>0.56618999999999997</v>
      </c>
      <c r="K1417" s="5">
        <v>525.70000000000005</v>
      </c>
      <c r="L1417" s="1">
        <v>11.5</v>
      </c>
      <c r="M1417" s="1">
        <v>544</v>
      </c>
      <c r="N1417" s="1">
        <v>11</v>
      </c>
      <c r="O1417" s="1">
        <v>575</v>
      </c>
      <c r="P1417" s="1">
        <v>33</v>
      </c>
      <c r="Q1417" s="28">
        <v>525.70000000000005</v>
      </c>
      <c r="R1417" s="51">
        <v>11.5</v>
      </c>
    </row>
    <row r="1418" spans="1:18">
      <c r="A1418" t="s">
        <v>1294</v>
      </c>
      <c r="B1418" s="28">
        <v>69.741</v>
      </c>
      <c r="C1418" s="8">
        <v>5.9200000000000003E-2</v>
      </c>
      <c r="D1418" s="9">
        <v>2.3648648648648645</v>
      </c>
      <c r="E1418" s="8">
        <v>0.71599999999999997</v>
      </c>
      <c r="F1418" s="9">
        <v>3.2122905027932962</v>
      </c>
      <c r="G1418" s="8">
        <v>8.6800000000000002E-2</v>
      </c>
      <c r="H1418" s="9">
        <v>2.3617511520737331</v>
      </c>
      <c r="I1418" s="8">
        <v>0.11042</v>
      </c>
      <c r="K1418" s="5">
        <v>537</v>
      </c>
      <c r="L1418" s="1">
        <v>12</v>
      </c>
      <c r="M1418" s="1">
        <v>544</v>
      </c>
      <c r="N1418" s="1">
        <v>13.5</v>
      </c>
      <c r="O1418" s="1">
        <v>518</v>
      </c>
      <c r="P1418" s="1">
        <v>50</v>
      </c>
      <c r="Q1418" s="28">
        <v>537</v>
      </c>
      <c r="R1418" s="51">
        <v>12</v>
      </c>
    </row>
    <row r="1419" spans="1:18">
      <c r="A1419" t="s">
        <v>1295</v>
      </c>
      <c r="B1419" s="28">
        <v>232.35659999999999</v>
      </c>
      <c r="C1419" s="8">
        <v>5.7200000000000001E-2</v>
      </c>
      <c r="D1419" s="9">
        <v>1.5734265734265733</v>
      </c>
      <c r="E1419" s="8">
        <v>0.70299999999999996</v>
      </c>
      <c r="F1419" s="9">
        <v>2.7027027027027026</v>
      </c>
      <c r="G1419" s="8">
        <v>8.9800000000000005E-2</v>
      </c>
      <c r="H1419" s="9">
        <v>2.2828507795100221</v>
      </c>
      <c r="I1419" s="8">
        <v>0.37207000000000001</v>
      </c>
      <c r="K1419" s="5">
        <v>554.1</v>
      </c>
      <c r="L1419" s="1">
        <v>12</v>
      </c>
      <c r="M1419" s="1">
        <v>539</v>
      </c>
      <c r="N1419" s="1">
        <v>11.5</v>
      </c>
      <c r="O1419" s="1">
        <v>507</v>
      </c>
      <c r="P1419" s="1">
        <v>35.5</v>
      </c>
      <c r="Q1419" s="28">
        <v>554.1</v>
      </c>
      <c r="R1419" s="51">
        <v>12</v>
      </c>
    </row>
    <row r="1420" spans="1:18">
      <c r="A1420" t="s">
        <v>1296</v>
      </c>
      <c r="B1420" s="28">
        <v>408.58019999999999</v>
      </c>
      <c r="C1420" s="8">
        <v>5.9499999999999997E-2</v>
      </c>
      <c r="D1420" s="9">
        <v>1.4285714285714286</v>
      </c>
      <c r="E1420" s="8">
        <v>0.73699999999999999</v>
      </c>
      <c r="F1420" s="9">
        <v>2.7137042062415198</v>
      </c>
      <c r="G1420" s="8">
        <v>0.09</v>
      </c>
      <c r="H1420" s="9">
        <v>2.3333333333333335</v>
      </c>
      <c r="I1420" s="8">
        <v>-3.5811999999999997E-2</v>
      </c>
      <c r="K1420" s="5">
        <v>555</v>
      </c>
      <c r="L1420" s="1">
        <v>12.5</v>
      </c>
      <c r="M1420" s="1">
        <v>560</v>
      </c>
      <c r="N1420" s="1">
        <v>11.5</v>
      </c>
      <c r="O1420" s="1">
        <v>576</v>
      </c>
      <c r="P1420" s="1">
        <v>32.5</v>
      </c>
      <c r="Q1420" s="28">
        <v>555</v>
      </c>
      <c r="R1420" s="51">
        <v>12.5</v>
      </c>
    </row>
    <row r="1421" spans="1:18">
      <c r="A1421" t="s">
        <v>1297</v>
      </c>
      <c r="B1421" s="28">
        <v>319.44779999999997</v>
      </c>
      <c r="C1421" s="8">
        <v>6.8400000000000002E-2</v>
      </c>
      <c r="D1421" s="9">
        <v>2.7777777777777777</v>
      </c>
      <c r="E1421" s="8">
        <v>0.86</v>
      </c>
      <c r="F1421" s="9">
        <v>3.8372093023255816</v>
      </c>
      <c r="G1421" s="8">
        <v>9.0499999999999997E-2</v>
      </c>
      <c r="H1421" s="9">
        <v>2.2099447513812156</v>
      </c>
      <c r="I1421" s="8">
        <v>0.51368999999999998</v>
      </c>
      <c r="K1421" s="5">
        <v>558.20000000000005</v>
      </c>
      <c r="L1421" s="1">
        <v>12</v>
      </c>
      <c r="M1421" s="1">
        <v>622</v>
      </c>
      <c r="N1421" s="1">
        <v>16.5</v>
      </c>
      <c r="O1421" s="1">
        <v>808</v>
      </c>
      <c r="P1421" s="1">
        <v>47.5</v>
      </c>
      <c r="Q1421" s="28">
        <v>558.20000000000005</v>
      </c>
      <c r="R1421" s="51">
        <v>12</v>
      </c>
    </row>
    <row r="1422" spans="1:18">
      <c r="A1422" t="s">
        <v>1298</v>
      </c>
      <c r="B1422" s="28">
        <v>160.5744</v>
      </c>
      <c r="C1422" s="8">
        <v>6.0400000000000002E-2</v>
      </c>
      <c r="D1422" s="9">
        <v>1.73841059602649</v>
      </c>
      <c r="E1422" s="8">
        <v>0.8</v>
      </c>
      <c r="F1422" s="9">
        <v>2.8124999999999996</v>
      </c>
      <c r="G1422" s="8">
        <v>9.6699999999999994E-2</v>
      </c>
      <c r="H1422" s="9">
        <v>2.2750775594622548</v>
      </c>
      <c r="I1422" s="8">
        <v>0.48357</v>
      </c>
      <c r="K1422" s="5">
        <v>595</v>
      </c>
      <c r="L1422" s="1">
        <v>13</v>
      </c>
      <c r="M1422" s="1">
        <v>595</v>
      </c>
      <c r="N1422" s="1">
        <v>12.5</v>
      </c>
      <c r="O1422" s="1">
        <v>602</v>
      </c>
      <c r="P1422" s="1">
        <v>36</v>
      </c>
      <c r="Q1422" s="28">
        <v>595</v>
      </c>
      <c r="R1422" s="51">
        <v>13</v>
      </c>
    </row>
    <row r="1423" spans="1:18">
      <c r="A1423" t="s">
        <v>1299</v>
      </c>
      <c r="B1423" s="28">
        <v>302.43779999999998</v>
      </c>
      <c r="C1423" s="8">
        <v>0.06</v>
      </c>
      <c r="D1423" s="9">
        <v>1.3333333333333335</v>
      </c>
      <c r="E1423" s="8">
        <v>0.82</v>
      </c>
      <c r="F1423" s="9">
        <v>2.6219512195121952</v>
      </c>
      <c r="G1423" s="8">
        <v>9.7100000000000006E-2</v>
      </c>
      <c r="H1423" s="9">
        <v>2.2142121524201852</v>
      </c>
      <c r="I1423" s="8">
        <v>0.62887999999999999</v>
      </c>
      <c r="K1423" s="5">
        <v>597.1</v>
      </c>
      <c r="L1423" s="1">
        <v>12.5</v>
      </c>
      <c r="M1423" s="1">
        <v>606</v>
      </c>
      <c r="N1423" s="1">
        <v>12</v>
      </c>
      <c r="O1423" s="1">
        <v>600</v>
      </c>
      <c r="P1423" s="1">
        <v>28.5</v>
      </c>
      <c r="Q1423" s="28">
        <v>597.1</v>
      </c>
      <c r="R1423" s="51">
        <v>12.5</v>
      </c>
    </row>
    <row r="1424" spans="1:18">
      <c r="A1424" t="s">
        <v>1302</v>
      </c>
      <c r="B1424" s="28">
        <v>1479.87</v>
      </c>
      <c r="C1424" s="8">
        <v>7.4179999999999996E-2</v>
      </c>
      <c r="D1424" s="9">
        <v>1.1458614181720139</v>
      </c>
      <c r="E1424" s="8">
        <v>1.3759999999999999</v>
      </c>
      <c r="F1424" s="9">
        <v>2.7252906976744184</v>
      </c>
      <c r="G1424" s="8">
        <v>0.13370000000000001</v>
      </c>
      <c r="H1424" s="9">
        <v>2.3560209424083767</v>
      </c>
      <c r="I1424" s="8">
        <v>0.93389999999999995</v>
      </c>
      <c r="K1424" s="5">
        <v>808</v>
      </c>
      <c r="L1424" s="1">
        <v>18</v>
      </c>
      <c r="M1424" s="1">
        <v>877</v>
      </c>
      <c r="N1424" s="1">
        <v>16.5</v>
      </c>
      <c r="O1424" s="1">
        <v>1050</v>
      </c>
      <c r="P1424" s="1">
        <v>23</v>
      </c>
      <c r="Q1424" s="28">
        <v>808</v>
      </c>
      <c r="R1424" s="51">
        <v>18</v>
      </c>
    </row>
    <row r="1425" spans="1:18">
      <c r="A1425" t="s">
        <v>1301</v>
      </c>
      <c r="B1425" s="28">
        <v>715.4405999999999</v>
      </c>
      <c r="C1425" s="8">
        <v>7.1389999999999995E-2</v>
      </c>
      <c r="D1425" s="9">
        <v>1.1906429471914834</v>
      </c>
      <c r="E1425" s="8">
        <v>1.462</v>
      </c>
      <c r="F1425" s="9">
        <v>2.4965800273597809</v>
      </c>
      <c r="G1425" s="8">
        <v>0.14940000000000001</v>
      </c>
      <c r="H1425" s="9">
        <v>2.2088353413654618</v>
      </c>
      <c r="I1425" s="8">
        <v>0.72938999999999998</v>
      </c>
      <c r="K1425" s="5">
        <v>897</v>
      </c>
      <c r="L1425" s="1">
        <v>18.5</v>
      </c>
      <c r="M1425" s="1">
        <v>915.9</v>
      </c>
      <c r="N1425" s="1">
        <v>14.5</v>
      </c>
      <c r="O1425" s="1">
        <v>964</v>
      </c>
      <c r="P1425" s="1">
        <v>24</v>
      </c>
      <c r="Q1425" s="28">
        <v>897</v>
      </c>
      <c r="R1425" s="51">
        <v>18.5</v>
      </c>
    </row>
    <row r="1426" spans="1:18">
      <c r="A1426" t="s">
        <v>1300</v>
      </c>
      <c r="B1426" s="28">
        <v>477.81089999999995</v>
      </c>
      <c r="C1426" s="8">
        <v>7.1099999999999997E-2</v>
      </c>
      <c r="D1426" s="9">
        <v>1.1954992967651195</v>
      </c>
      <c r="E1426" s="8">
        <v>1.5009999999999999</v>
      </c>
      <c r="F1426" s="9">
        <v>2.5316455696202533</v>
      </c>
      <c r="G1426" s="8">
        <v>0.1522</v>
      </c>
      <c r="H1426" s="9">
        <v>2.1681997371879107</v>
      </c>
      <c r="I1426" s="8">
        <v>0.67720000000000002</v>
      </c>
      <c r="K1426" s="5">
        <v>913</v>
      </c>
      <c r="L1426" s="1">
        <v>18.5</v>
      </c>
      <c r="M1426" s="1">
        <v>930</v>
      </c>
      <c r="N1426" s="1">
        <v>15.5</v>
      </c>
      <c r="O1426" s="1">
        <v>958</v>
      </c>
      <c r="P1426" s="1">
        <v>24.5</v>
      </c>
      <c r="Q1426" s="28">
        <v>913</v>
      </c>
      <c r="R1426" s="51">
        <v>18.5</v>
      </c>
    </row>
    <row r="1427" spans="1:18">
      <c r="A1427" t="s">
        <v>1304</v>
      </c>
      <c r="B1427" s="28">
        <v>225.21239999999997</v>
      </c>
      <c r="C1427" s="8">
        <v>7.4899999999999994E-2</v>
      </c>
      <c r="D1427" s="9">
        <v>1.8024032042723632</v>
      </c>
      <c r="E1427" s="8">
        <v>1.6910000000000001</v>
      </c>
      <c r="F1427" s="9">
        <v>2.9568302779420463</v>
      </c>
      <c r="G1427" s="8">
        <v>0.16750000000000001</v>
      </c>
      <c r="H1427" s="9">
        <v>2.5373134328358211</v>
      </c>
      <c r="I1427" s="8">
        <v>0.64058000000000004</v>
      </c>
      <c r="K1427" s="5">
        <v>998</v>
      </c>
      <c r="L1427" s="1">
        <v>23.5</v>
      </c>
      <c r="M1427" s="1">
        <v>1003</v>
      </c>
      <c r="N1427" s="1">
        <v>19</v>
      </c>
      <c r="O1427" s="1">
        <v>1068</v>
      </c>
      <c r="P1427" s="1">
        <v>36</v>
      </c>
      <c r="Q1427" s="28">
        <v>998</v>
      </c>
      <c r="R1427" s="51">
        <v>23.5</v>
      </c>
    </row>
    <row r="1428" spans="1:18">
      <c r="A1428" t="s">
        <v>1303</v>
      </c>
      <c r="B1428" s="28">
        <v>196.46549999999999</v>
      </c>
      <c r="C1428" s="8">
        <v>7.46E-2</v>
      </c>
      <c r="D1428" s="9">
        <v>1.3404825737265416</v>
      </c>
      <c r="E1428" s="8">
        <v>1.8779999999999999</v>
      </c>
      <c r="F1428" s="9">
        <v>2.6357827476038342</v>
      </c>
      <c r="G1428" s="8">
        <v>0.1855</v>
      </c>
      <c r="H1428" s="9">
        <v>2.2641509433962264</v>
      </c>
      <c r="I1428" s="8">
        <v>0.63512999999999997</v>
      </c>
      <c r="K1428" s="5">
        <v>1096</v>
      </c>
      <c r="L1428" s="1">
        <v>23</v>
      </c>
      <c r="M1428" s="1">
        <v>1073</v>
      </c>
      <c r="N1428" s="1">
        <v>18</v>
      </c>
      <c r="O1428" s="1">
        <v>1052</v>
      </c>
      <c r="P1428" s="1">
        <v>27.5</v>
      </c>
      <c r="Q1428" s="28">
        <v>1096</v>
      </c>
      <c r="R1428" s="51">
        <v>23</v>
      </c>
    </row>
    <row r="1429" spans="1:18">
      <c r="A1429" t="s">
        <v>1305</v>
      </c>
      <c r="B1429" s="28">
        <v>71.952299999999994</v>
      </c>
      <c r="C1429" s="8">
        <v>7.7399999999999997E-2</v>
      </c>
      <c r="D1429" s="9">
        <v>1.8087855297157625</v>
      </c>
      <c r="E1429" s="8">
        <v>2.0449999999999999</v>
      </c>
      <c r="F1429" s="9">
        <v>2.6894865525672373</v>
      </c>
      <c r="G1429" s="8">
        <v>0.18870000000000001</v>
      </c>
      <c r="H1429" s="9">
        <v>2.3317435082140965</v>
      </c>
      <c r="I1429" s="8">
        <v>-5.9902999999999998E-2</v>
      </c>
      <c r="K1429" s="5">
        <v>1114</v>
      </c>
      <c r="L1429" s="1">
        <v>24</v>
      </c>
      <c r="M1429" s="1">
        <v>1125</v>
      </c>
      <c r="N1429" s="1">
        <v>19</v>
      </c>
      <c r="O1429" s="1">
        <v>1132</v>
      </c>
      <c r="P1429" s="1">
        <v>27</v>
      </c>
      <c r="Q1429" s="28">
        <v>1114</v>
      </c>
      <c r="R1429" s="51">
        <v>24</v>
      </c>
    </row>
    <row r="1430" spans="1:18">
      <c r="A1430" t="s">
        <v>1306</v>
      </c>
      <c r="B1430" s="28">
        <v>474.06869999999998</v>
      </c>
      <c r="C1430" s="8">
        <v>7.8960000000000002E-2</v>
      </c>
      <c r="D1430" s="9">
        <v>1.2031408308004052</v>
      </c>
      <c r="E1430" s="8">
        <v>2.093</v>
      </c>
      <c r="F1430" s="9">
        <v>2.3889154323936936</v>
      </c>
      <c r="G1430" s="8">
        <v>0.192</v>
      </c>
      <c r="H1430" s="9">
        <v>2.213541666666667</v>
      </c>
      <c r="I1430" s="8">
        <v>0.74563000000000001</v>
      </c>
      <c r="K1430" s="5">
        <v>1134</v>
      </c>
      <c r="L1430" s="1">
        <v>23</v>
      </c>
      <c r="M1430" s="1">
        <v>1146</v>
      </c>
      <c r="N1430" s="1">
        <v>17</v>
      </c>
      <c r="O1430" s="1">
        <v>1169</v>
      </c>
      <c r="P1430" s="1">
        <v>23</v>
      </c>
      <c r="Q1430" s="28">
        <v>1134</v>
      </c>
      <c r="R1430" s="51">
        <v>23</v>
      </c>
    </row>
    <row r="1431" spans="1:18">
      <c r="A1431" t="s">
        <v>1307</v>
      </c>
      <c r="B1431" s="28">
        <v>240.86159999999998</v>
      </c>
      <c r="C1431" s="8">
        <v>7.9000000000000001E-2</v>
      </c>
      <c r="D1431" s="9">
        <v>1.2658227848101267</v>
      </c>
      <c r="E1431" s="8">
        <v>2.2029999999999998</v>
      </c>
      <c r="F1431" s="9">
        <v>2.4965955515206537</v>
      </c>
      <c r="G1431" s="8">
        <v>0.20169999999999999</v>
      </c>
      <c r="H1431" s="9">
        <v>2.1814576103123451</v>
      </c>
      <c r="I1431" s="8">
        <v>0.59892000000000001</v>
      </c>
      <c r="K1431" s="5">
        <v>1184</v>
      </c>
      <c r="L1431" s="1">
        <v>23.5</v>
      </c>
      <c r="M1431" s="1">
        <v>1183</v>
      </c>
      <c r="N1431" s="1">
        <v>17</v>
      </c>
      <c r="O1431" s="1">
        <v>1172</v>
      </c>
      <c r="P1431" s="1">
        <v>26</v>
      </c>
      <c r="Q1431" s="28">
        <v>1184</v>
      </c>
      <c r="R1431" s="51">
        <v>23.5</v>
      </c>
    </row>
    <row r="1432" spans="1:18">
      <c r="A1432" t="s">
        <v>1308</v>
      </c>
      <c r="B1432" s="28">
        <v>115.66799999999999</v>
      </c>
      <c r="C1432" s="8">
        <v>8.3900000000000002E-2</v>
      </c>
      <c r="D1432" s="9">
        <v>1.3110846245530394</v>
      </c>
      <c r="E1432" s="8">
        <v>2.4430000000000001</v>
      </c>
      <c r="F1432" s="9">
        <v>2.6606631191158412</v>
      </c>
      <c r="G1432" s="8">
        <v>0.21010000000000001</v>
      </c>
      <c r="H1432" s="9">
        <v>2.2132317943836264</v>
      </c>
      <c r="I1432" s="8">
        <v>0.60253999999999996</v>
      </c>
      <c r="K1432" s="5">
        <v>1229</v>
      </c>
      <c r="L1432" s="1">
        <v>24.5</v>
      </c>
      <c r="M1432" s="1">
        <v>1255</v>
      </c>
      <c r="N1432" s="1">
        <v>18</v>
      </c>
      <c r="O1432" s="1">
        <v>1296</v>
      </c>
      <c r="P1432" s="1">
        <v>27</v>
      </c>
      <c r="Q1432" s="28">
        <v>1229</v>
      </c>
      <c r="R1432" s="51">
        <v>24.5</v>
      </c>
    </row>
    <row r="1433" spans="1:18">
      <c r="A1433" t="s">
        <v>1309</v>
      </c>
      <c r="B1433" s="28">
        <v>351.93689999999998</v>
      </c>
      <c r="C1433" s="8">
        <v>8.48E-2</v>
      </c>
      <c r="D1433" s="9">
        <v>1.179245283018868</v>
      </c>
      <c r="E1433" s="8">
        <v>2.5739999999999998</v>
      </c>
      <c r="F1433" s="9">
        <v>2.5252525252525255</v>
      </c>
      <c r="G1433" s="8">
        <v>0.22040000000000001</v>
      </c>
      <c r="H1433" s="9">
        <v>2.1778584392014513</v>
      </c>
      <c r="I1433" s="8">
        <v>0.76453000000000004</v>
      </c>
      <c r="K1433" s="5">
        <v>1285</v>
      </c>
      <c r="L1433" s="1">
        <v>25</v>
      </c>
      <c r="M1433" s="1">
        <v>1291</v>
      </c>
      <c r="N1433" s="1">
        <v>18.5</v>
      </c>
      <c r="O1433" s="1">
        <v>1311</v>
      </c>
      <c r="P1433" s="1">
        <v>24</v>
      </c>
      <c r="Q1433" s="28">
        <v>1311</v>
      </c>
      <c r="R1433" s="51">
        <v>24</v>
      </c>
    </row>
    <row r="1434" spans="1:18">
      <c r="A1434" t="s">
        <v>1310</v>
      </c>
      <c r="B1434" s="28">
        <v>414.36359999999996</v>
      </c>
      <c r="C1434" s="8">
        <v>8.5720000000000005E-2</v>
      </c>
      <c r="D1434" s="9">
        <v>1.1665888940737283</v>
      </c>
      <c r="E1434" s="8">
        <v>2.4460000000000002</v>
      </c>
      <c r="F1434" s="9">
        <v>2.4529844644317249</v>
      </c>
      <c r="G1434" s="8">
        <v>0.20449999999999999</v>
      </c>
      <c r="H1434" s="9">
        <v>2.2004889975550124</v>
      </c>
      <c r="I1434" s="8">
        <v>0.80825000000000002</v>
      </c>
      <c r="K1434" s="5">
        <v>1199</v>
      </c>
      <c r="L1434" s="1">
        <v>24</v>
      </c>
      <c r="M1434" s="1">
        <v>1259</v>
      </c>
      <c r="N1434" s="1">
        <v>18.5</v>
      </c>
      <c r="O1434" s="1">
        <v>1330</v>
      </c>
      <c r="P1434" s="1">
        <v>23.5</v>
      </c>
      <c r="Q1434" s="28">
        <v>1330</v>
      </c>
      <c r="R1434" s="51">
        <v>23.5</v>
      </c>
    </row>
    <row r="1435" spans="1:18">
      <c r="A1435" t="s">
        <v>1311</v>
      </c>
      <c r="B1435" s="28">
        <v>484.44479999999999</v>
      </c>
      <c r="C1435" s="8">
        <v>8.7499999999999994E-2</v>
      </c>
      <c r="D1435" s="9">
        <v>1.2</v>
      </c>
      <c r="E1435" s="8">
        <v>2.8759999999999999</v>
      </c>
      <c r="F1435" s="9">
        <v>2.4339360222531297</v>
      </c>
      <c r="G1435" s="8">
        <v>0.23499999999999999</v>
      </c>
      <c r="H1435" s="9">
        <v>2.1276595744680855</v>
      </c>
      <c r="I1435" s="8">
        <v>0.70084000000000002</v>
      </c>
      <c r="K1435" s="5">
        <v>1360</v>
      </c>
      <c r="L1435" s="1">
        <v>27</v>
      </c>
      <c r="M1435" s="1">
        <v>1376</v>
      </c>
      <c r="N1435" s="1">
        <v>20</v>
      </c>
      <c r="O1435" s="1">
        <v>1368</v>
      </c>
      <c r="P1435" s="1">
        <v>23</v>
      </c>
      <c r="Q1435" s="28">
        <v>1368</v>
      </c>
      <c r="R1435" s="51">
        <v>23</v>
      </c>
    </row>
    <row r="1436" spans="1:18">
      <c r="A1436" t="s">
        <v>1312</v>
      </c>
      <c r="B1436" s="28">
        <v>170.44019999999998</v>
      </c>
      <c r="C1436" s="8">
        <v>8.7599999999999997E-2</v>
      </c>
      <c r="D1436" s="9">
        <v>1.2557077625570778</v>
      </c>
      <c r="E1436" s="8">
        <v>2.7679999999999998</v>
      </c>
      <c r="F1436" s="9">
        <v>2.7095375722543351</v>
      </c>
      <c r="G1436" s="8">
        <v>0.22459999999999999</v>
      </c>
      <c r="H1436" s="9">
        <v>2.2261798753339272</v>
      </c>
      <c r="I1436" s="8">
        <v>0.75233000000000005</v>
      </c>
      <c r="K1436" s="5">
        <v>1308</v>
      </c>
      <c r="L1436" s="1">
        <v>28</v>
      </c>
      <c r="M1436" s="1">
        <v>1345</v>
      </c>
      <c r="N1436" s="1">
        <v>19.5</v>
      </c>
      <c r="O1436" s="1">
        <v>1378</v>
      </c>
      <c r="P1436" s="1">
        <v>24.5</v>
      </c>
      <c r="Q1436" s="28">
        <v>1378</v>
      </c>
      <c r="R1436" s="51">
        <v>24.5</v>
      </c>
    </row>
    <row r="1437" spans="1:18">
      <c r="A1437" t="s">
        <v>1313</v>
      </c>
      <c r="B1437" s="28">
        <v>539.21699999999998</v>
      </c>
      <c r="C1437" s="8">
        <v>8.9499999999999996E-2</v>
      </c>
      <c r="D1437" s="9">
        <v>1.3407821229050279</v>
      </c>
      <c r="E1437" s="8">
        <v>2.6360000000000001</v>
      </c>
      <c r="F1437" s="9">
        <v>2.8452200303490134</v>
      </c>
      <c r="G1437" s="8">
        <v>0.21079999999999999</v>
      </c>
      <c r="H1437" s="9">
        <v>2.6091081593927896</v>
      </c>
      <c r="I1437" s="8">
        <v>0.80156000000000005</v>
      </c>
      <c r="K1437" s="5">
        <v>1237</v>
      </c>
      <c r="L1437" s="1">
        <v>28.5</v>
      </c>
      <c r="M1437" s="1">
        <v>1311</v>
      </c>
      <c r="N1437" s="1">
        <v>21.5</v>
      </c>
      <c r="O1437" s="1">
        <v>1412</v>
      </c>
      <c r="P1437" s="1">
        <v>25.5</v>
      </c>
      <c r="Q1437" s="28">
        <v>1412</v>
      </c>
      <c r="R1437" s="51">
        <v>25.5</v>
      </c>
    </row>
    <row r="1438" spans="1:18">
      <c r="A1438" t="s">
        <v>1314</v>
      </c>
      <c r="B1438" s="28">
        <v>74.163599999999988</v>
      </c>
      <c r="C1438" s="8">
        <v>9.0800000000000006E-2</v>
      </c>
      <c r="D1438" s="9">
        <v>1.3766519823788546</v>
      </c>
      <c r="E1438" s="8">
        <v>3.294</v>
      </c>
      <c r="F1438" s="9">
        <v>2.5804493017607775</v>
      </c>
      <c r="G1438" s="8">
        <v>0.25629999999999997</v>
      </c>
      <c r="H1438" s="9">
        <v>2.1459227467811157</v>
      </c>
      <c r="I1438" s="8">
        <v>0.5655</v>
      </c>
      <c r="K1438" s="5">
        <v>1470</v>
      </c>
      <c r="L1438" s="1">
        <v>29.5</v>
      </c>
      <c r="M1438" s="1">
        <v>1478</v>
      </c>
      <c r="N1438" s="1">
        <v>20</v>
      </c>
      <c r="O1438" s="1">
        <v>1445</v>
      </c>
      <c r="P1438" s="1">
        <v>26.5</v>
      </c>
      <c r="Q1438" s="28">
        <v>1445</v>
      </c>
      <c r="R1438" s="51">
        <v>26.5</v>
      </c>
    </row>
    <row r="1439" spans="1:18">
      <c r="A1439" t="s">
        <v>1315</v>
      </c>
      <c r="B1439" s="28">
        <v>205.65089999999998</v>
      </c>
      <c r="C1439" s="8">
        <v>9.11E-2</v>
      </c>
      <c r="D1439" s="9">
        <v>1.2623490669593851</v>
      </c>
      <c r="E1439" s="8">
        <v>3.1040000000000001</v>
      </c>
      <c r="F1439" s="9">
        <v>2.5773195876288657</v>
      </c>
      <c r="G1439" s="8">
        <v>0.2492</v>
      </c>
      <c r="H1439" s="9">
        <v>2.2070626003210272</v>
      </c>
      <c r="I1439" s="8">
        <v>0.74148999999999998</v>
      </c>
      <c r="K1439" s="5">
        <v>1433</v>
      </c>
      <c r="L1439" s="1">
        <v>29</v>
      </c>
      <c r="M1439" s="1">
        <v>1434</v>
      </c>
      <c r="N1439" s="1">
        <v>20</v>
      </c>
      <c r="O1439" s="1">
        <v>1451</v>
      </c>
      <c r="P1439" s="1">
        <v>23.5</v>
      </c>
      <c r="Q1439" s="28">
        <v>1451</v>
      </c>
      <c r="R1439" s="51">
        <v>23.5</v>
      </c>
    </row>
    <row r="1440" spans="1:18">
      <c r="A1440" t="s">
        <v>1316</v>
      </c>
      <c r="B1440" s="28">
        <v>417.9357</v>
      </c>
      <c r="C1440" s="8">
        <v>9.1420000000000001E-2</v>
      </c>
      <c r="D1440" s="9">
        <v>1.1485451761102601</v>
      </c>
      <c r="E1440" s="8">
        <v>3.218</v>
      </c>
      <c r="F1440" s="9">
        <v>2.4860161591050343</v>
      </c>
      <c r="G1440" s="8">
        <v>0.25590000000000002</v>
      </c>
      <c r="H1440" s="9">
        <v>2.1492770613520906</v>
      </c>
      <c r="I1440" s="8">
        <v>0.68969999999999998</v>
      </c>
      <c r="K1440" s="5">
        <v>1468</v>
      </c>
      <c r="L1440" s="1">
        <v>28.5</v>
      </c>
      <c r="M1440" s="1">
        <v>1461</v>
      </c>
      <c r="N1440" s="1">
        <v>19.5</v>
      </c>
      <c r="O1440" s="1">
        <v>1455</v>
      </c>
      <c r="P1440" s="1">
        <v>21.5</v>
      </c>
      <c r="Q1440" s="28">
        <v>1455</v>
      </c>
      <c r="R1440" s="51">
        <v>21.5</v>
      </c>
    </row>
    <row r="1441" spans="1:18">
      <c r="A1441" t="s">
        <v>1317</v>
      </c>
      <c r="B1441" s="28">
        <v>291.72149999999999</v>
      </c>
      <c r="C1441" s="8">
        <v>9.1600000000000001E-2</v>
      </c>
      <c r="D1441" s="9">
        <v>1.2008733624454149</v>
      </c>
      <c r="E1441" s="8">
        <v>3.2090000000000001</v>
      </c>
      <c r="F1441" s="9">
        <v>2.4929884699283265</v>
      </c>
      <c r="G1441" s="8">
        <v>0.25330000000000003</v>
      </c>
      <c r="H1441" s="9">
        <v>2.1713383339913142</v>
      </c>
      <c r="I1441" s="8">
        <v>0.79166000000000003</v>
      </c>
      <c r="K1441" s="5">
        <v>1455</v>
      </c>
      <c r="L1441" s="1">
        <v>29</v>
      </c>
      <c r="M1441" s="1">
        <v>1462</v>
      </c>
      <c r="N1441" s="1">
        <v>19</v>
      </c>
      <c r="O1441" s="1">
        <v>1456</v>
      </c>
      <c r="P1441" s="1">
        <v>23</v>
      </c>
      <c r="Q1441" s="28">
        <v>1456</v>
      </c>
      <c r="R1441" s="51">
        <v>23</v>
      </c>
    </row>
    <row r="1442" spans="1:18">
      <c r="A1442" t="s">
        <v>1318</v>
      </c>
      <c r="B1442" s="28">
        <v>161.76509999999999</v>
      </c>
      <c r="C1442" s="8">
        <v>9.2200000000000004E-2</v>
      </c>
      <c r="D1442" s="9">
        <v>1.2472885032537959</v>
      </c>
      <c r="E1442" s="8">
        <v>3.048</v>
      </c>
      <c r="F1442" s="9">
        <v>2.6246719160104988</v>
      </c>
      <c r="G1442" s="8">
        <v>0.24079999999999999</v>
      </c>
      <c r="H1442" s="9">
        <v>2.0764119601328903</v>
      </c>
      <c r="I1442" s="8">
        <v>9.9852999999999997E-2</v>
      </c>
      <c r="K1442" s="5">
        <v>1391</v>
      </c>
      <c r="L1442" s="1">
        <v>27</v>
      </c>
      <c r="M1442" s="1">
        <v>1417</v>
      </c>
      <c r="N1442" s="1">
        <v>19.5</v>
      </c>
      <c r="O1442" s="1">
        <v>1465</v>
      </c>
      <c r="P1442" s="1">
        <v>24</v>
      </c>
      <c r="Q1442" s="28">
        <v>1465</v>
      </c>
      <c r="R1442" s="51">
        <v>24</v>
      </c>
    </row>
    <row r="1443" spans="1:18">
      <c r="A1443" t="s">
        <v>1319</v>
      </c>
      <c r="B1443" s="28">
        <v>935.55</v>
      </c>
      <c r="C1443" s="8">
        <v>9.2789999999999997E-2</v>
      </c>
      <c r="D1443" s="9">
        <v>1.1315874555447785</v>
      </c>
      <c r="E1443" s="8">
        <v>3.254</v>
      </c>
      <c r="F1443" s="9">
        <v>2.458512599877074</v>
      </c>
      <c r="G1443" s="8">
        <v>0.25369999999999998</v>
      </c>
      <c r="H1443" s="9">
        <v>2.1679148600709497</v>
      </c>
      <c r="I1443" s="8">
        <v>0.85487000000000002</v>
      </c>
      <c r="K1443" s="5">
        <v>1461</v>
      </c>
      <c r="L1443" s="1">
        <v>28.5</v>
      </c>
      <c r="M1443" s="1">
        <v>1471</v>
      </c>
      <c r="N1443" s="1">
        <v>18.5</v>
      </c>
      <c r="O1443" s="1">
        <v>1483</v>
      </c>
      <c r="P1443" s="1">
        <v>21.5</v>
      </c>
      <c r="Q1443" s="28">
        <v>1483</v>
      </c>
      <c r="R1443" s="51">
        <v>21.5</v>
      </c>
    </row>
    <row r="1444" spans="1:18">
      <c r="A1444" t="s">
        <v>1320</v>
      </c>
      <c r="B1444" s="28">
        <v>578.85029999999995</v>
      </c>
      <c r="C1444" s="8">
        <v>9.4359999999999999E-2</v>
      </c>
      <c r="D1444" s="9">
        <v>1.165748198389148</v>
      </c>
      <c r="E1444" s="8">
        <v>2.8359999999999999</v>
      </c>
      <c r="F1444" s="9">
        <v>2.4682651622002822</v>
      </c>
      <c r="G1444" s="8">
        <v>0.217</v>
      </c>
      <c r="H1444" s="9">
        <v>2.1889400921658986</v>
      </c>
      <c r="I1444" s="8">
        <v>0.78791</v>
      </c>
      <c r="K1444" s="5">
        <v>1265</v>
      </c>
      <c r="L1444" s="1">
        <v>25</v>
      </c>
      <c r="M1444" s="1">
        <v>1365</v>
      </c>
      <c r="N1444" s="1">
        <v>18.5</v>
      </c>
      <c r="O1444" s="1">
        <v>1514</v>
      </c>
      <c r="P1444" s="1">
        <v>22</v>
      </c>
      <c r="Q1444" s="28">
        <v>1514</v>
      </c>
      <c r="R1444" s="51">
        <v>22</v>
      </c>
    </row>
    <row r="1445" spans="1:18">
      <c r="A1445" t="s">
        <v>1321</v>
      </c>
      <c r="B1445" s="28">
        <v>324.89099999999996</v>
      </c>
      <c r="C1445" s="8">
        <v>9.9099999999999994E-2</v>
      </c>
      <c r="D1445" s="9">
        <v>1.160443995963673</v>
      </c>
      <c r="E1445" s="8">
        <v>4.0060000000000002</v>
      </c>
      <c r="F1445" s="9">
        <v>2.621068397403894</v>
      </c>
      <c r="G1445" s="8">
        <v>0.2898</v>
      </c>
      <c r="H1445" s="9">
        <v>2.2429261559696339</v>
      </c>
      <c r="I1445" s="8">
        <v>0.81208999999999998</v>
      </c>
      <c r="K1445" s="5">
        <v>1639</v>
      </c>
      <c r="L1445" s="1">
        <v>32.5</v>
      </c>
      <c r="M1445" s="1">
        <v>1634</v>
      </c>
      <c r="N1445" s="1">
        <v>20.5</v>
      </c>
      <c r="O1445" s="1">
        <v>1606</v>
      </c>
      <c r="P1445" s="1">
        <v>22</v>
      </c>
      <c r="Q1445" s="28">
        <v>1606</v>
      </c>
      <c r="R1445" s="51">
        <v>22</v>
      </c>
    </row>
    <row r="1446" spans="1:18">
      <c r="A1446" t="s">
        <v>1322</v>
      </c>
      <c r="B1446" s="28">
        <v>736.5329999999999</v>
      </c>
      <c r="C1446" s="8">
        <v>0.10012</v>
      </c>
      <c r="D1446" s="9">
        <v>1.0986815821014784</v>
      </c>
      <c r="E1446" s="8">
        <v>3.835</v>
      </c>
      <c r="F1446" s="9">
        <v>2.4771838331160363</v>
      </c>
      <c r="G1446" s="8">
        <v>0.2792</v>
      </c>
      <c r="H1446" s="9">
        <v>2.1489971346704868</v>
      </c>
      <c r="I1446" s="8">
        <v>0.87394000000000005</v>
      </c>
      <c r="K1446" s="5">
        <v>1586</v>
      </c>
      <c r="L1446" s="1">
        <v>31</v>
      </c>
      <c r="M1446" s="1">
        <v>1601</v>
      </c>
      <c r="N1446" s="1">
        <v>20</v>
      </c>
      <c r="O1446" s="1">
        <v>1629</v>
      </c>
      <c r="P1446" s="1">
        <v>20</v>
      </c>
      <c r="Q1446" s="28">
        <v>1629</v>
      </c>
      <c r="R1446" s="51">
        <v>20</v>
      </c>
    </row>
    <row r="1447" spans="1:18">
      <c r="A1447" t="s">
        <v>1323</v>
      </c>
      <c r="B1447" s="28">
        <v>65.896739999999994</v>
      </c>
      <c r="C1447" s="8">
        <v>0.1016</v>
      </c>
      <c r="D1447" s="9">
        <v>1.4271653543307086</v>
      </c>
      <c r="E1447" s="8">
        <v>3.7639999999999998</v>
      </c>
      <c r="F1447" s="9">
        <v>2.656748140276302</v>
      </c>
      <c r="G1447" s="8">
        <v>0.26960000000000001</v>
      </c>
      <c r="H1447" s="9">
        <v>2.2255192878338277</v>
      </c>
      <c r="I1447" s="8">
        <v>0.59079999999999999</v>
      </c>
      <c r="K1447" s="5">
        <v>1537</v>
      </c>
      <c r="L1447" s="1">
        <v>31.5</v>
      </c>
      <c r="M1447" s="1">
        <v>1585</v>
      </c>
      <c r="N1447" s="1">
        <v>21.5</v>
      </c>
      <c r="O1447" s="1">
        <v>1651</v>
      </c>
      <c r="P1447" s="1">
        <v>27</v>
      </c>
      <c r="Q1447" s="28">
        <v>1651</v>
      </c>
      <c r="R1447" s="51">
        <v>27</v>
      </c>
    </row>
    <row r="1448" spans="1:18">
      <c r="A1448" t="s">
        <v>1324</v>
      </c>
      <c r="B1448" s="28">
        <v>525.60899999999992</v>
      </c>
      <c r="C1448" s="8">
        <v>0.10378</v>
      </c>
      <c r="D1448" s="9">
        <v>1.1081133166313355</v>
      </c>
      <c r="E1448" s="8">
        <v>4.2380000000000004</v>
      </c>
      <c r="F1448" s="9">
        <v>2.4775837659273239</v>
      </c>
      <c r="G1448" s="8">
        <v>0.29859999999999998</v>
      </c>
      <c r="H1448" s="9">
        <v>2.1768251841929001</v>
      </c>
      <c r="I1448" s="8">
        <v>0.83167999999999997</v>
      </c>
      <c r="K1448" s="5">
        <v>1683</v>
      </c>
      <c r="L1448" s="1">
        <v>33</v>
      </c>
      <c r="M1448" s="1">
        <v>1685</v>
      </c>
      <c r="N1448" s="1">
        <v>22</v>
      </c>
      <c r="O1448" s="1">
        <v>1694</v>
      </c>
      <c r="P1448" s="1">
        <v>20.5</v>
      </c>
      <c r="Q1448" s="28">
        <v>1694</v>
      </c>
      <c r="R1448" s="51">
        <v>20.5</v>
      </c>
    </row>
    <row r="1449" spans="1:18">
      <c r="A1449" t="s">
        <v>1325</v>
      </c>
      <c r="B1449" s="28">
        <v>802.87199999999996</v>
      </c>
      <c r="C1449" s="8">
        <v>0.10434</v>
      </c>
      <c r="D1449" s="9">
        <v>1.102165995783017</v>
      </c>
      <c r="E1449" s="8">
        <v>4.2140000000000004</v>
      </c>
      <c r="F1449" s="9">
        <v>2.4916943521594681</v>
      </c>
      <c r="G1449" s="8">
        <v>0.29320000000000002</v>
      </c>
      <c r="H1449" s="9">
        <v>2.2169167803547065</v>
      </c>
      <c r="I1449" s="8">
        <v>0.87299000000000004</v>
      </c>
      <c r="K1449" s="5">
        <v>1656</v>
      </c>
      <c r="L1449" s="1">
        <v>32.5</v>
      </c>
      <c r="M1449" s="1">
        <v>1678</v>
      </c>
      <c r="N1449" s="1">
        <v>20.5</v>
      </c>
      <c r="O1449" s="1">
        <v>1704</v>
      </c>
      <c r="P1449" s="1">
        <v>20.5</v>
      </c>
      <c r="Q1449" s="28">
        <v>1704</v>
      </c>
      <c r="R1449" s="51">
        <v>20.5</v>
      </c>
    </row>
    <row r="1450" spans="1:18">
      <c r="A1450" t="s">
        <v>1326</v>
      </c>
      <c r="B1450" s="28">
        <v>503.15579999999994</v>
      </c>
      <c r="C1450" s="8">
        <v>0.10543</v>
      </c>
      <c r="D1450" s="9">
        <v>1.0907711277624965</v>
      </c>
      <c r="E1450" s="8">
        <v>4.24</v>
      </c>
      <c r="F1450" s="9">
        <v>2.4764150943396226</v>
      </c>
      <c r="G1450" s="8">
        <v>0.2868</v>
      </c>
      <c r="H1450" s="9">
        <v>2.2663877266387726</v>
      </c>
      <c r="I1450" s="8">
        <v>0.85526999999999997</v>
      </c>
      <c r="K1450" s="5">
        <v>1625</v>
      </c>
      <c r="L1450" s="1">
        <v>31.5</v>
      </c>
      <c r="M1450" s="1">
        <v>1681</v>
      </c>
      <c r="N1450" s="1">
        <v>21</v>
      </c>
      <c r="O1450" s="1">
        <v>1720</v>
      </c>
      <c r="P1450" s="1">
        <v>20.5</v>
      </c>
      <c r="Q1450" s="28">
        <v>1720</v>
      </c>
      <c r="R1450" s="51">
        <v>20.5</v>
      </c>
    </row>
    <row r="1451" spans="1:18">
      <c r="A1451" t="s">
        <v>1327</v>
      </c>
      <c r="B1451" s="28">
        <v>353.6379</v>
      </c>
      <c r="C1451" s="8">
        <v>0.10539999999999999</v>
      </c>
      <c r="D1451" s="9">
        <v>1.1859582542694498</v>
      </c>
      <c r="E1451" s="8">
        <v>3.5219999999999998</v>
      </c>
      <c r="F1451" s="9">
        <v>2.6973310618966497</v>
      </c>
      <c r="G1451" s="8">
        <v>0.24329999999999999</v>
      </c>
      <c r="H1451" s="9">
        <v>2.2605836415947387</v>
      </c>
      <c r="I1451" s="8">
        <v>0.89349000000000001</v>
      </c>
      <c r="K1451" s="5">
        <v>1403</v>
      </c>
      <c r="L1451" s="1">
        <v>29</v>
      </c>
      <c r="M1451" s="1">
        <v>1534</v>
      </c>
      <c r="N1451" s="1">
        <v>21.5</v>
      </c>
      <c r="O1451" s="1">
        <v>1722</v>
      </c>
      <c r="P1451" s="1">
        <v>21</v>
      </c>
      <c r="Q1451" s="28">
        <v>1722</v>
      </c>
      <c r="R1451" s="51">
        <v>21</v>
      </c>
    </row>
    <row r="1452" spans="1:18">
      <c r="A1452" t="s">
        <v>1328</v>
      </c>
      <c r="B1452" s="28">
        <v>1990.1699999999998</v>
      </c>
      <c r="C1452" s="8">
        <v>0.1061</v>
      </c>
      <c r="D1452" s="9">
        <v>1.1781338360037701</v>
      </c>
      <c r="E1452" s="8">
        <v>3.2109999999999999</v>
      </c>
      <c r="F1452" s="9">
        <v>2.6471504204297731</v>
      </c>
      <c r="G1452" s="8">
        <v>0.21740000000000001</v>
      </c>
      <c r="H1452" s="9">
        <v>2.2999080036798527</v>
      </c>
      <c r="I1452" s="8">
        <v>0.89463999999999999</v>
      </c>
      <c r="K1452" s="5">
        <v>1268</v>
      </c>
      <c r="L1452" s="1">
        <v>27.5</v>
      </c>
      <c r="M1452" s="1">
        <v>1465</v>
      </c>
      <c r="N1452" s="1">
        <v>23</v>
      </c>
      <c r="O1452" s="1">
        <v>1740</v>
      </c>
      <c r="P1452" s="1">
        <v>24</v>
      </c>
      <c r="Q1452" s="28">
        <v>1740</v>
      </c>
      <c r="R1452" s="51">
        <v>24</v>
      </c>
    </row>
    <row r="1453" spans="1:18">
      <c r="A1453" t="s">
        <v>1329</v>
      </c>
      <c r="B1453" s="28">
        <v>617.46299999999997</v>
      </c>
      <c r="C1453" s="8">
        <v>0.1066</v>
      </c>
      <c r="D1453" s="9">
        <v>1.5009380863039399</v>
      </c>
      <c r="E1453" s="8">
        <v>2.94</v>
      </c>
      <c r="F1453" s="9">
        <v>3.0612244897959182</v>
      </c>
      <c r="G1453" s="8">
        <v>0.20050000000000001</v>
      </c>
      <c r="H1453" s="9">
        <v>2.7431421446384037</v>
      </c>
      <c r="I1453" s="8">
        <v>0.71123000000000003</v>
      </c>
      <c r="K1453" s="5">
        <v>1177</v>
      </c>
      <c r="L1453" s="1">
        <v>28.5</v>
      </c>
      <c r="M1453" s="1">
        <v>1392</v>
      </c>
      <c r="N1453" s="1">
        <v>21.5</v>
      </c>
      <c r="O1453" s="1">
        <v>1745</v>
      </c>
      <c r="P1453" s="1">
        <v>25</v>
      </c>
      <c r="Q1453" s="28">
        <v>1745</v>
      </c>
      <c r="R1453" s="51">
        <v>25</v>
      </c>
    </row>
    <row r="1454" spans="1:18">
      <c r="A1454" t="s">
        <v>1330</v>
      </c>
      <c r="B1454" s="28">
        <v>132.33779999999999</v>
      </c>
      <c r="C1454" s="8">
        <v>0.1086</v>
      </c>
      <c r="D1454" s="9">
        <v>1.1970534069981582</v>
      </c>
      <c r="E1454" s="8">
        <v>4.4870000000000001</v>
      </c>
      <c r="F1454" s="9">
        <v>2.5629596612435925</v>
      </c>
      <c r="G1454" s="8">
        <v>0.3</v>
      </c>
      <c r="H1454" s="9">
        <v>2.166666666666667</v>
      </c>
      <c r="I1454" s="8">
        <v>0.70867000000000002</v>
      </c>
      <c r="K1454" s="5">
        <v>1690</v>
      </c>
      <c r="L1454" s="1">
        <v>32.5</v>
      </c>
      <c r="M1454" s="1">
        <v>1728</v>
      </c>
      <c r="N1454" s="1">
        <v>20.5</v>
      </c>
      <c r="O1454" s="1">
        <v>1771</v>
      </c>
      <c r="P1454" s="1">
        <v>22.5</v>
      </c>
      <c r="Q1454" s="28">
        <v>1771</v>
      </c>
      <c r="R1454" s="51">
        <v>22.5</v>
      </c>
    </row>
    <row r="1455" spans="1:18">
      <c r="A1455" t="s">
        <v>1331</v>
      </c>
      <c r="B1455" s="28">
        <v>184.04819999999998</v>
      </c>
      <c r="C1455" s="8">
        <v>0.1094</v>
      </c>
      <c r="D1455" s="9">
        <v>1.1882998171846435</v>
      </c>
      <c r="E1455" s="8">
        <v>4.7359999999999998</v>
      </c>
      <c r="F1455" s="9">
        <v>2.5337837837837838</v>
      </c>
      <c r="G1455" s="8">
        <v>0.30709999999999998</v>
      </c>
      <c r="H1455" s="9">
        <v>2.1165744057310323</v>
      </c>
      <c r="I1455" s="8">
        <v>0.76517000000000002</v>
      </c>
      <c r="K1455" s="5">
        <v>1725</v>
      </c>
      <c r="L1455" s="1">
        <v>33</v>
      </c>
      <c r="M1455" s="1">
        <v>1771</v>
      </c>
      <c r="N1455" s="1">
        <v>21.5</v>
      </c>
      <c r="O1455" s="1">
        <v>1787</v>
      </c>
      <c r="P1455" s="1">
        <v>21.5</v>
      </c>
      <c r="Q1455" s="28">
        <v>1787</v>
      </c>
      <c r="R1455" s="51">
        <v>21.5</v>
      </c>
    </row>
    <row r="1456" spans="1:18">
      <c r="A1456" t="s">
        <v>1332</v>
      </c>
      <c r="B1456" s="28">
        <v>720.37349999999992</v>
      </c>
      <c r="C1456" s="8">
        <v>0.10970000000000001</v>
      </c>
      <c r="D1456" s="9">
        <v>1.1394712853236098</v>
      </c>
      <c r="E1456" s="8">
        <v>3.0830000000000002</v>
      </c>
      <c r="F1456" s="9">
        <v>2.5948751216347712</v>
      </c>
      <c r="G1456" s="8">
        <v>0.20519999999999999</v>
      </c>
      <c r="H1456" s="9">
        <v>2.3879142300194931</v>
      </c>
      <c r="I1456" s="8">
        <v>0.90266000000000002</v>
      </c>
      <c r="K1456" s="5">
        <v>1202</v>
      </c>
      <c r="L1456" s="1">
        <v>26.5</v>
      </c>
      <c r="M1456" s="1">
        <v>1431</v>
      </c>
      <c r="N1456" s="1">
        <v>20.5</v>
      </c>
      <c r="O1456" s="1">
        <v>1794</v>
      </c>
      <c r="P1456" s="1">
        <v>21.5</v>
      </c>
      <c r="Q1456" s="28">
        <v>1794</v>
      </c>
      <c r="R1456" s="51">
        <v>21.5</v>
      </c>
    </row>
    <row r="1457" spans="1:18">
      <c r="A1457" t="s">
        <v>1333</v>
      </c>
      <c r="B1457" s="28">
        <v>97.297199999999989</v>
      </c>
      <c r="C1457" s="8">
        <v>0.1113</v>
      </c>
      <c r="D1457" s="9">
        <v>1.3027852650494161</v>
      </c>
      <c r="E1457" s="8">
        <v>4.8419999999999996</v>
      </c>
      <c r="F1457" s="9">
        <v>2.5815778603882693</v>
      </c>
      <c r="G1457" s="8">
        <v>0.31390000000000001</v>
      </c>
      <c r="H1457" s="9">
        <v>2.2300095571838168</v>
      </c>
      <c r="I1457" s="8">
        <v>0.25681999999999999</v>
      </c>
      <c r="K1457" s="5">
        <v>1758</v>
      </c>
      <c r="L1457" s="1">
        <v>35.5</v>
      </c>
      <c r="M1457" s="1">
        <v>1791</v>
      </c>
      <c r="N1457" s="1">
        <v>21</v>
      </c>
      <c r="O1457" s="1">
        <v>1820</v>
      </c>
      <c r="P1457" s="1">
        <v>25</v>
      </c>
      <c r="Q1457" s="28">
        <v>1820</v>
      </c>
      <c r="R1457" s="51">
        <v>25</v>
      </c>
    </row>
    <row r="1458" spans="1:18">
      <c r="A1458" t="s">
        <v>1334</v>
      </c>
      <c r="B1458" s="28">
        <v>223.34129999999999</v>
      </c>
      <c r="C1458" s="8">
        <v>0.1124</v>
      </c>
      <c r="D1458" s="9">
        <v>1.2010676156583631</v>
      </c>
      <c r="E1458" s="8">
        <v>3.968</v>
      </c>
      <c r="F1458" s="9">
        <v>2.520161290322581</v>
      </c>
      <c r="G1458" s="8">
        <v>0.25679999999999997</v>
      </c>
      <c r="H1458" s="9">
        <v>2.1417445482866047</v>
      </c>
      <c r="I1458" s="8">
        <v>0.68801000000000001</v>
      </c>
      <c r="K1458" s="5">
        <v>1473</v>
      </c>
      <c r="L1458" s="1">
        <v>28.5</v>
      </c>
      <c r="M1458" s="1">
        <v>1630</v>
      </c>
      <c r="N1458" s="1">
        <v>20</v>
      </c>
      <c r="O1458" s="1">
        <v>1835</v>
      </c>
      <c r="P1458" s="1">
        <v>22</v>
      </c>
      <c r="Q1458" s="28">
        <v>1835</v>
      </c>
      <c r="R1458" s="51">
        <v>22</v>
      </c>
    </row>
    <row r="1459" spans="1:18">
      <c r="A1459" t="s">
        <v>1335</v>
      </c>
      <c r="B1459" s="28">
        <v>58.344299999999997</v>
      </c>
      <c r="C1459" s="8">
        <v>0.1132</v>
      </c>
      <c r="D1459" s="9">
        <v>1.3692579505300353</v>
      </c>
      <c r="E1459" s="8">
        <v>5.21</v>
      </c>
      <c r="F1459" s="9">
        <v>2.6871401151631482</v>
      </c>
      <c r="G1459" s="8">
        <v>0.33460000000000001</v>
      </c>
      <c r="H1459" s="9">
        <v>2.2414823670053794</v>
      </c>
      <c r="I1459" s="8">
        <v>0.65441000000000005</v>
      </c>
      <c r="K1459" s="5">
        <v>1863</v>
      </c>
      <c r="L1459" s="1">
        <v>37.5</v>
      </c>
      <c r="M1459" s="1">
        <v>1850</v>
      </c>
      <c r="N1459" s="1">
        <v>22.5</v>
      </c>
      <c r="O1459" s="1">
        <v>1842</v>
      </c>
      <c r="P1459" s="1">
        <v>25</v>
      </c>
      <c r="Q1459" s="28">
        <v>1842</v>
      </c>
      <c r="R1459" s="51">
        <v>25</v>
      </c>
    </row>
    <row r="1460" spans="1:18">
      <c r="A1460" t="s">
        <v>1336</v>
      </c>
      <c r="B1460" s="28">
        <v>490.90859999999998</v>
      </c>
      <c r="C1460" s="8">
        <v>0.1147</v>
      </c>
      <c r="D1460" s="9">
        <v>1.1769834350479513</v>
      </c>
      <c r="E1460" s="8">
        <v>4.8360000000000003</v>
      </c>
      <c r="F1460" s="9">
        <v>2.4813895781637716</v>
      </c>
      <c r="G1460" s="8">
        <v>0.30099999999999999</v>
      </c>
      <c r="H1460" s="9">
        <v>2.1594684385382057</v>
      </c>
      <c r="I1460" s="8">
        <v>0.79249000000000003</v>
      </c>
      <c r="K1460" s="5">
        <v>1695</v>
      </c>
      <c r="L1460" s="1">
        <v>33</v>
      </c>
      <c r="M1460" s="1">
        <v>1789</v>
      </c>
      <c r="N1460" s="1">
        <v>21</v>
      </c>
      <c r="O1460" s="1">
        <v>1875</v>
      </c>
      <c r="P1460" s="1">
        <v>21.5</v>
      </c>
      <c r="Q1460" s="28">
        <v>1875</v>
      </c>
      <c r="R1460" s="51">
        <v>21.5</v>
      </c>
    </row>
    <row r="1461" spans="1:18">
      <c r="A1461" t="s">
        <v>1337</v>
      </c>
      <c r="B1461" s="28">
        <v>38.833829999999999</v>
      </c>
      <c r="C1461" s="8">
        <v>0.1153</v>
      </c>
      <c r="D1461" s="9">
        <v>1.6045099739809192</v>
      </c>
      <c r="E1461" s="8">
        <v>4.8499999999999996</v>
      </c>
      <c r="F1461" s="9">
        <v>2.6804123711340209</v>
      </c>
      <c r="G1461" s="8">
        <v>0.3039</v>
      </c>
      <c r="H1461" s="9">
        <v>2.303389272787101</v>
      </c>
      <c r="I1461" s="8">
        <v>0.53061999999999998</v>
      </c>
      <c r="K1461" s="5">
        <v>1709</v>
      </c>
      <c r="L1461" s="1">
        <v>34.5</v>
      </c>
      <c r="M1461" s="1">
        <v>1792</v>
      </c>
      <c r="N1461" s="1">
        <v>23</v>
      </c>
      <c r="O1461" s="1">
        <v>1877</v>
      </c>
      <c r="P1461" s="1">
        <v>28.5</v>
      </c>
      <c r="Q1461" s="28">
        <v>1877</v>
      </c>
      <c r="R1461" s="51">
        <v>28.5</v>
      </c>
    </row>
    <row r="1462" spans="1:18">
      <c r="A1462" t="s">
        <v>1338</v>
      </c>
      <c r="B1462" s="28">
        <v>134.88929999999999</v>
      </c>
      <c r="C1462" s="8">
        <v>0.1148</v>
      </c>
      <c r="D1462" s="9">
        <v>1.2195121951219512</v>
      </c>
      <c r="E1462" s="8">
        <v>5.2809999999999997</v>
      </c>
      <c r="F1462" s="9">
        <v>2.5563340276462796</v>
      </c>
      <c r="G1462" s="8">
        <v>0.33169999999999999</v>
      </c>
      <c r="H1462" s="9">
        <v>2.2610792885137174</v>
      </c>
      <c r="I1462" s="8">
        <v>0.30528</v>
      </c>
      <c r="K1462" s="5">
        <v>1845</v>
      </c>
      <c r="L1462" s="1">
        <v>35.5</v>
      </c>
      <c r="M1462" s="1">
        <v>1863</v>
      </c>
      <c r="N1462" s="1">
        <v>21.5</v>
      </c>
      <c r="O1462" s="1">
        <v>1878</v>
      </c>
      <c r="P1462" s="1">
        <v>23.5</v>
      </c>
      <c r="Q1462" s="28">
        <v>1878</v>
      </c>
      <c r="R1462" s="51">
        <v>23.5</v>
      </c>
    </row>
    <row r="1463" spans="1:18">
      <c r="A1463" t="s">
        <v>1339</v>
      </c>
      <c r="B1463" s="28">
        <v>211.43429999999998</v>
      </c>
      <c r="C1463" s="8">
        <v>0.11559999999999999</v>
      </c>
      <c r="D1463" s="9">
        <v>1.2110726643598615</v>
      </c>
      <c r="E1463" s="8">
        <v>5.3390000000000004</v>
      </c>
      <c r="F1463" s="9">
        <v>2.5285634013860272</v>
      </c>
      <c r="G1463" s="8">
        <v>0.33529999999999999</v>
      </c>
      <c r="H1463" s="9">
        <v>2.2368028631076649</v>
      </c>
      <c r="I1463" s="8">
        <v>0.77503999999999995</v>
      </c>
      <c r="K1463" s="5">
        <v>1866</v>
      </c>
      <c r="L1463" s="1">
        <v>36.5</v>
      </c>
      <c r="M1463" s="1">
        <v>1877</v>
      </c>
      <c r="N1463" s="1">
        <v>22.5</v>
      </c>
      <c r="O1463" s="1">
        <v>1887</v>
      </c>
      <c r="P1463" s="1">
        <v>22</v>
      </c>
      <c r="Q1463" s="28">
        <v>1887</v>
      </c>
      <c r="R1463" s="51">
        <v>22</v>
      </c>
    </row>
    <row r="1464" spans="1:18">
      <c r="A1464" t="s">
        <v>1340</v>
      </c>
      <c r="B1464" s="28">
        <v>89.812799999999996</v>
      </c>
      <c r="C1464" s="8">
        <v>0.1174</v>
      </c>
      <c r="D1464" s="9">
        <v>1.2776831345826234</v>
      </c>
      <c r="E1464" s="8">
        <v>5.4429999999999996</v>
      </c>
      <c r="F1464" s="9">
        <v>2.5721109682160579</v>
      </c>
      <c r="G1464" s="8">
        <v>0.33929999999999999</v>
      </c>
      <c r="H1464" s="9">
        <v>2.2104332449160036</v>
      </c>
      <c r="I1464" s="8">
        <v>0.68828999999999996</v>
      </c>
      <c r="K1464" s="5">
        <v>1882</v>
      </c>
      <c r="L1464" s="1">
        <v>36</v>
      </c>
      <c r="M1464" s="1">
        <v>1891</v>
      </c>
      <c r="N1464" s="1">
        <v>22.5</v>
      </c>
      <c r="O1464" s="1">
        <v>1917</v>
      </c>
      <c r="P1464" s="1">
        <v>22.5</v>
      </c>
      <c r="Q1464" s="28">
        <v>1917</v>
      </c>
      <c r="R1464" s="51">
        <v>22.5</v>
      </c>
    </row>
    <row r="1465" spans="1:18">
      <c r="A1465" t="s">
        <v>1341</v>
      </c>
      <c r="B1465" s="28">
        <v>319.78799999999995</v>
      </c>
      <c r="C1465" s="8">
        <v>0.1182</v>
      </c>
      <c r="D1465" s="9">
        <v>1.1421319796954317</v>
      </c>
      <c r="E1465" s="8">
        <v>5.4059999999999997</v>
      </c>
      <c r="F1465" s="9">
        <v>2.4972253052164266</v>
      </c>
      <c r="G1465" s="8">
        <v>0.32879999999999998</v>
      </c>
      <c r="H1465" s="9">
        <v>2.1289537712895381</v>
      </c>
      <c r="I1465" s="8">
        <v>0.72511999999999999</v>
      </c>
      <c r="K1465" s="5">
        <v>1832</v>
      </c>
      <c r="L1465" s="1">
        <v>35</v>
      </c>
      <c r="M1465" s="1">
        <v>1887</v>
      </c>
      <c r="N1465" s="1">
        <v>22.5</v>
      </c>
      <c r="O1465" s="1">
        <v>1927</v>
      </c>
      <c r="P1465" s="1">
        <v>20.5</v>
      </c>
      <c r="Q1465" s="28">
        <v>1927</v>
      </c>
      <c r="R1465" s="51">
        <v>20.5</v>
      </c>
    </row>
    <row r="1466" spans="1:18">
      <c r="A1466" t="s">
        <v>1342</v>
      </c>
      <c r="B1466" s="28">
        <v>270.11879999999996</v>
      </c>
      <c r="C1466" s="8">
        <v>0.1183</v>
      </c>
      <c r="D1466" s="9">
        <v>1.1411665257819104</v>
      </c>
      <c r="E1466" s="8">
        <v>5.4029999999999996</v>
      </c>
      <c r="F1466" s="9">
        <v>2.498611882287618</v>
      </c>
      <c r="G1466" s="8">
        <v>0.32779999999999998</v>
      </c>
      <c r="H1466" s="9">
        <v>2.1354484441732766</v>
      </c>
      <c r="I1466" s="8">
        <v>0.71635000000000004</v>
      </c>
      <c r="K1466" s="5">
        <v>1827</v>
      </c>
      <c r="L1466" s="1">
        <v>34</v>
      </c>
      <c r="M1466" s="1">
        <v>1885</v>
      </c>
      <c r="N1466" s="1">
        <v>21.5</v>
      </c>
      <c r="O1466" s="1">
        <v>1929</v>
      </c>
      <c r="P1466" s="1">
        <v>20.5</v>
      </c>
      <c r="Q1466" s="28">
        <v>1929</v>
      </c>
      <c r="R1466" s="51">
        <v>20.5</v>
      </c>
    </row>
    <row r="1467" spans="1:18">
      <c r="A1467" t="s">
        <v>1343</v>
      </c>
      <c r="B1467" s="28">
        <v>80.797499999999999</v>
      </c>
      <c r="C1467" s="8">
        <v>0.11990000000000001</v>
      </c>
      <c r="D1467" s="9">
        <v>1.3761467889908257</v>
      </c>
      <c r="E1467" s="8">
        <v>5.57</v>
      </c>
      <c r="F1467" s="9">
        <v>2.6032315978456011</v>
      </c>
      <c r="G1467" s="8">
        <v>0.33610000000000001</v>
      </c>
      <c r="H1467" s="9">
        <v>2.2314787265694731</v>
      </c>
      <c r="I1467" s="8">
        <v>0.32249</v>
      </c>
      <c r="K1467" s="5">
        <v>1866</v>
      </c>
      <c r="L1467" s="1">
        <v>37</v>
      </c>
      <c r="M1467" s="1">
        <v>1909</v>
      </c>
      <c r="N1467" s="1">
        <v>22</v>
      </c>
      <c r="O1467" s="1">
        <v>1945</v>
      </c>
      <c r="P1467" s="1">
        <v>25</v>
      </c>
      <c r="Q1467" s="28">
        <v>1945</v>
      </c>
      <c r="R1467" s="51">
        <v>25</v>
      </c>
    </row>
    <row r="1468" spans="1:18">
      <c r="A1468" t="s">
        <v>1344</v>
      </c>
      <c r="B1468" s="28">
        <v>305.15940000000001</v>
      </c>
      <c r="C1468" s="8">
        <v>0.12590000000000001</v>
      </c>
      <c r="D1468" s="9">
        <v>1.1517077045274025</v>
      </c>
      <c r="E1468" s="8">
        <v>5.9109999999999996</v>
      </c>
      <c r="F1468" s="9">
        <v>2.4530536288276097</v>
      </c>
      <c r="G1468" s="8">
        <v>0.33579999999999999</v>
      </c>
      <c r="H1468" s="9">
        <v>2.2334723049434189</v>
      </c>
      <c r="I1468" s="8">
        <v>0.77532999999999996</v>
      </c>
      <c r="K1468" s="5">
        <v>1865</v>
      </c>
      <c r="L1468" s="1">
        <v>35.5</v>
      </c>
      <c r="M1468" s="1">
        <v>1961</v>
      </c>
      <c r="N1468" s="1">
        <v>21.5</v>
      </c>
      <c r="O1468" s="1">
        <v>2043</v>
      </c>
      <c r="P1468" s="1">
        <v>20</v>
      </c>
      <c r="Q1468" s="28">
        <v>2043</v>
      </c>
      <c r="R1468" s="51">
        <v>20</v>
      </c>
    </row>
    <row r="1469" spans="1:18">
      <c r="A1469" t="s">
        <v>1345</v>
      </c>
      <c r="B1469" s="28">
        <v>104.44139999999999</v>
      </c>
      <c r="C1469" s="8">
        <v>0.1449</v>
      </c>
      <c r="D1469" s="9">
        <v>1.2422360248447204</v>
      </c>
      <c r="E1469" s="8">
        <v>8.6</v>
      </c>
      <c r="F1469" s="9">
        <v>2.5</v>
      </c>
      <c r="G1469" s="8">
        <v>0.42059999999999997</v>
      </c>
      <c r="H1469" s="9">
        <v>2.2586780789348548</v>
      </c>
      <c r="I1469" s="8">
        <v>0.71182000000000001</v>
      </c>
      <c r="K1469" s="5">
        <v>2261</v>
      </c>
      <c r="L1469" s="1">
        <v>42</v>
      </c>
      <c r="M1469" s="1">
        <v>2297</v>
      </c>
      <c r="N1469" s="1">
        <v>23.5</v>
      </c>
      <c r="O1469" s="1">
        <v>2287</v>
      </c>
      <c r="P1469" s="1">
        <v>22</v>
      </c>
      <c r="Q1469" s="28">
        <v>2287</v>
      </c>
      <c r="R1469" s="51">
        <v>22</v>
      </c>
    </row>
    <row r="1470" spans="1:18">
      <c r="A1470" t="s">
        <v>1346</v>
      </c>
      <c r="B1470" s="28">
        <v>63.447299999999998</v>
      </c>
      <c r="C1470" s="8">
        <v>0.14749999999999999</v>
      </c>
      <c r="D1470" s="9">
        <v>1.2542372881355934</v>
      </c>
      <c r="E1470" s="8">
        <v>8.6</v>
      </c>
      <c r="F1470" s="9">
        <v>2.558139534883721</v>
      </c>
      <c r="G1470" s="8">
        <v>0.4244</v>
      </c>
      <c r="H1470" s="9">
        <v>2.238454288407163</v>
      </c>
      <c r="I1470" s="8">
        <v>0.70920000000000005</v>
      </c>
      <c r="K1470" s="5">
        <v>2278</v>
      </c>
      <c r="L1470" s="1">
        <v>43.5</v>
      </c>
      <c r="M1470" s="1">
        <v>2295</v>
      </c>
      <c r="N1470" s="1">
        <v>23</v>
      </c>
      <c r="O1470" s="1">
        <v>2320</v>
      </c>
      <c r="P1470" s="1">
        <v>21.5</v>
      </c>
      <c r="Q1470" s="28">
        <v>2320</v>
      </c>
      <c r="R1470" s="51">
        <v>21.5</v>
      </c>
    </row>
    <row r="1471" spans="1:18">
      <c r="A1471" t="s">
        <v>1347</v>
      </c>
      <c r="B1471" s="28">
        <v>186.42959999999999</v>
      </c>
      <c r="C1471" s="8">
        <v>0.1484</v>
      </c>
      <c r="D1471" s="9">
        <v>1.1118598382749325</v>
      </c>
      <c r="E1471" s="8">
        <v>8.85</v>
      </c>
      <c r="F1471" s="9">
        <v>2.4858757062146895</v>
      </c>
      <c r="G1471" s="8">
        <v>0.42680000000000001</v>
      </c>
      <c r="H1471" s="9">
        <v>2.2258669165885663</v>
      </c>
      <c r="I1471" s="8">
        <v>0.80235000000000001</v>
      </c>
      <c r="K1471" s="5">
        <v>2293</v>
      </c>
      <c r="L1471" s="1">
        <v>43</v>
      </c>
      <c r="M1471" s="1">
        <v>2322</v>
      </c>
      <c r="N1471" s="1">
        <v>23</v>
      </c>
      <c r="O1471" s="1">
        <v>2327</v>
      </c>
      <c r="P1471" s="1">
        <v>19</v>
      </c>
      <c r="Q1471" s="28">
        <v>2327</v>
      </c>
      <c r="R1471" s="51">
        <v>19</v>
      </c>
    </row>
    <row r="1472" spans="1:18">
      <c r="A1472" t="s">
        <v>1348</v>
      </c>
      <c r="B1472" s="28">
        <v>160.5744</v>
      </c>
      <c r="C1472" s="8">
        <v>0.15029999999999999</v>
      </c>
      <c r="D1472" s="9">
        <v>1.1643379906852962</v>
      </c>
      <c r="E1472" s="8">
        <v>9.01</v>
      </c>
      <c r="F1472" s="9">
        <v>2.4972253052164262</v>
      </c>
      <c r="G1472" s="8">
        <v>0.43480000000000002</v>
      </c>
      <c r="H1472" s="9">
        <v>2.1849126034958597</v>
      </c>
      <c r="I1472" s="8">
        <v>0.79310999999999998</v>
      </c>
      <c r="K1472" s="5">
        <v>2329</v>
      </c>
      <c r="L1472" s="1">
        <v>43.5</v>
      </c>
      <c r="M1472" s="1">
        <v>2342</v>
      </c>
      <c r="N1472" s="1">
        <v>22</v>
      </c>
      <c r="O1472" s="1">
        <v>2349</v>
      </c>
      <c r="P1472" s="1">
        <v>19.5</v>
      </c>
      <c r="Q1472" s="28">
        <v>2349</v>
      </c>
      <c r="R1472" s="51">
        <v>19.5</v>
      </c>
    </row>
    <row r="1473" spans="1:18">
      <c r="A1473" t="s">
        <v>1349</v>
      </c>
      <c r="B1473" s="28">
        <v>270.459</v>
      </c>
      <c r="C1473" s="8">
        <v>0.15260000000000001</v>
      </c>
      <c r="D1473" s="9">
        <v>1.1140235910878111</v>
      </c>
      <c r="E1473" s="8">
        <v>8.75</v>
      </c>
      <c r="F1473" s="9">
        <v>2.5142857142857142</v>
      </c>
      <c r="G1473" s="8">
        <v>0.4163</v>
      </c>
      <c r="H1473" s="9">
        <v>2.2820081671871244</v>
      </c>
      <c r="I1473" s="8">
        <v>0.85318000000000005</v>
      </c>
      <c r="K1473" s="5">
        <v>2245</v>
      </c>
      <c r="L1473" s="1">
        <v>42.5</v>
      </c>
      <c r="M1473" s="1">
        <v>2310</v>
      </c>
      <c r="N1473" s="1">
        <v>23</v>
      </c>
      <c r="O1473" s="1">
        <v>2376</v>
      </c>
      <c r="P1473" s="1">
        <v>19</v>
      </c>
      <c r="Q1473" s="28">
        <v>2376</v>
      </c>
      <c r="R1473" s="51">
        <v>19</v>
      </c>
    </row>
    <row r="1474" spans="1:18">
      <c r="A1474" t="s">
        <v>1350</v>
      </c>
      <c r="B1474" s="28">
        <v>13.897169999999999</v>
      </c>
      <c r="C1474" s="8">
        <v>0.1628</v>
      </c>
      <c r="D1474" s="9">
        <v>1.689189189189189</v>
      </c>
      <c r="E1474" s="8">
        <v>9.67</v>
      </c>
      <c r="F1474" s="9">
        <v>2.895553257497415</v>
      </c>
      <c r="G1474" s="8">
        <v>0.436</v>
      </c>
      <c r="H1474" s="9">
        <v>2.5229357798165135</v>
      </c>
      <c r="I1474" s="8">
        <v>0.62272000000000005</v>
      </c>
      <c r="K1474" s="5">
        <v>2333</v>
      </c>
      <c r="L1474" s="1">
        <v>49.5</v>
      </c>
      <c r="M1474" s="1">
        <v>2396</v>
      </c>
      <c r="N1474" s="1">
        <v>26</v>
      </c>
      <c r="O1474" s="1">
        <v>2491</v>
      </c>
      <c r="P1474" s="1">
        <v>28.5</v>
      </c>
      <c r="Q1474" s="28">
        <v>2491</v>
      </c>
      <c r="R1474" s="51">
        <v>28.5</v>
      </c>
    </row>
    <row r="1475" spans="1:18">
      <c r="A1475" t="s">
        <v>1351</v>
      </c>
      <c r="B1475" s="28">
        <v>271.6497</v>
      </c>
      <c r="C1475" s="8">
        <v>0.17219999999999999</v>
      </c>
      <c r="D1475" s="9">
        <v>1.1614401858304297</v>
      </c>
      <c r="E1475" s="8">
        <v>8.85</v>
      </c>
      <c r="F1475" s="9">
        <v>2.6553672316384178</v>
      </c>
      <c r="G1475" s="8">
        <v>0.3725</v>
      </c>
      <c r="H1475" s="9">
        <v>2.2818791946308727</v>
      </c>
      <c r="I1475" s="8">
        <v>0.89439000000000002</v>
      </c>
      <c r="K1475" s="5">
        <v>2039</v>
      </c>
      <c r="L1475" s="1">
        <v>40.5</v>
      </c>
      <c r="M1475" s="1">
        <v>2319</v>
      </c>
      <c r="N1475" s="1">
        <v>24</v>
      </c>
      <c r="O1475" s="1">
        <v>2576</v>
      </c>
      <c r="P1475" s="1">
        <v>19</v>
      </c>
      <c r="Q1475" s="28">
        <v>2576</v>
      </c>
      <c r="R1475" s="51">
        <v>19</v>
      </c>
    </row>
    <row r="1476" spans="1:18">
      <c r="A1476" t="s">
        <v>1352</v>
      </c>
      <c r="B1476" s="28">
        <v>177.24419999999998</v>
      </c>
      <c r="C1476" s="8">
        <v>0.1754</v>
      </c>
      <c r="D1476" s="9">
        <v>1.1402508551881414</v>
      </c>
      <c r="E1476" s="8">
        <v>11.9</v>
      </c>
      <c r="F1476" s="9">
        <v>2.5210084033613445</v>
      </c>
      <c r="G1476" s="8">
        <v>0.48499999999999999</v>
      </c>
      <c r="H1476" s="9">
        <v>2.1649484536082477</v>
      </c>
      <c r="I1476" s="8">
        <v>0.83157999999999999</v>
      </c>
      <c r="K1476" s="5">
        <v>2547</v>
      </c>
      <c r="L1476" s="1">
        <v>46.5</v>
      </c>
      <c r="M1476" s="1">
        <v>2595</v>
      </c>
      <c r="N1476" s="1">
        <v>24</v>
      </c>
      <c r="O1476" s="1">
        <v>2609</v>
      </c>
      <c r="P1476" s="1">
        <v>18.5</v>
      </c>
      <c r="Q1476" s="28">
        <v>2609</v>
      </c>
      <c r="R1476" s="51">
        <v>18.5</v>
      </c>
    </row>
    <row r="1477" spans="1:18">
      <c r="A1477" t="s">
        <v>1353</v>
      </c>
      <c r="B1477" s="28">
        <v>80.100089999999994</v>
      </c>
      <c r="C1477" s="8">
        <v>0.18410000000000001</v>
      </c>
      <c r="D1477" s="9">
        <v>1.1678435632808257</v>
      </c>
      <c r="E1477" s="8">
        <v>12.89</v>
      </c>
      <c r="F1477" s="9">
        <v>2.52133436772692</v>
      </c>
      <c r="G1477" s="8">
        <v>0.51060000000000005</v>
      </c>
      <c r="H1477" s="9">
        <v>2.2522522522522523</v>
      </c>
      <c r="I1477" s="8">
        <v>0.73821999999999999</v>
      </c>
      <c r="K1477" s="5">
        <v>2660</v>
      </c>
      <c r="L1477" s="1">
        <v>48.5</v>
      </c>
      <c r="M1477" s="1">
        <v>2672</v>
      </c>
      <c r="N1477" s="1">
        <v>24</v>
      </c>
      <c r="O1477" s="1">
        <v>2692</v>
      </c>
      <c r="P1477" s="1">
        <v>19.5</v>
      </c>
      <c r="Q1477" s="28">
        <v>2692</v>
      </c>
      <c r="R1477" s="51">
        <v>19.5</v>
      </c>
    </row>
    <row r="1478" spans="1:18">
      <c r="A1478" t="s">
        <v>1354</v>
      </c>
      <c r="B1478" s="28">
        <v>119.41019999999999</v>
      </c>
      <c r="C1478" s="8">
        <v>0.1862</v>
      </c>
      <c r="D1478" s="9">
        <v>1.3157894736842104</v>
      </c>
      <c r="E1478" s="8">
        <v>11.8</v>
      </c>
      <c r="F1478" s="9">
        <v>2.754237288135593</v>
      </c>
      <c r="G1478" s="8">
        <v>0.46300000000000002</v>
      </c>
      <c r="H1478" s="9">
        <v>2.3758099352051834</v>
      </c>
      <c r="I1478" s="8">
        <v>0.79407000000000005</v>
      </c>
      <c r="K1478" s="5">
        <v>2454</v>
      </c>
      <c r="L1478" s="1">
        <v>49.5</v>
      </c>
      <c r="M1478" s="1">
        <v>2586</v>
      </c>
      <c r="N1478" s="1">
        <v>24.5</v>
      </c>
      <c r="O1478" s="1">
        <v>2708</v>
      </c>
      <c r="P1478" s="1">
        <v>21</v>
      </c>
      <c r="Q1478" s="28">
        <v>2708</v>
      </c>
      <c r="R1478" s="51">
        <v>21</v>
      </c>
    </row>
    <row r="1479" spans="1:18">
      <c r="A1479" t="s">
        <v>1355</v>
      </c>
      <c r="B1479" s="28">
        <v>103.42079999999999</v>
      </c>
      <c r="C1479" s="8">
        <v>0.22070000000000001</v>
      </c>
      <c r="D1479" s="9">
        <v>1.1327594019030358</v>
      </c>
      <c r="E1479" s="8">
        <v>17.97</v>
      </c>
      <c r="F1479" s="9">
        <v>2.5041736227045077</v>
      </c>
      <c r="G1479" s="8">
        <v>0.58760000000000001</v>
      </c>
      <c r="H1479" s="9">
        <v>2.2123893805309733</v>
      </c>
      <c r="I1479" s="8">
        <v>0.81899999999999995</v>
      </c>
      <c r="K1479" s="5">
        <v>2981</v>
      </c>
      <c r="L1479" s="1">
        <v>50</v>
      </c>
      <c r="M1479" s="1">
        <v>2989</v>
      </c>
      <c r="N1479" s="1">
        <v>24</v>
      </c>
      <c r="O1479" s="1">
        <v>2984</v>
      </c>
      <c r="P1479" s="1">
        <v>18.5</v>
      </c>
      <c r="Q1479" s="28">
        <v>2984</v>
      </c>
      <c r="R1479" s="51">
        <v>18.5</v>
      </c>
    </row>
    <row r="1481" spans="1:18">
      <c r="A1481" s="62" t="s">
        <v>1701</v>
      </c>
    </row>
    <row r="1482" spans="1:18">
      <c r="C1482" s="41"/>
      <c r="D1482" s="42"/>
      <c r="E1482" s="41"/>
      <c r="F1482" s="42" t="s">
        <v>54</v>
      </c>
      <c r="G1482" s="41"/>
      <c r="H1482" s="42"/>
      <c r="I1482" s="41"/>
      <c r="J1482" s="5"/>
      <c r="L1482" s="4"/>
      <c r="M1482" s="7" t="s">
        <v>55</v>
      </c>
      <c r="N1482" s="4"/>
      <c r="O1482" s="4"/>
      <c r="P1482" s="4"/>
    </row>
    <row r="1483" spans="1:18" ht="16">
      <c r="A1483" t="s">
        <v>0</v>
      </c>
      <c r="B1483" s="1" t="s">
        <v>42</v>
      </c>
      <c r="C1483" s="45" t="s">
        <v>47</v>
      </c>
      <c r="D1483" s="43" t="s">
        <v>52</v>
      </c>
      <c r="E1483" s="45" t="s">
        <v>47</v>
      </c>
      <c r="F1483" s="43" t="s">
        <v>52</v>
      </c>
      <c r="G1483" s="45" t="s">
        <v>45</v>
      </c>
      <c r="H1483" s="43" t="s">
        <v>52</v>
      </c>
      <c r="I1483" s="8" t="s">
        <v>49</v>
      </c>
      <c r="K1483" s="18" t="s">
        <v>45</v>
      </c>
      <c r="L1483" s="3" t="s">
        <v>52</v>
      </c>
      <c r="M1483" s="2" t="s">
        <v>47</v>
      </c>
      <c r="N1483" s="3" t="s">
        <v>52</v>
      </c>
      <c r="O1483" s="2" t="s">
        <v>45</v>
      </c>
      <c r="P1483" s="3" t="s">
        <v>52</v>
      </c>
      <c r="Q1483" s="52" t="s">
        <v>56</v>
      </c>
      <c r="R1483" s="53" t="s">
        <v>52</v>
      </c>
    </row>
    <row r="1484" spans="1:18" ht="16">
      <c r="A1484" s="6"/>
      <c r="B1484" s="4" t="s">
        <v>43</v>
      </c>
      <c r="C1484" s="41" t="s">
        <v>58</v>
      </c>
      <c r="D1484" s="42" t="s">
        <v>51</v>
      </c>
      <c r="E1484" s="41" t="s">
        <v>44</v>
      </c>
      <c r="F1484" s="42" t="s">
        <v>51</v>
      </c>
      <c r="G1484" s="41" t="s">
        <v>48</v>
      </c>
      <c r="H1484" s="42" t="s">
        <v>51</v>
      </c>
      <c r="I1484" s="41" t="s">
        <v>50</v>
      </c>
      <c r="J1484" s="4"/>
      <c r="K1484" s="4" t="s">
        <v>48</v>
      </c>
      <c r="L1484" s="4" t="s">
        <v>53</v>
      </c>
      <c r="M1484" s="4" t="s">
        <v>44</v>
      </c>
      <c r="N1484" s="4" t="s">
        <v>53</v>
      </c>
      <c r="O1484" s="4" t="s">
        <v>46</v>
      </c>
      <c r="P1484" s="4" t="s">
        <v>53</v>
      </c>
      <c r="Q1484" s="54" t="s">
        <v>57</v>
      </c>
      <c r="R1484" s="54" t="s">
        <v>59</v>
      </c>
    </row>
    <row r="1485" spans="1:18">
      <c r="A1485" t="s">
        <v>1504</v>
      </c>
      <c r="B1485" s="1">
        <v>546.02099999999996</v>
      </c>
      <c r="C1485" s="8">
        <v>5.6800000000000003E-2</v>
      </c>
      <c r="D1485" s="9">
        <v>1.6725352112676055</v>
      </c>
      <c r="E1485" s="8">
        <v>0.42770000000000002</v>
      </c>
      <c r="F1485" s="9">
        <v>3.6240355389291556</v>
      </c>
      <c r="G1485" s="8">
        <v>5.4980000000000001E-2</v>
      </c>
      <c r="H1485" s="9">
        <v>3.4558021098581304</v>
      </c>
      <c r="I1485" s="8">
        <v>0.50036999999999998</v>
      </c>
      <c r="K1485" s="5">
        <v>345</v>
      </c>
      <c r="L1485" s="1">
        <v>11.5</v>
      </c>
      <c r="M1485" s="1">
        <v>361</v>
      </c>
      <c r="N1485" s="1">
        <v>11</v>
      </c>
      <c r="O1485" s="1">
        <v>470</v>
      </c>
      <c r="P1485" s="1">
        <v>22.5</v>
      </c>
      <c r="Q1485" s="28">
        <v>345</v>
      </c>
      <c r="R1485" s="51">
        <v>11.5</v>
      </c>
    </row>
    <row r="1486" spans="1:18">
      <c r="A1486" t="s">
        <v>1505</v>
      </c>
      <c r="B1486" s="1">
        <v>321.48899999999998</v>
      </c>
      <c r="C1486" s="8">
        <v>5.5649999999999998E-2</v>
      </c>
      <c r="D1486" s="9">
        <v>1.6172506738544474</v>
      </c>
      <c r="E1486" s="8">
        <v>0.42149999999999999</v>
      </c>
      <c r="F1486" s="9">
        <v>3.5587188612099645</v>
      </c>
      <c r="G1486" s="8">
        <v>5.5649999999999998E-2</v>
      </c>
      <c r="H1486" s="9">
        <v>3.4141958670260557</v>
      </c>
      <c r="I1486" s="8">
        <v>0.41486000000000001</v>
      </c>
      <c r="K1486" s="5">
        <v>349.1</v>
      </c>
      <c r="L1486" s="1">
        <v>11.5</v>
      </c>
      <c r="M1486" s="1">
        <v>358.1</v>
      </c>
      <c r="N1486" s="1">
        <v>10.5</v>
      </c>
      <c r="O1486" s="1">
        <v>428</v>
      </c>
      <c r="P1486" s="1">
        <v>21</v>
      </c>
      <c r="Q1486" s="28">
        <v>349.1</v>
      </c>
      <c r="R1486" s="51">
        <v>11.5</v>
      </c>
    </row>
    <row r="1487" spans="1:18">
      <c r="A1487" t="s">
        <v>1506</v>
      </c>
      <c r="B1487" s="1">
        <v>438.85799999999995</v>
      </c>
      <c r="C1487" s="8">
        <v>5.8099999999999999E-2</v>
      </c>
      <c r="D1487" s="9">
        <v>1.5490533562822719</v>
      </c>
      <c r="E1487" s="8">
        <v>0.45190000000000002</v>
      </c>
      <c r="F1487" s="9">
        <v>3.540606328833813</v>
      </c>
      <c r="G1487" s="8">
        <v>5.799E-2</v>
      </c>
      <c r="H1487" s="9">
        <v>3.4488704949129163</v>
      </c>
      <c r="I1487" s="8">
        <v>0.36438999999999999</v>
      </c>
      <c r="K1487" s="5">
        <v>363.3</v>
      </c>
      <c r="L1487" s="1">
        <v>12</v>
      </c>
      <c r="M1487" s="1">
        <v>378.5</v>
      </c>
      <c r="N1487" s="1">
        <v>11</v>
      </c>
      <c r="O1487" s="1">
        <v>528</v>
      </c>
      <c r="P1487" s="1">
        <v>21</v>
      </c>
      <c r="Q1487" s="28">
        <v>363.3</v>
      </c>
      <c r="R1487" s="51">
        <v>12</v>
      </c>
    </row>
    <row r="1488" spans="1:18">
      <c r="A1488" t="s">
        <v>1507</v>
      </c>
      <c r="B1488" s="1">
        <v>151.38899999999998</v>
      </c>
      <c r="C1488" s="8">
        <v>6.7199999999999996E-2</v>
      </c>
      <c r="D1488" s="9">
        <v>1.9345238095238098</v>
      </c>
      <c r="E1488" s="8">
        <v>0.53200000000000003</v>
      </c>
      <c r="F1488" s="9">
        <v>3.5714285714285712</v>
      </c>
      <c r="G1488" s="8">
        <v>5.8549999999999998E-2</v>
      </c>
      <c r="H1488" s="9">
        <v>3.5012809564474812</v>
      </c>
      <c r="I1488" s="8">
        <v>4.854E-2</v>
      </c>
      <c r="K1488" s="5">
        <v>366.7</v>
      </c>
      <c r="L1488" s="1">
        <v>12.5</v>
      </c>
      <c r="M1488" s="1">
        <v>433.3</v>
      </c>
      <c r="N1488" s="1">
        <v>12.5</v>
      </c>
      <c r="O1488" s="1">
        <v>871</v>
      </c>
      <c r="P1488" s="1">
        <v>29</v>
      </c>
      <c r="Q1488" s="28">
        <v>366.7</v>
      </c>
      <c r="R1488" s="51">
        <v>12.5</v>
      </c>
    </row>
    <row r="1489" spans="1:18">
      <c r="A1489" t="s">
        <v>1508</v>
      </c>
      <c r="B1489" s="1">
        <v>180.30599999999998</v>
      </c>
      <c r="C1489" s="8">
        <v>5.5E-2</v>
      </c>
      <c r="D1489" s="9">
        <v>1.7272727272727273</v>
      </c>
      <c r="E1489" s="8">
        <v>0.432</v>
      </c>
      <c r="F1489" s="9">
        <v>3.5879629629629632</v>
      </c>
      <c r="G1489" s="8">
        <v>5.8729999999999997E-2</v>
      </c>
      <c r="H1489" s="9">
        <v>3.4054146092286741</v>
      </c>
      <c r="I1489" s="8">
        <v>0.31439</v>
      </c>
      <c r="K1489" s="5">
        <v>368.1</v>
      </c>
      <c r="L1489" s="1">
        <v>12.5</v>
      </c>
      <c r="M1489" s="1">
        <v>364.5</v>
      </c>
      <c r="N1489" s="1">
        <v>11</v>
      </c>
      <c r="O1489" s="1">
        <v>422</v>
      </c>
      <c r="P1489" s="1">
        <v>22.5</v>
      </c>
      <c r="Q1489" s="28">
        <v>368.1</v>
      </c>
      <c r="R1489" s="51">
        <v>12.5</v>
      </c>
    </row>
    <row r="1490" spans="1:18">
      <c r="A1490" t="s">
        <v>1509</v>
      </c>
      <c r="B1490" s="1">
        <v>182.00699999999998</v>
      </c>
      <c r="C1490" s="8">
        <v>5.4199999999999998E-2</v>
      </c>
      <c r="D1490" s="9">
        <v>1.7527675276752768</v>
      </c>
      <c r="E1490" s="8">
        <v>0.4249</v>
      </c>
      <c r="F1490" s="9">
        <v>3.5302424099788183</v>
      </c>
      <c r="G1490" s="8">
        <v>5.8970000000000002E-2</v>
      </c>
      <c r="H1490" s="9">
        <v>3.391555027980329</v>
      </c>
      <c r="I1490" s="8">
        <v>0.22350999999999999</v>
      </c>
      <c r="K1490" s="5">
        <v>369.3</v>
      </c>
      <c r="L1490" s="1">
        <v>12.5</v>
      </c>
      <c r="M1490" s="1">
        <v>358.7</v>
      </c>
      <c r="N1490" s="1">
        <v>10.5</v>
      </c>
      <c r="O1490" s="1">
        <v>386</v>
      </c>
      <c r="P1490" s="1">
        <v>21.5</v>
      </c>
      <c r="Q1490" s="28">
        <v>369.3</v>
      </c>
      <c r="R1490" s="51">
        <v>12.5</v>
      </c>
    </row>
    <row r="1491" spans="1:18">
      <c r="A1491" t="s">
        <v>1510</v>
      </c>
      <c r="B1491" s="1">
        <v>569.83499999999992</v>
      </c>
      <c r="C1491" s="8">
        <v>6.2379999999999998E-2</v>
      </c>
      <c r="D1491" s="9">
        <v>1.5229240141070857</v>
      </c>
      <c r="E1491" s="8">
        <v>0.50870000000000004</v>
      </c>
      <c r="F1491" s="9">
        <v>3.4401415372518187</v>
      </c>
      <c r="G1491" s="8">
        <v>5.969E-2</v>
      </c>
      <c r="H1491" s="9">
        <v>3.4344111241413975</v>
      </c>
      <c r="I1491" s="8">
        <v>0.31191999999999998</v>
      </c>
      <c r="K1491" s="5">
        <v>373.9</v>
      </c>
      <c r="L1491" s="1">
        <v>12.5</v>
      </c>
      <c r="M1491" s="1">
        <v>417.2</v>
      </c>
      <c r="N1491" s="1">
        <v>12</v>
      </c>
      <c r="O1491" s="1">
        <v>692</v>
      </c>
      <c r="P1491" s="1">
        <v>22</v>
      </c>
      <c r="Q1491" s="28">
        <v>373.9</v>
      </c>
      <c r="R1491" s="51">
        <v>12.5</v>
      </c>
    </row>
    <row r="1492" spans="1:18">
      <c r="A1492" t="s">
        <v>1511</v>
      </c>
      <c r="B1492" s="1">
        <v>133.52849999999998</v>
      </c>
      <c r="C1492" s="8">
        <v>5.6500000000000002E-2</v>
      </c>
      <c r="D1492" s="9">
        <v>1.8584070796460175</v>
      </c>
      <c r="E1492" s="8">
        <v>0.45800000000000002</v>
      </c>
      <c r="F1492" s="9">
        <v>3.6026200873362448</v>
      </c>
      <c r="G1492" s="8">
        <v>6.0569999999999999E-2</v>
      </c>
      <c r="H1492" s="9">
        <v>3.4670629024269441</v>
      </c>
      <c r="I1492" s="8">
        <v>0.20788999999999999</v>
      </c>
      <c r="K1492" s="5">
        <v>379</v>
      </c>
      <c r="L1492" s="1">
        <v>12.5</v>
      </c>
      <c r="M1492" s="1">
        <v>381.6</v>
      </c>
      <c r="N1492" s="1">
        <v>11.5</v>
      </c>
      <c r="O1492" s="1">
        <v>468</v>
      </c>
      <c r="P1492" s="1">
        <v>25</v>
      </c>
      <c r="Q1492" s="28">
        <v>379</v>
      </c>
      <c r="R1492" s="51">
        <v>12.5</v>
      </c>
    </row>
    <row r="1493" spans="1:18">
      <c r="A1493" t="s">
        <v>1512</v>
      </c>
      <c r="B1493" s="1">
        <v>200.71799999999999</v>
      </c>
      <c r="C1493" s="8">
        <v>5.4800000000000001E-2</v>
      </c>
      <c r="D1493" s="9">
        <v>1.7335766423357664</v>
      </c>
      <c r="E1493" s="8">
        <v>0.45090000000000002</v>
      </c>
      <c r="F1493" s="9">
        <v>3.5484586382789978</v>
      </c>
      <c r="G1493" s="8">
        <v>6.0720000000000003E-2</v>
      </c>
      <c r="H1493" s="9">
        <v>3.4584980237154146</v>
      </c>
      <c r="I1493" s="8">
        <v>0.22309000000000001</v>
      </c>
      <c r="K1493" s="5">
        <v>380</v>
      </c>
      <c r="L1493" s="1">
        <v>12.5</v>
      </c>
      <c r="M1493" s="1">
        <v>377</v>
      </c>
      <c r="N1493" s="1">
        <v>11</v>
      </c>
      <c r="O1493" s="1">
        <v>437</v>
      </c>
      <c r="P1493" s="1">
        <v>19</v>
      </c>
      <c r="Q1493" s="28">
        <v>380</v>
      </c>
      <c r="R1493" s="51">
        <v>12.5</v>
      </c>
    </row>
    <row r="1494" spans="1:18">
      <c r="A1494" t="s">
        <v>1513</v>
      </c>
      <c r="B1494" s="1">
        <v>486.48599999999999</v>
      </c>
      <c r="C1494" s="8">
        <v>5.5750000000000001E-2</v>
      </c>
      <c r="D1494" s="9">
        <v>1.5246636771300446</v>
      </c>
      <c r="E1494" s="8">
        <v>0.45739999999999997</v>
      </c>
      <c r="F1494" s="9">
        <v>3.4980323567993006</v>
      </c>
      <c r="G1494" s="8">
        <v>6.0850000000000001E-2</v>
      </c>
      <c r="H1494" s="9">
        <v>3.4511092851273624</v>
      </c>
      <c r="I1494" s="8">
        <v>0.29582000000000003</v>
      </c>
      <c r="K1494" s="5">
        <v>380.8</v>
      </c>
      <c r="L1494" s="1">
        <v>12.5</v>
      </c>
      <c r="M1494" s="1">
        <v>381.6</v>
      </c>
      <c r="N1494" s="1">
        <v>11</v>
      </c>
      <c r="O1494" s="1">
        <v>441</v>
      </c>
      <c r="P1494" s="1">
        <v>20</v>
      </c>
      <c r="Q1494" s="28">
        <v>380.8</v>
      </c>
      <c r="R1494" s="51">
        <v>12.5</v>
      </c>
    </row>
    <row r="1495" spans="1:18">
      <c r="A1495" t="s">
        <v>1514</v>
      </c>
      <c r="B1495" s="1">
        <v>113.967</v>
      </c>
      <c r="C1495" s="8">
        <v>5.5100000000000003E-2</v>
      </c>
      <c r="D1495" s="9">
        <v>1.9056261343012701</v>
      </c>
      <c r="E1495" s="8">
        <v>0.46600000000000003</v>
      </c>
      <c r="F1495" s="9">
        <v>3.648068669527897</v>
      </c>
      <c r="G1495" s="8">
        <v>6.1429999999999998E-2</v>
      </c>
      <c r="H1495" s="9">
        <v>3.4185251505778935</v>
      </c>
      <c r="I1495" s="8">
        <v>0.11144999999999999</v>
      </c>
      <c r="K1495" s="5">
        <v>384.2</v>
      </c>
      <c r="L1495" s="1">
        <v>13</v>
      </c>
      <c r="M1495" s="1">
        <v>386.7</v>
      </c>
      <c r="N1495" s="1">
        <v>11.5</v>
      </c>
      <c r="O1495" s="1">
        <v>439</v>
      </c>
      <c r="P1495" s="1">
        <v>22</v>
      </c>
      <c r="Q1495" s="28">
        <v>384.2</v>
      </c>
      <c r="R1495" s="51">
        <v>13</v>
      </c>
    </row>
    <row r="1496" spans="1:18">
      <c r="A1496" t="s">
        <v>1515</v>
      </c>
      <c r="B1496" s="1">
        <v>312.98399999999998</v>
      </c>
      <c r="C1496" s="8">
        <v>5.6980000000000003E-2</v>
      </c>
      <c r="D1496" s="9">
        <v>1.6672516672516673</v>
      </c>
      <c r="E1496" s="8">
        <v>0.48080000000000001</v>
      </c>
      <c r="F1496" s="9">
        <v>3.5357737104825295</v>
      </c>
      <c r="G1496" s="8">
        <v>6.1620000000000001E-2</v>
      </c>
      <c r="H1496" s="9">
        <v>3.4079844206426482</v>
      </c>
      <c r="I1496" s="8">
        <v>0.24302000000000001</v>
      </c>
      <c r="K1496" s="5">
        <v>385.4</v>
      </c>
      <c r="L1496" s="1">
        <v>13</v>
      </c>
      <c r="M1496" s="1">
        <v>399.6</v>
      </c>
      <c r="N1496" s="1">
        <v>12</v>
      </c>
      <c r="O1496" s="1">
        <v>502</v>
      </c>
      <c r="P1496" s="1">
        <v>23</v>
      </c>
      <c r="Q1496" s="28">
        <v>385.4</v>
      </c>
      <c r="R1496" s="51">
        <v>13</v>
      </c>
    </row>
    <row r="1497" spans="1:18">
      <c r="A1497" t="s">
        <v>1516</v>
      </c>
      <c r="B1497" s="1">
        <v>260.25299999999999</v>
      </c>
      <c r="C1497" s="8">
        <v>5.5840000000000001E-2</v>
      </c>
      <c r="D1497" s="9">
        <v>1.6117478510028653</v>
      </c>
      <c r="E1497" s="8">
        <v>0.49469999999999997</v>
      </c>
      <c r="F1497" s="9">
        <v>3.5374974732160913</v>
      </c>
      <c r="G1497" s="8">
        <v>6.5740000000000007E-2</v>
      </c>
      <c r="H1497" s="9">
        <v>3.4225737754791594</v>
      </c>
      <c r="I1497" s="8">
        <v>0.32324999999999998</v>
      </c>
      <c r="K1497" s="5">
        <v>410.4</v>
      </c>
      <c r="L1497" s="1">
        <v>13.5</v>
      </c>
      <c r="M1497" s="1">
        <v>407.7</v>
      </c>
      <c r="N1497" s="1">
        <v>12</v>
      </c>
      <c r="O1497" s="1">
        <v>452</v>
      </c>
      <c r="P1497" s="1">
        <v>21.5</v>
      </c>
      <c r="Q1497" s="28">
        <v>410.4</v>
      </c>
      <c r="R1497" s="51">
        <v>13.5</v>
      </c>
    </row>
    <row r="1498" spans="1:18">
      <c r="A1498" t="s">
        <v>1517</v>
      </c>
      <c r="B1498" s="1">
        <v>216.02699999999999</v>
      </c>
      <c r="C1498" s="8">
        <v>5.9200000000000003E-2</v>
      </c>
      <c r="D1498" s="9">
        <v>1.7736486486486485</v>
      </c>
      <c r="E1498" s="8">
        <v>0.52900000000000003</v>
      </c>
      <c r="F1498" s="9">
        <v>3.591682419659735</v>
      </c>
      <c r="G1498" s="8">
        <v>6.5839999999999996E-2</v>
      </c>
      <c r="H1498" s="9">
        <v>3.4173754556500606</v>
      </c>
      <c r="I1498" s="8">
        <v>0.18873000000000001</v>
      </c>
      <c r="K1498" s="5">
        <v>411</v>
      </c>
      <c r="L1498" s="1">
        <v>13.5</v>
      </c>
      <c r="M1498" s="1">
        <v>430.7</v>
      </c>
      <c r="N1498" s="1">
        <v>12.5</v>
      </c>
      <c r="O1498" s="1">
        <v>581</v>
      </c>
      <c r="P1498" s="1">
        <v>24</v>
      </c>
      <c r="Q1498" s="28">
        <v>411</v>
      </c>
      <c r="R1498" s="51">
        <v>13.5</v>
      </c>
    </row>
    <row r="1499" spans="1:18">
      <c r="A1499" t="s">
        <v>1518</v>
      </c>
      <c r="B1499" s="1">
        <v>278.964</v>
      </c>
      <c r="C1499" s="8">
        <v>5.6219999999999999E-2</v>
      </c>
      <c r="D1499" s="9">
        <v>1.6008537886872998</v>
      </c>
      <c r="E1499" s="8">
        <v>0.51190000000000002</v>
      </c>
      <c r="F1499" s="9">
        <v>3.5163117796444614</v>
      </c>
      <c r="G1499" s="8">
        <v>6.7129999999999995E-2</v>
      </c>
      <c r="H1499" s="9">
        <v>3.4261879934455535</v>
      </c>
      <c r="I1499" s="8">
        <v>0.29191</v>
      </c>
      <c r="K1499" s="5">
        <v>419.1</v>
      </c>
      <c r="L1499" s="1">
        <v>14</v>
      </c>
      <c r="M1499" s="1">
        <v>419.8</v>
      </c>
      <c r="N1499" s="1">
        <v>12</v>
      </c>
      <c r="O1499" s="1">
        <v>469</v>
      </c>
      <c r="P1499" s="1">
        <v>25</v>
      </c>
      <c r="Q1499" s="28">
        <v>419.1</v>
      </c>
      <c r="R1499" s="51">
        <v>14</v>
      </c>
    </row>
    <row r="1500" spans="1:18">
      <c r="A1500" t="s">
        <v>1519</v>
      </c>
      <c r="B1500" s="1">
        <v>804.57299999999998</v>
      </c>
      <c r="C1500" s="8">
        <v>5.8040000000000001E-2</v>
      </c>
      <c r="D1500" s="9">
        <v>1.4645072363886973</v>
      </c>
      <c r="E1500" s="8">
        <v>0.54200000000000004</v>
      </c>
      <c r="F1500" s="9">
        <v>3.5055350553505531</v>
      </c>
      <c r="G1500" s="8">
        <v>6.794E-2</v>
      </c>
      <c r="H1500" s="9">
        <v>3.3853400058875476</v>
      </c>
      <c r="I1500" s="8">
        <v>0.44579000000000002</v>
      </c>
      <c r="K1500" s="5">
        <v>423.7</v>
      </c>
      <c r="L1500" s="1">
        <v>14</v>
      </c>
      <c r="M1500" s="1">
        <v>439.6</v>
      </c>
      <c r="N1500" s="1">
        <v>12.5</v>
      </c>
      <c r="O1500" s="1">
        <v>544</v>
      </c>
      <c r="P1500" s="1">
        <v>18</v>
      </c>
      <c r="Q1500" s="28">
        <v>423.7</v>
      </c>
      <c r="R1500" s="51">
        <v>14</v>
      </c>
    </row>
    <row r="1501" spans="1:18">
      <c r="A1501" t="s">
        <v>1520</v>
      </c>
      <c r="B1501" s="1">
        <v>55.112399999999994</v>
      </c>
      <c r="C1501" s="8">
        <v>5.57E-2</v>
      </c>
      <c r="D1501" s="9">
        <v>2.6032315978456011</v>
      </c>
      <c r="E1501" s="8">
        <v>0.52600000000000002</v>
      </c>
      <c r="F1501" s="9">
        <v>3.9923954372623576</v>
      </c>
      <c r="G1501" s="8">
        <v>6.83E-2</v>
      </c>
      <c r="H1501" s="9">
        <v>3.5139092240117131</v>
      </c>
      <c r="I1501" s="8">
        <v>0.16184999999999999</v>
      </c>
      <c r="K1501" s="5">
        <v>425.8</v>
      </c>
      <c r="L1501" s="1">
        <v>14.5</v>
      </c>
      <c r="M1501" s="1">
        <v>427</v>
      </c>
      <c r="N1501" s="1">
        <v>13.5</v>
      </c>
      <c r="O1501" s="1">
        <v>537</v>
      </c>
      <c r="P1501" s="1">
        <v>26</v>
      </c>
      <c r="Q1501" s="28">
        <v>425.8</v>
      </c>
      <c r="R1501" s="51">
        <v>14.5</v>
      </c>
    </row>
    <row r="1502" spans="1:18">
      <c r="A1502" t="s">
        <v>1521</v>
      </c>
      <c r="B1502" s="1">
        <v>360.61199999999997</v>
      </c>
      <c r="C1502" s="8">
        <v>6.7500000000000004E-2</v>
      </c>
      <c r="D1502" s="9">
        <v>1.7777777777777777</v>
      </c>
      <c r="E1502" s="8">
        <v>0.63500000000000001</v>
      </c>
      <c r="F1502" s="9">
        <v>3.5433070866141732</v>
      </c>
      <c r="G1502" s="8">
        <v>6.8559999999999996E-2</v>
      </c>
      <c r="H1502" s="9">
        <v>3.4276546091015172</v>
      </c>
      <c r="I1502" s="8">
        <v>0.30259000000000003</v>
      </c>
      <c r="K1502" s="5">
        <v>427.4</v>
      </c>
      <c r="L1502" s="1">
        <v>14.5</v>
      </c>
      <c r="M1502" s="1">
        <v>498.5</v>
      </c>
      <c r="N1502" s="1">
        <v>14</v>
      </c>
      <c r="O1502" s="1">
        <v>857</v>
      </c>
      <c r="P1502" s="1">
        <v>21</v>
      </c>
      <c r="Q1502" s="28">
        <v>427.4</v>
      </c>
      <c r="R1502" s="51">
        <v>14.5</v>
      </c>
    </row>
    <row r="1503" spans="1:18">
      <c r="A1503" t="s">
        <v>1522</v>
      </c>
      <c r="B1503" s="1">
        <v>192.21299999999999</v>
      </c>
      <c r="C1503" s="8">
        <v>5.5829999999999998E-2</v>
      </c>
      <c r="D1503" s="9">
        <v>1.6120365394948952</v>
      </c>
      <c r="E1503" s="8">
        <v>0.51949999999999996</v>
      </c>
      <c r="F1503" s="9">
        <v>3.4648700673724733</v>
      </c>
      <c r="G1503" s="8">
        <v>6.8769999999999998E-2</v>
      </c>
      <c r="H1503" s="9">
        <v>3.4171877272066311</v>
      </c>
      <c r="I1503" s="8">
        <v>0.37612000000000001</v>
      </c>
      <c r="K1503" s="5">
        <v>428.7</v>
      </c>
      <c r="L1503" s="1">
        <v>14</v>
      </c>
      <c r="M1503" s="1">
        <v>424.4</v>
      </c>
      <c r="N1503" s="1">
        <v>12.5</v>
      </c>
      <c r="O1503" s="1">
        <v>448</v>
      </c>
      <c r="P1503" s="1">
        <v>20</v>
      </c>
      <c r="Q1503" s="28">
        <v>428.7</v>
      </c>
      <c r="R1503" s="51">
        <v>14</v>
      </c>
    </row>
    <row r="1504" spans="1:18">
      <c r="A1504" t="s">
        <v>1523</v>
      </c>
      <c r="B1504" s="1">
        <v>120.77099999999999</v>
      </c>
      <c r="C1504" s="8">
        <v>5.8000000000000003E-2</v>
      </c>
      <c r="D1504" s="9">
        <v>1.8103448275862066</v>
      </c>
      <c r="E1504" s="8">
        <v>0.54700000000000004</v>
      </c>
      <c r="F1504" s="9">
        <v>3.6563071297989027</v>
      </c>
      <c r="G1504" s="8">
        <v>7.0250000000000007E-2</v>
      </c>
      <c r="H1504" s="9">
        <v>3.4163701067615655</v>
      </c>
      <c r="I1504" s="8">
        <v>0.21154999999999999</v>
      </c>
      <c r="K1504" s="5">
        <v>437.6</v>
      </c>
      <c r="L1504" s="1">
        <v>14.5</v>
      </c>
      <c r="M1504" s="1">
        <v>442.3</v>
      </c>
      <c r="N1504" s="1">
        <v>13</v>
      </c>
      <c r="O1504" s="1">
        <v>530</v>
      </c>
      <c r="P1504" s="1">
        <v>25</v>
      </c>
      <c r="Q1504" s="28">
        <v>437.6</v>
      </c>
      <c r="R1504" s="51">
        <v>14.5</v>
      </c>
    </row>
    <row r="1505" spans="1:18">
      <c r="A1505" t="s">
        <v>1524</v>
      </c>
      <c r="B1505" s="1">
        <v>127.57499999999999</v>
      </c>
      <c r="C1505" s="8">
        <v>5.8200000000000002E-2</v>
      </c>
      <c r="D1505" s="9">
        <v>1.8900343642611683</v>
      </c>
      <c r="E1505" s="8">
        <v>0.55100000000000005</v>
      </c>
      <c r="F1505" s="9">
        <v>3.629764065335753</v>
      </c>
      <c r="G1505" s="8">
        <v>7.0349999999999996E-2</v>
      </c>
      <c r="H1505" s="9">
        <v>3.4115138592750536</v>
      </c>
      <c r="I1505" s="8">
        <v>0.14272000000000001</v>
      </c>
      <c r="K1505" s="5">
        <v>438.2</v>
      </c>
      <c r="L1505" s="1">
        <v>14.5</v>
      </c>
      <c r="M1505" s="1">
        <v>447</v>
      </c>
      <c r="N1505" s="1">
        <v>13</v>
      </c>
      <c r="O1505" s="1">
        <v>536</v>
      </c>
      <c r="P1505" s="1">
        <v>24.5</v>
      </c>
      <c r="Q1505" s="28">
        <v>438.2</v>
      </c>
      <c r="R1505" s="51">
        <v>14.5</v>
      </c>
    </row>
    <row r="1506" spans="1:18">
      <c r="A1506" t="s">
        <v>1525</v>
      </c>
      <c r="B1506" s="1">
        <v>309.58199999999999</v>
      </c>
      <c r="C1506" s="8">
        <v>5.6959999999999997E-2</v>
      </c>
      <c r="D1506" s="9">
        <v>1.6678370786516854</v>
      </c>
      <c r="E1506" s="8">
        <v>0.54500000000000004</v>
      </c>
      <c r="F1506" s="9">
        <v>3.5779816513761467</v>
      </c>
      <c r="G1506" s="8">
        <v>7.0620000000000002E-2</v>
      </c>
      <c r="H1506" s="9">
        <v>3.4692721608609456</v>
      </c>
      <c r="I1506" s="8">
        <v>0.38912000000000002</v>
      </c>
      <c r="K1506" s="5">
        <v>439.8</v>
      </c>
      <c r="L1506" s="1">
        <v>14.5</v>
      </c>
      <c r="M1506" s="1">
        <v>440.7</v>
      </c>
      <c r="N1506" s="1">
        <v>12.5</v>
      </c>
      <c r="O1506" s="1">
        <v>474</v>
      </c>
      <c r="P1506" s="1">
        <v>21</v>
      </c>
      <c r="Q1506" s="28">
        <v>439.8</v>
      </c>
      <c r="R1506" s="51">
        <v>14.5</v>
      </c>
    </row>
    <row r="1507" spans="1:18">
      <c r="A1507" t="s">
        <v>1526</v>
      </c>
      <c r="B1507" s="1">
        <v>261.95400000000001</v>
      </c>
      <c r="C1507" s="8">
        <v>5.7549999999999997E-2</v>
      </c>
      <c r="D1507" s="9">
        <v>1.5638575152041703</v>
      </c>
      <c r="E1507" s="8">
        <v>0.55020000000000002</v>
      </c>
      <c r="F1507" s="9">
        <v>3.5441657579062156</v>
      </c>
      <c r="G1507" s="8">
        <v>7.0989999999999998E-2</v>
      </c>
      <c r="H1507" s="9">
        <v>3.4511903084941542</v>
      </c>
      <c r="I1507" s="8">
        <v>0.40633000000000002</v>
      </c>
      <c r="K1507" s="5">
        <v>442</v>
      </c>
      <c r="L1507" s="1">
        <v>14.5</v>
      </c>
      <c r="M1507" s="1">
        <v>444.8</v>
      </c>
      <c r="N1507" s="1">
        <v>13</v>
      </c>
      <c r="O1507" s="1">
        <v>514</v>
      </c>
      <c r="P1507" s="1">
        <v>18</v>
      </c>
      <c r="Q1507" s="28">
        <v>442</v>
      </c>
      <c r="R1507" s="51">
        <v>14.5</v>
      </c>
    </row>
    <row r="1508" spans="1:18">
      <c r="A1508" t="s">
        <v>1527</v>
      </c>
      <c r="B1508" s="1">
        <v>255.14999999999998</v>
      </c>
      <c r="C1508" s="8">
        <v>5.6259999999999998E-2</v>
      </c>
      <c r="D1508" s="9">
        <v>1.5997156061144686</v>
      </c>
      <c r="E1508" s="8">
        <v>0.53920000000000001</v>
      </c>
      <c r="F1508" s="9">
        <v>3.5237388724035608</v>
      </c>
      <c r="G1508" s="8">
        <v>7.102E-2</v>
      </c>
      <c r="H1508" s="9">
        <v>3.4497324697268374</v>
      </c>
      <c r="I1508" s="8">
        <v>0.35609000000000002</v>
      </c>
      <c r="K1508" s="5">
        <v>442.6</v>
      </c>
      <c r="L1508" s="1">
        <v>14.5</v>
      </c>
      <c r="M1508" s="1">
        <v>437</v>
      </c>
      <c r="N1508" s="1">
        <v>12.5</v>
      </c>
      <c r="O1508" s="1">
        <v>470</v>
      </c>
      <c r="P1508" s="1">
        <v>22</v>
      </c>
      <c r="Q1508" s="28">
        <v>442.6</v>
      </c>
      <c r="R1508" s="51">
        <v>14.5</v>
      </c>
    </row>
    <row r="1509" spans="1:18">
      <c r="A1509" t="s">
        <v>1528</v>
      </c>
      <c r="B1509" s="1">
        <v>136.93049999999999</v>
      </c>
      <c r="C1509" s="8">
        <v>5.7000000000000002E-2</v>
      </c>
      <c r="D1509" s="9">
        <v>1.6666666666666665</v>
      </c>
      <c r="E1509" s="8">
        <v>0.55800000000000005</v>
      </c>
      <c r="F1509" s="9">
        <v>3.5842293906810032</v>
      </c>
      <c r="G1509" s="8">
        <v>7.1220000000000006E-2</v>
      </c>
      <c r="H1509" s="9">
        <v>3.4400449311991013</v>
      </c>
      <c r="I1509" s="8">
        <v>0.26745999999999998</v>
      </c>
      <c r="K1509" s="5">
        <v>443.7</v>
      </c>
      <c r="L1509" s="1">
        <v>15</v>
      </c>
      <c r="M1509" s="1">
        <v>449.7</v>
      </c>
      <c r="N1509" s="1">
        <v>13</v>
      </c>
      <c r="O1509" s="1">
        <v>517</v>
      </c>
      <c r="P1509" s="1">
        <v>23</v>
      </c>
      <c r="Q1509" s="28">
        <v>443.7</v>
      </c>
      <c r="R1509" s="51">
        <v>15</v>
      </c>
    </row>
    <row r="1510" spans="1:18">
      <c r="A1510" t="s">
        <v>1529</v>
      </c>
      <c r="B1510" s="1">
        <v>367.416</v>
      </c>
      <c r="C1510" s="8">
        <v>5.5899999999999998E-2</v>
      </c>
      <c r="D1510" s="9">
        <v>1.6100178890876564</v>
      </c>
      <c r="E1510" s="8">
        <v>0.56030000000000002</v>
      </c>
      <c r="F1510" s="9">
        <v>3.4802784222737815</v>
      </c>
      <c r="G1510" s="8">
        <v>7.1970000000000006E-2</v>
      </c>
      <c r="H1510" s="9">
        <v>3.404196192858135</v>
      </c>
      <c r="I1510" s="8">
        <v>0.32556000000000002</v>
      </c>
      <c r="K1510" s="5">
        <v>447.9</v>
      </c>
      <c r="L1510" s="1">
        <v>15</v>
      </c>
      <c r="M1510" s="1">
        <v>451.3</v>
      </c>
      <c r="N1510" s="1">
        <v>12.5</v>
      </c>
      <c r="O1510" s="1">
        <v>447</v>
      </c>
      <c r="P1510" s="1">
        <v>20</v>
      </c>
      <c r="Q1510" s="28">
        <v>447.9</v>
      </c>
      <c r="R1510" s="51">
        <v>15</v>
      </c>
    </row>
    <row r="1511" spans="1:18">
      <c r="A1511" t="s">
        <v>1530</v>
      </c>
      <c r="B1511" s="1">
        <v>108.1836</v>
      </c>
      <c r="C1511" s="8">
        <v>5.6899999999999999E-2</v>
      </c>
      <c r="D1511" s="9">
        <v>1.8453427065026362</v>
      </c>
      <c r="E1511" s="8">
        <v>0.56299999999999994</v>
      </c>
      <c r="F1511" s="9">
        <v>3.6412078152753118</v>
      </c>
      <c r="G1511" s="8">
        <v>7.3190000000000005E-2</v>
      </c>
      <c r="H1511" s="9">
        <v>3.4157671813089219</v>
      </c>
      <c r="I1511" s="8">
        <v>0.30589</v>
      </c>
      <c r="K1511" s="5">
        <v>455.2</v>
      </c>
      <c r="L1511" s="1">
        <v>15</v>
      </c>
      <c r="M1511" s="1">
        <v>453.2</v>
      </c>
      <c r="N1511" s="1">
        <v>13.5</v>
      </c>
      <c r="O1511" s="1">
        <v>511</v>
      </c>
      <c r="P1511" s="1">
        <v>21</v>
      </c>
      <c r="Q1511" s="28">
        <v>455.2</v>
      </c>
      <c r="R1511" s="51">
        <v>15</v>
      </c>
    </row>
    <row r="1512" spans="1:18">
      <c r="A1512" t="s">
        <v>1531</v>
      </c>
      <c r="B1512" s="1">
        <v>137.27069999999998</v>
      </c>
      <c r="C1512" s="8">
        <v>5.7099999999999998E-2</v>
      </c>
      <c r="D1512" s="9">
        <v>1.7513134851138354</v>
      </c>
      <c r="E1512" s="8">
        <v>0.57099999999999995</v>
      </c>
      <c r="F1512" s="9">
        <v>3.5901926444833632</v>
      </c>
      <c r="G1512" s="8">
        <v>7.3789999999999994E-2</v>
      </c>
      <c r="H1512" s="9">
        <v>3.4557528120341514</v>
      </c>
      <c r="I1512" s="8">
        <v>0.30429</v>
      </c>
      <c r="K1512" s="5">
        <v>459.3</v>
      </c>
      <c r="L1512" s="1">
        <v>15</v>
      </c>
      <c r="M1512" s="1">
        <v>459.1</v>
      </c>
      <c r="N1512" s="1">
        <v>13.5</v>
      </c>
      <c r="O1512" s="1">
        <v>510</v>
      </c>
      <c r="P1512" s="1">
        <v>22.5</v>
      </c>
      <c r="Q1512" s="28">
        <v>459.3</v>
      </c>
      <c r="R1512" s="51">
        <v>15</v>
      </c>
    </row>
    <row r="1513" spans="1:18">
      <c r="A1513" t="s">
        <v>1532</v>
      </c>
      <c r="B1513" s="1">
        <v>379.32299999999998</v>
      </c>
      <c r="C1513" s="8">
        <v>5.7340000000000002E-2</v>
      </c>
      <c r="D1513" s="9">
        <v>1.5695849319846529</v>
      </c>
      <c r="E1513" s="8">
        <v>0.57669999999999999</v>
      </c>
      <c r="F1513" s="9">
        <v>3.4680076296167854</v>
      </c>
      <c r="G1513" s="8">
        <v>7.3859999999999995E-2</v>
      </c>
      <c r="H1513" s="9">
        <v>3.38478202003791</v>
      </c>
      <c r="I1513" s="8">
        <v>0.30102000000000001</v>
      </c>
      <c r="K1513" s="5">
        <v>459.3</v>
      </c>
      <c r="L1513" s="1">
        <v>15</v>
      </c>
      <c r="M1513" s="1">
        <v>462.9</v>
      </c>
      <c r="N1513" s="1">
        <v>13</v>
      </c>
      <c r="O1513" s="1">
        <v>507</v>
      </c>
      <c r="P1513" s="1">
        <v>20</v>
      </c>
      <c r="Q1513" s="28">
        <v>459.3</v>
      </c>
      <c r="R1513" s="51">
        <v>15</v>
      </c>
    </row>
    <row r="1514" spans="1:18">
      <c r="A1514" t="s">
        <v>1533</v>
      </c>
      <c r="B1514" s="1">
        <v>183.708</v>
      </c>
      <c r="C1514" s="8">
        <v>6.0499999999999998E-2</v>
      </c>
      <c r="D1514" s="9">
        <v>1.7355371900826446</v>
      </c>
      <c r="E1514" s="8">
        <v>0.624</v>
      </c>
      <c r="F1514" s="9">
        <v>3.6057692307692308</v>
      </c>
      <c r="G1514" s="8">
        <v>7.5649999999999995E-2</v>
      </c>
      <c r="H1514" s="9">
        <v>3.4368803701255786</v>
      </c>
      <c r="I1514" s="8">
        <v>0.29074</v>
      </c>
      <c r="K1514" s="5">
        <v>470</v>
      </c>
      <c r="L1514" s="1">
        <v>15.5</v>
      </c>
      <c r="M1514" s="1">
        <v>492.4</v>
      </c>
      <c r="N1514" s="1">
        <v>14</v>
      </c>
      <c r="O1514" s="1">
        <v>632</v>
      </c>
      <c r="P1514" s="1">
        <v>24</v>
      </c>
      <c r="Q1514" s="28">
        <v>470</v>
      </c>
      <c r="R1514" s="51">
        <v>15.5</v>
      </c>
    </row>
    <row r="1515" spans="1:18">
      <c r="A1515" t="s">
        <v>1534</v>
      </c>
      <c r="B1515" s="1">
        <v>202.41899999999998</v>
      </c>
      <c r="C1515" s="8">
        <v>5.79E-2</v>
      </c>
      <c r="D1515" s="9">
        <v>1.7271157167530224</v>
      </c>
      <c r="E1515" s="8">
        <v>0.58899999999999997</v>
      </c>
      <c r="F1515" s="9">
        <v>3.5653650254668934</v>
      </c>
      <c r="G1515" s="8">
        <v>7.5700000000000003E-2</v>
      </c>
      <c r="H1515" s="9">
        <v>3.4346103038309113</v>
      </c>
      <c r="I1515" s="8">
        <v>0.23821999999999999</v>
      </c>
      <c r="K1515" s="5">
        <v>470.3</v>
      </c>
      <c r="L1515" s="1">
        <v>15.5</v>
      </c>
      <c r="M1515" s="1">
        <v>468.1</v>
      </c>
      <c r="N1515" s="1">
        <v>12.5</v>
      </c>
      <c r="O1515" s="1">
        <v>513</v>
      </c>
      <c r="P1515" s="1">
        <v>22</v>
      </c>
      <c r="Q1515" s="28">
        <v>470.3</v>
      </c>
      <c r="R1515" s="51">
        <v>15.5</v>
      </c>
    </row>
    <row r="1516" spans="1:18">
      <c r="A1516" t="s">
        <v>1535</v>
      </c>
      <c r="B1516" s="1">
        <v>261.95400000000001</v>
      </c>
      <c r="C1516" s="8">
        <v>5.9499999999999997E-2</v>
      </c>
      <c r="D1516" s="9">
        <v>1.7647058823529411</v>
      </c>
      <c r="E1516" s="8">
        <v>0.62</v>
      </c>
      <c r="F1516" s="9">
        <v>3.629032258064516</v>
      </c>
      <c r="G1516" s="8">
        <v>7.6689999999999994E-2</v>
      </c>
      <c r="H1516" s="9">
        <v>3.4554700743252056</v>
      </c>
      <c r="I1516" s="8">
        <v>0.35260999999999998</v>
      </c>
      <c r="K1516" s="5">
        <v>476.2</v>
      </c>
      <c r="L1516" s="1">
        <v>16</v>
      </c>
      <c r="M1516" s="1">
        <v>489.7</v>
      </c>
      <c r="N1516" s="1">
        <v>14.5</v>
      </c>
      <c r="O1516" s="1">
        <v>594</v>
      </c>
      <c r="P1516" s="1">
        <v>25</v>
      </c>
      <c r="Q1516" s="28">
        <v>476.2</v>
      </c>
      <c r="R1516" s="51">
        <v>16</v>
      </c>
    </row>
    <row r="1517" spans="1:18">
      <c r="A1517" t="s">
        <v>1536</v>
      </c>
      <c r="B1517" s="1">
        <v>379.32299999999998</v>
      </c>
      <c r="C1517" s="8">
        <v>5.6820000000000002E-2</v>
      </c>
      <c r="D1517" s="9">
        <v>1.583949313621964</v>
      </c>
      <c r="E1517" s="8">
        <v>0.60289999999999999</v>
      </c>
      <c r="F1517" s="9">
        <v>3.4831647039310005</v>
      </c>
      <c r="G1517" s="8">
        <v>7.7509999999999996E-2</v>
      </c>
      <c r="H1517" s="9">
        <v>3.4189136885563158</v>
      </c>
      <c r="I1517" s="8">
        <v>0.41776999999999997</v>
      </c>
      <c r="K1517" s="5">
        <v>481.2</v>
      </c>
      <c r="L1517" s="1">
        <v>16</v>
      </c>
      <c r="M1517" s="1">
        <v>479.1</v>
      </c>
      <c r="N1517" s="1">
        <v>13.5</v>
      </c>
      <c r="O1517" s="1">
        <v>489</v>
      </c>
      <c r="P1517" s="1">
        <v>24</v>
      </c>
      <c r="Q1517" s="28">
        <v>481.2</v>
      </c>
      <c r="R1517" s="51">
        <v>16</v>
      </c>
    </row>
    <row r="1518" spans="1:18">
      <c r="A1518" t="s">
        <v>1537</v>
      </c>
      <c r="B1518" s="1">
        <v>182.00699999999998</v>
      </c>
      <c r="C1518" s="8">
        <v>5.8099999999999999E-2</v>
      </c>
      <c r="D1518" s="9">
        <v>1.7211703958691911</v>
      </c>
      <c r="E1518" s="8">
        <v>0.63400000000000001</v>
      </c>
      <c r="F1518" s="9">
        <v>3.5488958990536279</v>
      </c>
      <c r="G1518" s="8">
        <v>7.9070000000000001E-2</v>
      </c>
      <c r="H1518" s="9">
        <v>3.4146958391298852</v>
      </c>
      <c r="I1518" s="8">
        <v>0.34770000000000001</v>
      </c>
      <c r="K1518" s="5">
        <v>490.5</v>
      </c>
      <c r="L1518" s="1">
        <v>16</v>
      </c>
      <c r="M1518" s="1">
        <v>499.6</v>
      </c>
      <c r="N1518" s="1">
        <v>14</v>
      </c>
      <c r="O1518" s="1">
        <v>560</v>
      </c>
      <c r="P1518" s="1">
        <v>20.5</v>
      </c>
      <c r="Q1518" s="28">
        <v>490.5</v>
      </c>
      <c r="R1518" s="51">
        <v>16</v>
      </c>
    </row>
    <row r="1519" spans="1:18">
      <c r="A1519" t="s">
        <v>1538</v>
      </c>
      <c r="B1519" s="1">
        <v>244.94399999999999</v>
      </c>
      <c r="C1519" s="8">
        <v>5.6340000000000001E-2</v>
      </c>
      <c r="D1519" s="9">
        <v>1.5974440894568689</v>
      </c>
      <c r="E1519" s="8">
        <v>0.627</v>
      </c>
      <c r="F1519" s="9">
        <v>3.5885167464114831</v>
      </c>
      <c r="G1519" s="8">
        <v>8.0320000000000003E-2</v>
      </c>
      <c r="H1519" s="9">
        <v>3.4238047808764933</v>
      </c>
      <c r="I1519" s="8">
        <v>0.47932000000000002</v>
      </c>
      <c r="K1519" s="5">
        <v>497.9</v>
      </c>
      <c r="L1519" s="1">
        <v>16.5</v>
      </c>
      <c r="M1519" s="1">
        <v>493.4</v>
      </c>
      <c r="N1519" s="1">
        <v>14</v>
      </c>
      <c r="O1519" s="1">
        <v>481</v>
      </c>
      <c r="P1519" s="1">
        <v>20.5</v>
      </c>
      <c r="Q1519" s="28">
        <v>497.9</v>
      </c>
      <c r="R1519" s="51">
        <v>16.5</v>
      </c>
    </row>
    <row r="1520" spans="1:18">
      <c r="A1520" t="s">
        <v>1539</v>
      </c>
      <c r="B1520" s="1">
        <v>176.904</v>
      </c>
      <c r="C1520" s="8">
        <v>5.9400000000000001E-2</v>
      </c>
      <c r="D1520" s="9">
        <v>1.8518518518518519</v>
      </c>
      <c r="E1520" s="8">
        <v>0.66600000000000004</v>
      </c>
      <c r="F1520" s="9">
        <v>3.6036036036036032</v>
      </c>
      <c r="G1520" s="8">
        <v>8.1570000000000004E-2</v>
      </c>
      <c r="H1520" s="9">
        <v>3.4326345470148332</v>
      </c>
      <c r="I1520" s="8">
        <v>0.27372000000000002</v>
      </c>
      <c r="K1520" s="5">
        <v>505.4</v>
      </c>
      <c r="L1520" s="1">
        <v>16.5</v>
      </c>
      <c r="M1520" s="1">
        <v>521</v>
      </c>
      <c r="N1520" s="1">
        <v>15</v>
      </c>
      <c r="O1520" s="1">
        <v>601</v>
      </c>
      <c r="P1520" s="1">
        <v>28</v>
      </c>
      <c r="Q1520" s="28">
        <v>505.4</v>
      </c>
      <c r="R1520" s="51">
        <v>16.5</v>
      </c>
    </row>
    <row r="1521" spans="1:18">
      <c r="A1521" t="s">
        <v>1540</v>
      </c>
      <c r="B1521" s="1">
        <v>477.98099999999994</v>
      </c>
      <c r="C1521" s="8">
        <v>5.6800000000000003E-2</v>
      </c>
      <c r="D1521" s="9">
        <v>1.4964788732394363</v>
      </c>
      <c r="E1521" s="8">
        <v>0.65410000000000001</v>
      </c>
      <c r="F1521" s="9">
        <v>3.5162819140804156</v>
      </c>
      <c r="G1521" s="8">
        <v>8.3680000000000004E-2</v>
      </c>
      <c r="H1521" s="9">
        <v>3.4058317399617595</v>
      </c>
      <c r="I1521" s="8">
        <v>0.54259999999999997</v>
      </c>
      <c r="K1521" s="5">
        <v>518</v>
      </c>
      <c r="L1521" s="1">
        <v>17</v>
      </c>
      <c r="M1521" s="1">
        <v>510.7</v>
      </c>
      <c r="N1521" s="1">
        <v>14</v>
      </c>
      <c r="O1521" s="1">
        <v>489</v>
      </c>
      <c r="P1521" s="1">
        <v>19.5</v>
      </c>
      <c r="Q1521" s="28">
        <v>518</v>
      </c>
      <c r="R1521" s="51">
        <v>17</v>
      </c>
    </row>
    <row r="1522" spans="1:18">
      <c r="A1522" t="s">
        <v>1541</v>
      </c>
      <c r="B1522" s="1">
        <v>60.215399999999995</v>
      </c>
      <c r="C1522" s="8">
        <v>7.0400000000000004E-2</v>
      </c>
      <c r="D1522" s="9">
        <v>2.2017045454545454</v>
      </c>
      <c r="E1522" s="8">
        <v>0.82699999999999996</v>
      </c>
      <c r="F1522" s="9">
        <v>3.7484885126964937</v>
      </c>
      <c r="G1522" s="8">
        <v>8.5300000000000001E-2</v>
      </c>
      <c r="H1522" s="9">
        <v>3.4583821805392732</v>
      </c>
      <c r="I1522" s="8">
        <v>-5.8480999999999998E-2</v>
      </c>
      <c r="K1522" s="5">
        <v>527.79999999999995</v>
      </c>
      <c r="L1522" s="1">
        <v>17.5</v>
      </c>
      <c r="M1522" s="1">
        <v>611</v>
      </c>
      <c r="N1522" s="1">
        <v>17</v>
      </c>
      <c r="O1522" s="1">
        <v>939</v>
      </c>
      <c r="P1522" s="1">
        <v>36</v>
      </c>
      <c r="Q1522" s="28">
        <v>527.79999999999995</v>
      </c>
      <c r="R1522" s="51">
        <v>17.5</v>
      </c>
    </row>
    <row r="1523" spans="1:18">
      <c r="A1523" t="s">
        <v>1542</v>
      </c>
      <c r="B1523" s="1">
        <v>127.57499999999999</v>
      </c>
      <c r="C1523" s="8">
        <v>5.8599999999999999E-2</v>
      </c>
      <c r="D1523" s="9">
        <v>1.8771331058020477</v>
      </c>
      <c r="E1523" s="8">
        <v>0.7</v>
      </c>
      <c r="F1523" s="9">
        <v>3.6428571428571428</v>
      </c>
      <c r="G1523" s="8">
        <v>8.6800000000000002E-2</v>
      </c>
      <c r="H1523" s="9">
        <v>3.4562211981566819</v>
      </c>
      <c r="I1523" s="8">
        <v>0.33226</v>
      </c>
      <c r="K1523" s="5">
        <v>536.20000000000005</v>
      </c>
      <c r="L1523" s="1">
        <v>17.5</v>
      </c>
      <c r="M1523" s="1">
        <v>539</v>
      </c>
      <c r="N1523" s="1">
        <v>15</v>
      </c>
      <c r="O1523" s="1">
        <v>577</v>
      </c>
      <c r="P1523" s="1">
        <v>23.5</v>
      </c>
      <c r="Q1523" s="28">
        <v>536.20000000000005</v>
      </c>
      <c r="R1523" s="51">
        <v>17.5</v>
      </c>
    </row>
    <row r="1524" spans="1:18">
      <c r="A1524" t="s">
        <v>1543</v>
      </c>
      <c r="B1524" s="1">
        <v>153.94049999999999</v>
      </c>
      <c r="C1524" s="8">
        <v>5.7000000000000002E-2</v>
      </c>
      <c r="D1524" s="9">
        <v>1.7543859649122808</v>
      </c>
      <c r="E1524" s="8">
        <v>0.67800000000000005</v>
      </c>
      <c r="F1524" s="9">
        <v>3.6135693215339235</v>
      </c>
      <c r="G1524" s="8">
        <v>8.6870000000000003E-2</v>
      </c>
      <c r="H1524" s="9">
        <v>3.453436168988143</v>
      </c>
      <c r="I1524" s="8">
        <v>0.28649000000000002</v>
      </c>
      <c r="K1524" s="5">
        <v>536.9</v>
      </c>
      <c r="L1524" s="1">
        <v>17.5</v>
      </c>
      <c r="M1524" s="1">
        <v>526.6</v>
      </c>
      <c r="N1524" s="1">
        <v>14.5</v>
      </c>
      <c r="O1524" s="1">
        <v>486</v>
      </c>
      <c r="P1524" s="1">
        <v>22</v>
      </c>
      <c r="Q1524" s="28">
        <v>536.9</v>
      </c>
      <c r="R1524" s="51">
        <v>17.5</v>
      </c>
    </row>
    <row r="1525" spans="1:18">
      <c r="A1525" t="s">
        <v>1544</v>
      </c>
      <c r="B1525" s="1">
        <v>187.10999999999999</v>
      </c>
      <c r="C1525" s="8">
        <v>6.1339999999999999E-2</v>
      </c>
      <c r="D1525" s="9">
        <v>1.6302575806977504</v>
      </c>
      <c r="E1525" s="8">
        <v>0.751</v>
      </c>
      <c r="F1525" s="9">
        <v>3.528628495339547</v>
      </c>
      <c r="G1525" s="8">
        <v>9.1310000000000002E-2</v>
      </c>
      <c r="H1525" s="9">
        <v>3.4497864417916984</v>
      </c>
      <c r="I1525" s="8">
        <v>0.42698999999999998</v>
      </c>
      <c r="K1525" s="5">
        <v>563.1</v>
      </c>
      <c r="L1525" s="1">
        <v>18.5</v>
      </c>
      <c r="M1525" s="1">
        <v>567.79999999999995</v>
      </c>
      <c r="N1525" s="1">
        <v>15.5</v>
      </c>
      <c r="O1525" s="1">
        <v>640</v>
      </c>
      <c r="P1525" s="1">
        <v>19.5</v>
      </c>
      <c r="Q1525" s="28">
        <v>563.1</v>
      </c>
      <c r="R1525" s="51">
        <v>18.5</v>
      </c>
    </row>
    <row r="1526" spans="1:18">
      <c r="A1526" t="s">
        <v>1545</v>
      </c>
      <c r="B1526" s="1">
        <v>123.83279999999999</v>
      </c>
      <c r="C1526" s="8">
        <v>6.13E-2</v>
      </c>
      <c r="D1526" s="9">
        <v>1.7128874388254485</v>
      </c>
      <c r="E1526" s="8">
        <v>0.77800000000000002</v>
      </c>
      <c r="F1526" s="9">
        <v>3.5989717223650386</v>
      </c>
      <c r="G1526" s="8">
        <v>9.3820000000000001E-2</v>
      </c>
      <c r="H1526" s="9">
        <v>3.4640801534853978</v>
      </c>
      <c r="I1526" s="8">
        <v>0.25387999999999999</v>
      </c>
      <c r="K1526" s="5">
        <v>577.9</v>
      </c>
      <c r="L1526" s="1">
        <v>19</v>
      </c>
      <c r="M1526" s="1">
        <v>583.70000000000005</v>
      </c>
      <c r="N1526" s="1">
        <v>16</v>
      </c>
      <c r="O1526" s="1">
        <v>649</v>
      </c>
      <c r="P1526" s="1">
        <v>21</v>
      </c>
      <c r="Q1526" s="28">
        <v>577.9</v>
      </c>
      <c r="R1526" s="51">
        <v>19</v>
      </c>
    </row>
    <row r="1527" spans="1:18">
      <c r="A1527" t="s">
        <v>1546</v>
      </c>
      <c r="B1527" s="1">
        <v>102.23009999999999</v>
      </c>
      <c r="C1527" s="8">
        <v>6.8599999999999994E-2</v>
      </c>
      <c r="D1527" s="9">
        <v>2.7696793002915454</v>
      </c>
      <c r="E1527" s="8">
        <v>0.88900000000000001</v>
      </c>
      <c r="F1527" s="9">
        <v>4.3869516310461192</v>
      </c>
      <c r="G1527" s="8">
        <v>9.4700000000000006E-2</v>
      </c>
      <c r="H1527" s="9">
        <v>3.4318901795142556</v>
      </c>
      <c r="I1527" s="8">
        <v>0.43337999999999999</v>
      </c>
      <c r="K1527" s="5">
        <v>583.20000000000005</v>
      </c>
      <c r="L1527" s="1">
        <v>19.5</v>
      </c>
      <c r="M1527" s="1">
        <v>620</v>
      </c>
      <c r="N1527" s="1">
        <v>15.5</v>
      </c>
      <c r="O1527" s="1">
        <v>780</v>
      </c>
      <c r="P1527" s="1">
        <v>34.5</v>
      </c>
      <c r="Q1527" s="28">
        <v>583.20000000000005</v>
      </c>
      <c r="R1527" s="51">
        <v>19.5</v>
      </c>
    </row>
    <row r="1528" spans="1:18">
      <c r="A1528" t="s">
        <v>1547</v>
      </c>
      <c r="B1528" s="1">
        <v>728.02799999999991</v>
      </c>
      <c r="C1528" s="8">
        <v>6.4920000000000005E-2</v>
      </c>
      <c r="D1528" s="9">
        <v>1.4633394947627849</v>
      </c>
      <c r="E1528" s="8">
        <v>1.1599999999999999</v>
      </c>
      <c r="F1528" s="9">
        <v>3.4482758620689657</v>
      </c>
      <c r="G1528" s="8">
        <v>0.13100000000000001</v>
      </c>
      <c r="H1528" s="9">
        <v>3.396946564885496</v>
      </c>
      <c r="I1528" s="8">
        <v>0.65637000000000001</v>
      </c>
      <c r="K1528" s="5">
        <v>793.4</v>
      </c>
      <c r="L1528" s="1">
        <v>25.5</v>
      </c>
      <c r="M1528" s="1">
        <v>782.9</v>
      </c>
      <c r="N1528" s="1">
        <v>19</v>
      </c>
      <c r="O1528" s="1">
        <v>769.7</v>
      </c>
      <c r="P1528" s="1">
        <v>17.5</v>
      </c>
      <c r="Q1528" s="28">
        <v>793.4</v>
      </c>
      <c r="R1528" s="51">
        <v>25.5</v>
      </c>
    </row>
    <row r="1529" spans="1:18">
      <c r="A1529" t="s">
        <v>1548</v>
      </c>
      <c r="B1529" s="1">
        <v>145.94579999999999</v>
      </c>
      <c r="C1529" s="8">
        <v>7.2300000000000003E-2</v>
      </c>
      <c r="D1529" s="9">
        <v>1.7289073305670815</v>
      </c>
      <c r="E1529" s="8">
        <v>1.5780000000000001</v>
      </c>
      <c r="F1529" s="9">
        <v>3.4854245880861847</v>
      </c>
      <c r="G1529" s="8">
        <v>0.16070000000000001</v>
      </c>
      <c r="H1529" s="9">
        <v>3.4225264467952701</v>
      </c>
      <c r="I1529" s="8">
        <v>0.23050000000000001</v>
      </c>
      <c r="K1529" s="5">
        <v>960.5</v>
      </c>
      <c r="L1529" s="1">
        <v>30.5</v>
      </c>
      <c r="M1529" s="1">
        <v>963</v>
      </c>
      <c r="N1529" s="1">
        <v>21</v>
      </c>
      <c r="O1529" s="1">
        <v>985</v>
      </c>
      <c r="P1529" s="1">
        <v>21.5</v>
      </c>
      <c r="Q1529" s="28">
        <v>985</v>
      </c>
      <c r="R1529" s="51">
        <v>21.5</v>
      </c>
    </row>
    <row r="1530" spans="1:18">
      <c r="A1530" t="s">
        <v>1549</v>
      </c>
      <c r="B1530" s="1">
        <v>48.138299999999994</v>
      </c>
      <c r="C1530" s="8">
        <v>7.2800000000000004E-2</v>
      </c>
      <c r="D1530" s="9">
        <v>1.8543956043956045</v>
      </c>
      <c r="E1530" s="8">
        <v>1.5660000000000001</v>
      </c>
      <c r="F1530" s="9">
        <v>3.5121328224776498</v>
      </c>
      <c r="G1530" s="8">
        <v>0.1588</v>
      </c>
      <c r="H1530" s="9">
        <v>3.4634760705289671</v>
      </c>
      <c r="I1530" s="8">
        <v>0.25863999999999998</v>
      </c>
      <c r="K1530" s="5">
        <v>950</v>
      </c>
      <c r="L1530" s="1">
        <v>30.5</v>
      </c>
      <c r="M1530" s="1">
        <v>955</v>
      </c>
      <c r="N1530" s="1">
        <v>22.5</v>
      </c>
      <c r="O1530" s="1">
        <v>1021</v>
      </c>
      <c r="P1530" s="1">
        <v>21.5</v>
      </c>
      <c r="Q1530" s="28">
        <v>1021</v>
      </c>
      <c r="R1530" s="51">
        <v>21.5</v>
      </c>
    </row>
    <row r="1531" spans="1:18">
      <c r="A1531" t="s">
        <v>1550</v>
      </c>
      <c r="B1531" s="1">
        <v>214.32599999999999</v>
      </c>
      <c r="C1531" s="8">
        <v>7.4219999999999994E-2</v>
      </c>
      <c r="D1531" s="9">
        <v>1.5494475882511451</v>
      </c>
      <c r="E1531" s="8">
        <v>1.637</v>
      </c>
      <c r="F1531" s="9">
        <v>3.3598045204642637</v>
      </c>
      <c r="G1531" s="8">
        <v>0.1615</v>
      </c>
      <c r="H1531" s="9">
        <v>3.405572755417956</v>
      </c>
      <c r="I1531" s="8">
        <v>0.46317000000000003</v>
      </c>
      <c r="K1531" s="5">
        <v>965</v>
      </c>
      <c r="L1531" s="1">
        <v>30.5</v>
      </c>
      <c r="M1531" s="1">
        <v>984.1</v>
      </c>
      <c r="N1531" s="1">
        <v>21.5</v>
      </c>
      <c r="O1531" s="1">
        <v>1050</v>
      </c>
      <c r="P1531" s="1">
        <v>21.5</v>
      </c>
      <c r="Q1531" s="28">
        <v>1050</v>
      </c>
      <c r="R1531" s="51">
        <v>21.5</v>
      </c>
    </row>
    <row r="1532" spans="1:18">
      <c r="A1532" t="s">
        <v>1551</v>
      </c>
      <c r="B1532" s="1">
        <v>69.40079999999999</v>
      </c>
      <c r="C1532" s="8">
        <v>7.51E-2</v>
      </c>
      <c r="D1532" s="9">
        <v>1.6644474034620507</v>
      </c>
      <c r="E1532" s="8">
        <v>1.861</v>
      </c>
      <c r="F1532" s="9">
        <v>3.4927458355722729</v>
      </c>
      <c r="G1532" s="8">
        <v>0.1845</v>
      </c>
      <c r="H1532" s="9">
        <v>3.5230352303523036</v>
      </c>
      <c r="I1532" s="8">
        <v>0.34194000000000002</v>
      </c>
      <c r="K1532" s="5">
        <v>1092</v>
      </c>
      <c r="L1532" s="1">
        <v>34.5</v>
      </c>
      <c r="M1532" s="1">
        <v>1069</v>
      </c>
      <c r="N1532" s="1">
        <v>23.5</v>
      </c>
      <c r="O1532" s="1">
        <v>1073</v>
      </c>
      <c r="P1532" s="1">
        <v>20.5</v>
      </c>
      <c r="Q1532" s="28">
        <v>1073</v>
      </c>
      <c r="R1532" s="51">
        <v>20.5</v>
      </c>
    </row>
    <row r="1533" spans="1:18">
      <c r="A1533" t="s">
        <v>1552</v>
      </c>
      <c r="B1533" s="1">
        <v>61.916399999999996</v>
      </c>
      <c r="C1533" s="8">
        <v>7.6200000000000004E-2</v>
      </c>
      <c r="D1533" s="9">
        <v>1.6404199475065615</v>
      </c>
      <c r="E1533" s="8">
        <v>1.5880000000000001</v>
      </c>
      <c r="F1533" s="9">
        <v>3.4634760705289671</v>
      </c>
      <c r="G1533" s="8">
        <v>0.1535</v>
      </c>
      <c r="H1533" s="9">
        <v>3.5830618892508141</v>
      </c>
      <c r="I1533" s="8">
        <v>0.37887999999999999</v>
      </c>
      <c r="K1533" s="5">
        <v>920.1</v>
      </c>
      <c r="L1533" s="1">
        <v>29.5</v>
      </c>
      <c r="M1533" s="1">
        <v>965</v>
      </c>
      <c r="N1533" s="1">
        <v>22</v>
      </c>
      <c r="O1533" s="1">
        <v>1093</v>
      </c>
      <c r="P1533" s="1">
        <v>19.5</v>
      </c>
      <c r="Q1533" s="28">
        <v>1093</v>
      </c>
      <c r="R1533" s="51">
        <v>19.5</v>
      </c>
    </row>
    <row r="1534" spans="1:18">
      <c r="A1534" t="s">
        <v>1553</v>
      </c>
      <c r="B1534" s="1">
        <v>77.225399999999993</v>
      </c>
      <c r="C1534" s="8">
        <v>7.6100000000000001E-2</v>
      </c>
      <c r="D1534" s="9">
        <v>1.6425755584756898</v>
      </c>
      <c r="E1534" s="8">
        <v>1.859</v>
      </c>
      <c r="F1534" s="9">
        <v>3.4965034965034967</v>
      </c>
      <c r="G1534" s="8">
        <v>0.1789</v>
      </c>
      <c r="H1534" s="9">
        <v>3.3538289547233089</v>
      </c>
      <c r="I1534" s="8">
        <v>0.33495999999999998</v>
      </c>
      <c r="K1534" s="5">
        <v>1061</v>
      </c>
      <c r="L1534" s="1">
        <v>33.5</v>
      </c>
      <c r="M1534" s="1">
        <v>1067</v>
      </c>
      <c r="N1534" s="1">
        <v>23.5</v>
      </c>
      <c r="O1534" s="1">
        <v>1095</v>
      </c>
      <c r="P1534" s="1">
        <v>22.5</v>
      </c>
      <c r="Q1534" s="28">
        <v>1095</v>
      </c>
      <c r="R1534" s="51">
        <v>22.5</v>
      </c>
    </row>
    <row r="1535" spans="1:18">
      <c r="A1535" t="s">
        <v>1554</v>
      </c>
      <c r="B1535" s="1">
        <v>143.56439999999998</v>
      </c>
      <c r="C1535" s="8">
        <v>7.6600000000000001E-2</v>
      </c>
      <c r="D1535" s="9">
        <v>1.5665796344647518</v>
      </c>
      <c r="E1535" s="8">
        <v>1.4039999999999999</v>
      </c>
      <c r="F1535" s="9">
        <v>3.4900284900284904</v>
      </c>
      <c r="G1535" s="8">
        <v>0.13239999999999999</v>
      </c>
      <c r="H1535" s="9">
        <v>3.4365558912386711</v>
      </c>
      <c r="I1535" s="8">
        <v>0.37029000000000001</v>
      </c>
      <c r="K1535" s="5">
        <v>801.5</v>
      </c>
      <c r="L1535" s="1">
        <v>26</v>
      </c>
      <c r="M1535" s="1">
        <v>889.5</v>
      </c>
      <c r="N1535" s="1">
        <v>21</v>
      </c>
      <c r="O1535" s="1">
        <v>1117</v>
      </c>
      <c r="P1535" s="1">
        <v>17.5</v>
      </c>
      <c r="Q1535" s="28">
        <v>1117</v>
      </c>
      <c r="R1535" s="51">
        <v>17.5</v>
      </c>
    </row>
    <row r="1536" spans="1:18">
      <c r="A1536" t="s">
        <v>1555</v>
      </c>
      <c r="B1536" s="1">
        <v>109.37429999999999</v>
      </c>
      <c r="C1536" s="8">
        <v>7.9009999999999997E-2</v>
      </c>
      <c r="D1536" s="9">
        <v>1.5187950892292115</v>
      </c>
      <c r="E1536" s="8">
        <v>2.1850000000000001</v>
      </c>
      <c r="F1536" s="9">
        <v>3.4324942791762014</v>
      </c>
      <c r="G1536" s="8">
        <v>0.20180000000000001</v>
      </c>
      <c r="H1536" s="9">
        <v>3.4687809712586724</v>
      </c>
      <c r="I1536" s="8">
        <v>0.45071</v>
      </c>
      <c r="K1536" s="5">
        <v>1184.5999999999999</v>
      </c>
      <c r="L1536" s="1">
        <v>37</v>
      </c>
      <c r="M1536" s="1">
        <v>1177.9000000000001</v>
      </c>
      <c r="N1536" s="1">
        <v>24.5</v>
      </c>
      <c r="O1536" s="1">
        <v>1167</v>
      </c>
      <c r="P1536" s="1">
        <v>18</v>
      </c>
      <c r="Q1536" s="28">
        <v>1167</v>
      </c>
      <c r="R1536" s="51">
        <v>18</v>
      </c>
    </row>
    <row r="1537" spans="1:18">
      <c r="A1537" t="s">
        <v>1556</v>
      </c>
      <c r="B1537" s="1">
        <v>176.904</v>
      </c>
      <c r="C1537" s="8">
        <v>8.0710000000000004E-2</v>
      </c>
      <c r="D1537" s="9">
        <v>1.4868046090942881</v>
      </c>
      <c r="E1537" s="8">
        <v>2.2370000000000001</v>
      </c>
      <c r="F1537" s="9">
        <v>3.5762181493071075</v>
      </c>
      <c r="G1537" s="8">
        <v>0.2016</v>
      </c>
      <c r="H1537" s="9">
        <v>3.4722222222222223</v>
      </c>
      <c r="I1537" s="8">
        <v>0.51658999999999999</v>
      </c>
      <c r="K1537" s="5">
        <v>1183.7</v>
      </c>
      <c r="L1537" s="1">
        <v>37</v>
      </c>
      <c r="M1537" s="1">
        <v>1192.2</v>
      </c>
      <c r="N1537" s="1">
        <v>24.5</v>
      </c>
      <c r="O1537" s="1">
        <v>1209</v>
      </c>
      <c r="P1537" s="1">
        <v>19.5</v>
      </c>
      <c r="Q1537" s="28">
        <v>1209</v>
      </c>
      <c r="R1537" s="51">
        <v>19.5</v>
      </c>
    </row>
    <row r="1538" spans="1:18">
      <c r="A1538" t="s">
        <v>1557</v>
      </c>
      <c r="B1538" s="1">
        <v>471.17699999999996</v>
      </c>
      <c r="C1538" s="8">
        <v>8.1449999999999995E-2</v>
      </c>
      <c r="D1538" s="9">
        <v>1.4119091467157765</v>
      </c>
      <c r="E1538" s="8">
        <v>2.3690000000000002</v>
      </c>
      <c r="F1538" s="9">
        <v>3.3769523005487545</v>
      </c>
      <c r="G1538" s="8">
        <v>0.2112</v>
      </c>
      <c r="H1538" s="9">
        <v>3.3143939393939399</v>
      </c>
      <c r="I1538" s="8">
        <v>0.68227000000000004</v>
      </c>
      <c r="K1538" s="5">
        <v>1234.7</v>
      </c>
      <c r="L1538" s="1">
        <v>38</v>
      </c>
      <c r="M1538" s="1">
        <v>1232.5</v>
      </c>
      <c r="N1538" s="1">
        <v>24.5</v>
      </c>
      <c r="O1538" s="1">
        <v>1233</v>
      </c>
      <c r="P1538" s="1">
        <v>21</v>
      </c>
      <c r="Q1538" s="28">
        <v>1233</v>
      </c>
      <c r="R1538" s="51">
        <v>21</v>
      </c>
    </row>
    <row r="1539" spans="1:18">
      <c r="A1539" t="s">
        <v>1558</v>
      </c>
      <c r="B1539" s="1">
        <v>265.35599999999999</v>
      </c>
      <c r="C1539" s="8">
        <v>8.5720000000000005E-2</v>
      </c>
      <c r="D1539" s="9">
        <v>1.4582361175921605</v>
      </c>
      <c r="E1539" s="8">
        <v>2.6429999999999998</v>
      </c>
      <c r="F1539" s="9">
        <v>3.4052213393870603</v>
      </c>
      <c r="G1539" s="8">
        <v>0.2268</v>
      </c>
      <c r="H1539" s="9">
        <v>3.5273368606701943</v>
      </c>
      <c r="I1539" s="8">
        <v>0.47543000000000002</v>
      </c>
      <c r="K1539" s="5">
        <v>1317.2</v>
      </c>
      <c r="L1539" s="1">
        <v>41</v>
      </c>
      <c r="M1539" s="1">
        <v>1311.1</v>
      </c>
      <c r="N1539" s="1">
        <v>25.5</v>
      </c>
      <c r="O1539" s="1">
        <v>1332</v>
      </c>
      <c r="P1539" s="1">
        <v>19</v>
      </c>
      <c r="Q1539" s="28">
        <v>1332</v>
      </c>
      <c r="R1539" s="51">
        <v>19</v>
      </c>
    </row>
    <row r="1540" spans="1:18">
      <c r="A1540" t="s">
        <v>1559</v>
      </c>
      <c r="B1540" s="1">
        <v>160.74449999999999</v>
      </c>
      <c r="C1540" s="8">
        <v>8.7099999999999997E-2</v>
      </c>
      <c r="D1540" s="9">
        <v>1.5499425947187142</v>
      </c>
      <c r="E1540" s="8">
        <v>3.0779999999999998</v>
      </c>
      <c r="F1540" s="9">
        <v>3.5737491877842755</v>
      </c>
      <c r="G1540" s="8">
        <v>0.2591</v>
      </c>
      <c r="H1540" s="9">
        <v>3.4735623311462751</v>
      </c>
      <c r="I1540" s="8">
        <v>0.51122000000000001</v>
      </c>
      <c r="K1540" s="5">
        <v>1487</v>
      </c>
      <c r="L1540" s="1">
        <v>44.5</v>
      </c>
      <c r="M1540" s="1">
        <v>1429</v>
      </c>
      <c r="N1540" s="1">
        <v>25.5</v>
      </c>
      <c r="O1540" s="1">
        <v>1357</v>
      </c>
      <c r="P1540" s="1">
        <v>19</v>
      </c>
      <c r="Q1540" s="28">
        <v>1357</v>
      </c>
      <c r="R1540" s="51">
        <v>19</v>
      </c>
    </row>
    <row r="1541" spans="1:18">
      <c r="A1541" t="s">
        <v>1560</v>
      </c>
      <c r="B1541" s="1">
        <v>193.91399999999999</v>
      </c>
      <c r="C1541" s="8">
        <v>9.3090000000000006E-2</v>
      </c>
      <c r="D1541" s="9">
        <v>1.4502094747019014</v>
      </c>
      <c r="E1541" s="8">
        <v>3.3450000000000002</v>
      </c>
      <c r="F1541" s="9">
        <v>3.4379671150971598</v>
      </c>
      <c r="G1541" s="8">
        <v>0.26569999999999999</v>
      </c>
      <c r="H1541" s="9">
        <v>3.3872788859616105</v>
      </c>
      <c r="I1541" s="8">
        <v>0.45496999999999999</v>
      </c>
      <c r="K1541" s="5">
        <v>1518.3</v>
      </c>
      <c r="L1541" s="1">
        <v>46</v>
      </c>
      <c r="M1541" s="1">
        <v>1490.9</v>
      </c>
      <c r="N1541" s="1">
        <v>26.5</v>
      </c>
      <c r="O1541" s="1">
        <v>1491</v>
      </c>
      <c r="P1541" s="1">
        <v>16.5</v>
      </c>
      <c r="Q1541" s="28">
        <v>1491</v>
      </c>
      <c r="R1541" s="51">
        <v>16.5</v>
      </c>
    </row>
    <row r="1542" spans="1:18">
      <c r="A1542" t="s">
        <v>1561</v>
      </c>
      <c r="B1542" s="1">
        <v>132.84809999999999</v>
      </c>
      <c r="C1542" s="8">
        <v>9.4539999999999999E-2</v>
      </c>
      <c r="D1542" s="9">
        <v>1.4808546646921936</v>
      </c>
      <c r="E1542" s="8">
        <v>3.254</v>
      </c>
      <c r="F1542" s="9">
        <v>3.5341118623232943</v>
      </c>
      <c r="G1542" s="8">
        <v>0.25269999999999998</v>
      </c>
      <c r="H1542" s="9">
        <v>3.3636723387415914</v>
      </c>
      <c r="I1542" s="8">
        <v>0.50131000000000003</v>
      </c>
      <c r="K1542" s="5">
        <v>1452</v>
      </c>
      <c r="L1542" s="1">
        <v>44.5</v>
      </c>
      <c r="M1542" s="1">
        <v>1467.9</v>
      </c>
      <c r="N1542" s="1">
        <v>27</v>
      </c>
      <c r="O1542" s="1">
        <v>1519</v>
      </c>
      <c r="P1542" s="1">
        <v>17</v>
      </c>
      <c r="Q1542" s="28">
        <v>1519</v>
      </c>
      <c r="R1542" s="51">
        <v>17</v>
      </c>
    </row>
    <row r="1543" spans="1:18">
      <c r="A1543" t="s">
        <v>1562</v>
      </c>
      <c r="B1543" s="1">
        <v>100.35899999999999</v>
      </c>
      <c r="C1543" s="8">
        <v>9.5299999999999996E-2</v>
      </c>
      <c r="D1543" s="9">
        <v>1.521511017838405</v>
      </c>
      <c r="E1543" s="8">
        <v>3.95</v>
      </c>
      <c r="F1543" s="9">
        <v>3.5443037974683547</v>
      </c>
      <c r="G1543" s="8">
        <v>0.30209999999999998</v>
      </c>
      <c r="H1543" s="9">
        <v>3.4756703078450846</v>
      </c>
      <c r="I1543" s="8">
        <v>0.64317999999999997</v>
      </c>
      <c r="K1543" s="5">
        <v>1701</v>
      </c>
      <c r="L1543" s="1">
        <v>50</v>
      </c>
      <c r="M1543" s="1">
        <v>1625</v>
      </c>
      <c r="N1543" s="1">
        <v>28</v>
      </c>
      <c r="O1543" s="1">
        <v>1539</v>
      </c>
      <c r="P1543" s="1">
        <v>15.5</v>
      </c>
      <c r="Q1543" s="28">
        <v>1539</v>
      </c>
      <c r="R1543" s="51">
        <v>15.5</v>
      </c>
    </row>
    <row r="1544" spans="1:18">
      <c r="A1544" t="s">
        <v>1563</v>
      </c>
      <c r="B1544" s="1">
        <v>156.66209999999998</v>
      </c>
      <c r="C1544" s="8">
        <v>9.572E-2</v>
      </c>
      <c r="D1544" s="9">
        <v>1.462599247806101</v>
      </c>
      <c r="E1544" s="8">
        <v>3.3330000000000002</v>
      </c>
      <c r="F1544" s="9">
        <v>3.4503450345034503</v>
      </c>
      <c r="G1544" s="8">
        <v>0.25679999999999997</v>
      </c>
      <c r="H1544" s="9">
        <v>3.5046728971962615</v>
      </c>
      <c r="I1544" s="8">
        <v>0.52756999999999998</v>
      </c>
      <c r="K1544" s="5">
        <v>1472.9</v>
      </c>
      <c r="L1544" s="1">
        <v>45</v>
      </c>
      <c r="M1544" s="1">
        <v>1489.3</v>
      </c>
      <c r="N1544" s="1">
        <v>27.5</v>
      </c>
      <c r="O1544" s="1">
        <v>1540.6</v>
      </c>
      <c r="P1544" s="1">
        <v>16.5</v>
      </c>
      <c r="Q1544" s="28">
        <v>1540.6</v>
      </c>
      <c r="R1544" s="51">
        <v>16.5</v>
      </c>
    </row>
    <row r="1545" spans="1:18">
      <c r="A1545" t="s">
        <v>1564</v>
      </c>
      <c r="B1545" s="1">
        <v>37.932299999999998</v>
      </c>
      <c r="C1545" s="8">
        <v>9.5200000000000007E-2</v>
      </c>
      <c r="D1545" s="9">
        <v>1.5756302521008401</v>
      </c>
      <c r="E1545" s="8">
        <v>3.7320000000000002</v>
      </c>
      <c r="F1545" s="9">
        <v>3.483386923901393</v>
      </c>
      <c r="G1545" s="8">
        <v>0.28699999999999998</v>
      </c>
      <c r="H1545" s="9">
        <v>3.4843205574912894</v>
      </c>
      <c r="I1545" s="8">
        <v>0.61460000000000004</v>
      </c>
      <c r="K1545" s="5">
        <v>1625</v>
      </c>
      <c r="L1545" s="1">
        <v>50</v>
      </c>
      <c r="M1545" s="1">
        <v>1579</v>
      </c>
      <c r="N1545" s="1">
        <v>28</v>
      </c>
      <c r="O1545" s="1">
        <v>1545</v>
      </c>
      <c r="P1545" s="1">
        <v>16</v>
      </c>
      <c r="Q1545" s="28">
        <v>1545</v>
      </c>
      <c r="R1545" s="51">
        <v>16</v>
      </c>
    </row>
    <row r="1546" spans="1:18">
      <c r="A1546" t="s">
        <v>1565</v>
      </c>
      <c r="B1546" s="1">
        <v>124.34309999999999</v>
      </c>
      <c r="C1546" s="8">
        <v>9.6500000000000002E-2</v>
      </c>
      <c r="D1546" s="9">
        <v>1.5025906735751293</v>
      </c>
      <c r="E1546" s="8">
        <v>3.8140000000000001</v>
      </c>
      <c r="F1546" s="9">
        <v>3.5395909805977976</v>
      </c>
      <c r="G1546" s="8">
        <v>0.28989999999999999</v>
      </c>
      <c r="H1546" s="9">
        <v>3.4494653328734048</v>
      </c>
      <c r="I1546" s="8">
        <v>0.53766999999999998</v>
      </c>
      <c r="K1546" s="5">
        <v>1641</v>
      </c>
      <c r="L1546" s="1">
        <v>49</v>
      </c>
      <c r="M1546" s="1">
        <v>1596.3</v>
      </c>
      <c r="N1546" s="1">
        <v>28.5</v>
      </c>
      <c r="O1546" s="1">
        <v>1554</v>
      </c>
      <c r="P1546" s="1">
        <v>16.5</v>
      </c>
      <c r="Q1546" s="28">
        <v>1554</v>
      </c>
      <c r="R1546" s="51">
        <v>16.5</v>
      </c>
    </row>
    <row r="1547" spans="1:18">
      <c r="A1547" t="s">
        <v>1566</v>
      </c>
      <c r="B1547" s="1">
        <v>43.205399999999997</v>
      </c>
      <c r="C1547" s="8">
        <v>9.6299999999999997E-2</v>
      </c>
      <c r="D1547" s="9">
        <v>1.6095534787123573</v>
      </c>
      <c r="E1547" s="8">
        <v>3.5070000000000001</v>
      </c>
      <c r="F1547" s="9">
        <v>3.5642999714856001</v>
      </c>
      <c r="G1547" s="8">
        <v>0.27160000000000001</v>
      </c>
      <c r="H1547" s="9">
        <v>3.4977908689248891</v>
      </c>
      <c r="I1547" s="8">
        <v>0.34128999999999998</v>
      </c>
      <c r="K1547" s="5">
        <v>1548</v>
      </c>
      <c r="L1547" s="1">
        <v>47</v>
      </c>
      <c r="M1547" s="1">
        <v>1530</v>
      </c>
      <c r="N1547" s="1">
        <v>27.5</v>
      </c>
      <c r="O1547" s="1">
        <v>1555</v>
      </c>
      <c r="P1547" s="1">
        <v>18</v>
      </c>
      <c r="Q1547" s="28">
        <v>1555</v>
      </c>
      <c r="R1547" s="51">
        <v>18</v>
      </c>
    </row>
    <row r="1548" spans="1:18">
      <c r="A1548" t="s">
        <v>1567</v>
      </c>
      <c r="B1548" s="1">
        <v>200.71799999999999</v>
      </c>
      <c r="C1548" s="8">
        <v>9.6600000000000005E-2</v>
      </c>
      <c r="D1548" s="9">
        <v>1.5010351966873705</v>
      </c>
      <c r="E1548" s="8">
        <v>2.9990000000000001</v>
      </c>
      <c r="F1548" s="9">
        <v>3.5011670556852281</v>
      </c>
      <c r="G1548" s="8">
        <v>0.2261</v>
      </c>
      <c r="H1548" s="9">
        <v>3.3171163202122953</v>
      </c>
      <c r="I1548" s="8">
        <v>0.37791000000000002</v>
      </c>
      <c r="K1548" s="5">
        <v>1314</v>
      </c>
      <c r="L1548" s="1">
        <v>40.5</v>
      </c>
      <c r="M1548" s="1">
        <v>1406.6</v>
      </c>
      <c r="N1548" s="1">
        <v>26.5</v>
      </c>
      <c r="O1548" s="1">
        <v>1556</v>
      </c>
      <c r="P1548" s="1">
        <v>23.5</v>
      </c>
      <c r="Q1548" s="28">
        <v>1556</v>
      </c>
      <c r="R1548" s="51">
        <v>23.5</v>
      </c>
    </row>
    <row r="1549" spans="1:18">
      <c r="A1549" t="s">
        <v>1568</v>
      </c>
      <c r="B1549" s="1">
        <v>278.964</v>
      </c>
      <c r="C1549" s="8">
        <v>9.6799999999999997E-2</v>
      </c>
      <c r="D1549" s="9">
        <v>1.4979338842975205</v>
      </c>
      <c r="E1549" s="8">
        <v>3.766</v>
      </c>
      <c r="F1549" s="9">
        <v>3.4519383961763146</v>
      </c>
      <c r="G1549" s="8">
        <v>0.28439999999999999</v>
      </c>
      <c r="H1549" s="9">
        <v>3.5161744022503516</v>
      </c>
      <c r="I1549" s="8">
        <v>0.67217000000000005</v>
      </c>
      <c r="K1549" s="5">
        <v>1613</v>
      </c>
      <c r="L1549" s="1">
        <v>49</v>
      </c>
      <c r="M1549" s="1">
        <v>1585</v>
      </c>
      <c r="N1549" s="1">
        <v>28.5</v>
      </c>
      <c r="O1549" s="1">
        <v>1568.7</v>
      </c>
      <c r="P1549" s="1">
        <v>14</v>
      </c>
      <c r="Q1549" s="28">
        <v>1568.7</v>
      </c>
      <c r="R1549" s="51">
        <v>14</v>
      </c>
    </row>
    <row r="1550" spans="1:18">
      <c r="A1550" t="s">
        <v>1569</v>
      </c>
      <c r="B1550" s="1">
        <v>350.40599999999995</v>
      </c>
      <c r="C1550" s="8">
        <v>9.9949999999999997E-2</v>
      </c>
      <c r="D1550" s="9">
        <v>1.4507253626813406</v>
      </c>
      <c r="E1550" s="8">
        <v>3.5259999999999998</v>
      </c>
      <c r="F1550" s="9">
        <v>3.403289846851957</v>
      </c>
      <c r="G1550" s="8">
        <v>0.25769999999999998</v>
      </c>
      <c r="H1550" s="9">
        <v>3.4924330616996504</v>
      </c>
      <c r="I1550" s="8">
        <v>0.85306000000000004</v>
      </c>
      <c r="K1550" s="5">
        <v>1477</v>
      </c>
      <c r="L1550" s="1">
        <v>45.5</v>
      </c>
      <c r="M1550" s="1">
        <v>1531.6</v>
      </c>
      <c r="N1550" s="1">
        <v>27</v>
      </c>
      <c r="O1550" s="1">
        <v>1625.1</v>
      </c>
      <c r="P1550" s="1">
        <v>17.5</v>
      </c>
      <c r="Q1550" s="28">
        <v>1625.1</v>
      </c>
      <c r="R1550" s="51">
        <v>17.5</v>
      </c>
    </row>
    <row r="1551" spans="1:18">
      <c r="A1551" t="s">
        <v>1570</v>
      </c>
      <c r="B1551" s="1">
        <v>84.709799999999987</v>
      </c>
      <c r="C1551" s="8">
        <v>0.10287</v>
      </c>
      <c r="D1551" s="9">
        <v>1.4581510644502769</v>
      </c>
      <c r="E1551" s="8">
        <v>4.258</v>
      </c>
      <c r="F1551" s="9">
        <v>3.5227806481916391</v>
      </c>
      <c r="G1551" s="8">
        <v>0.3019</v>
      </c>
      <c r="H1551" s="9">
        <v>3.4779728386883075</v>
      </c>
      <c r="I1551" s="8">
        <v>0.54410000000000003</v>
      </c>
      <c r="K1551" s="5">
        <v>1701</v>
      </c>
      <c r="L1551" s="1">
        <v>50</v>
      </c>
      <c r="M1551" s="1">
        <v>1685.5</v>
      </c>
      <c r="N1551" s="1">
        <v>29</v>
      </c>
      <c r="O1551" s="1">
        <v>1677</v>
      </c>
      <c r="P1551" s="1">
        <v>17.5</v>
      </c>
      <c r="Q1551" s="28">
        <v>1677</v>
      </c>
      <c r="R1551" s="51">
        <v>17.5</v>
      </c>
    </row>
    <row r="1552" spans="1:18">
      <c r="A1552" t="s">
        <v>1571</v>
      </c>
      <c r="B1552" s="1">
        <v>121.45139999999999</v>
      </c>
      <c r="C1552" s="8">
        <v>0.10807</v>
      </c>
      <c r="D1552" s="9">
        <v>1.4342555750902193</v>
      </c>
      <c r="E1552" s="8">
        <v>4.6390000000000002</v>
      </c>
      <c r="F1552" s="9">
        <v>3.4490191851692171</v>
      </c>
      <c r="G1552" s="8">
        <v>0.315</v>
      </c>
      <c r="H1552" s="9">
        <v>3.4920634920634916</v>
      </c>
      <c r="I1552" s="8">
        <v>0.53625999999999996</v>
      </c>
      <c r="K1552" s="5">
        <v>1764</v>
      </c>
      <c r="L1552" s="1">
        <v>55</v>
      </c>
      <c r="M1552" s="1">
        <v>1755.5</v>
      </c>
      <c r="N1552" s="1">
        <v>29</v>
      </c>
      <c r="O1552" s="1">
        <v>1764.9</v>
      </c>
      <c r="P1552" s="1">
        <v>16</v>
      </c>
      <c r="Q1552" s="28">
        <v>1764.9</v>
      </c>
      <c r="R1552" s="51">
        <v>16</v>
      </c>
    </row>
    <row r="1553" spans="1:18">
      <c r="A1553" t="s">
        <v>1572</v>
      </c>
      <c r="B1553" s="1">
        <v>341.90099999999995</v>
      </c>
      <c r="C1553" s="8">
        <v>0.10854</v>
      </c>
      <c r="D1553" s="9">
        <v>1.4280449603832688</v>
      </c>
      <c r="E1553" s="8">
        <v>4.4290000000000003</v>
      </c>
      <c r="F1553" s="9">
        <v>3.4996613230977647</v>
      </c>
      <c r="G1553" s="8">
        <v>0.29949999999999999</v>
      </c>
      <c r="H1553" s="9">
        <v>3.33889816360601</v>
      </c>
      <c r="I1553" s="8">
        <v>0.68571000000000004</v>
      </c>
      <c r="K1553" s="5">
        <v>1688.4</v>
      </c>
      <c r="L1553" s="1">
        <v>50</v>
      </c>
      <c r="M1553" s="1">
        <v>1717.6</v>
      </c>
      <c r="N1553" s="1">
        <v>28.5</v>
      </c>
      <c r="O1553" s="1">
        <v>1776.2</v>
      </c>
      <c r="P1553" s="1">
        <v>16.5</v>
      </c>
      <c r="Q1553" s="28">
        <v>1776.2</v>
      </c>
      <c r="R1553" s="51">
        <v>16.5</v>
      </c>
    </row>
    <row r="1554" spans="1:18">
      <c r="A1554" t="s">
        <v>1573</v>
      </c>
      <c r="B1554" s="1">
        <v>167.8887</v>
      </c>
      <c r="C1554" s="8">
        <v>0.1103</v>
      </c>
      <c r="D1554" s="9">
        <v>1.5865820489573892</v>
      </c>
      <c r="E1554" s="8">
        <v>4.3979999999999997</v>
      </c>
      <c r="F1554" s="9">
        <v>3.5243292405638931</v>
      </c>
      <c r="G1554" s="8">
        <v>0.28649999999999998</v>
      </c>
      <c r="H1554" s="9">
        <v>3.4904013961605589</v>
      </c>
      <c r="I1554" s="8">
        <v>0.69977999999999996</v>
      </c>
      <c r="K1554" s="5">
        <v>1623</v>
      </c>
      <c r="L1554" s="1">
        <v>50</v>
      </c>
      <c r="M1554" s="1">
        <v>1710</v>
      </c>
      <c r="N1554" s="1">
        <v>29.5</v>
      </c>
      <c r="O1554" s="1">
        <v>1815</v>
      </c>
      <c r="P1554" s="1">
        <v>17</v>
      </c>
      <c r="Q1554" s="28">
        <v>1815</v>
      </c>
      <c r="R1554" s="51">
        <v>17</v>
      </c>
    </row>
    <row r="1555" spans="1:18">
      <c r="A1555" t="s">
        <v>1574</v>
      </c>
      <c r="B1555" s="1">
        <v>226.23299999999998</v>
      </c>
      <c r="C1555" s="8">
        <v>0.11728</v>
      </c>
      <c r="D1555" s="9">
        <v>1.4495225102319236</v>
      </c>
      <c r="E1555" s="8">
        <v>5.1580000000000004</v>
      </c>
      <c r="F1555" s="9">
        <v>3.4897246994959286</v>
      </c>
      <c r="G1555" s="8">
        <v>0.31609999999999999</v>
      </c>
      <c r="H1555" s="9">
        <v>3.4799114204365704</v>
      </c>
      <c r="I1555" s="8">
        <v>0.70752000000000004</v>
      </c>
      <c r="K1555" s="5">
        <v>1770</v>
      </c>
      <c r="L1555" s="1">
        <v>55</v>
      </c>
      <c r="M1555" s="1">
        <v>1846.4</v>
      </c>
      <c r="N1555" s="1">
        <v>29</v>
      </c>
      <c r="O1555" s="1">
        <v>1915.7</v>
      </c>
      <c r="P1555" s="1">
        <v>16</v>
      </c>
      <c r="Q1555" s="28">
        <v>1915.7</v>
      </c>
      <c r="R1555" s="51">
        <v>16</v>
      </c>
    </row>
    <row r="1556" spans="1:18">
      <c r="A1556" t="s">
        <v>1575</v>
      </c>
      <c r="B1556" s="1">
        <v>109.5444</v>
      </c>
      <c r="C1556" s="8">
        <v>0.12959999999999999</v>
      </c>
      <c r="D1556" s="9">
        <v>1.5046296296296295</v>
      </c>
      <c r="E1556" s="8">
        <v>6.258</v>
      </c>
      <c r="F1556" s="9">
        <v>3.5155001597954616</v>
      </c>
      <c r="G1556" s="8">
        <v>0.34920000000000001</v>
      </c>
      <c r="H1556" s="9">
        <v>3.4364261168384878</v>
      </c>
      <c r="I1556" s="8">
        <v>0.57394999999999996</v>
      </c>
      <c r="K1556" s="5">
        <v>1931</v>
      </c>
      <c r="L1556" s="1">
        <v>55</v>
      </c>
      <c r="M1556" s="1">
        <v>2013</v>
      </c>
      <c r="N1556" s="1">
        <v>31</v>
      </c>
      <c r="O1556" s="1">
        <v>2095</v>
      </c>
      <c r="P1556" s="1">
        <v>15.5</v>
      </c>
      <c r="Q1556" s="28">
        <v>2095</v>
      </c>
      <c r="R1556" s="51">
        <v>15.5</v>
      </c>
    </row>
    <row r="1557" spans="1:18">
      <c r="A1557" t="s">
        <v>1576</v>
      </c>
      <c r="B1557" s="1">
        <v>122.13179999999998</v>
      </c>
      <c r="C1557" s="8">
        <v>0.1305</v>
      </c>
      <c r="D1557" s="9">
        <v>1.4559386973180077</v>
      </c>
      <c r="E1557" s="8">
        <v>7.452</v>
      </c>
      <c r="F1557" s="9">
        <v>3.488996242619431</v>
      </c>
      <c r="G1557" s="8">
        <v>0.40860000000000002</v>
      </c>
      <c r="H1557" s="9">
        <v>3.4263338228095939</v>
      </c>
      <c r="I1557" s="8">
        <v>0.71718000000000004</v>
      </c>
      <c r="K1557" s="5">
        <v>2208</v>
      </c>
      <c r="L1557" s="1">
        <v>65</v>
      </c>
      <c r="M1557" s="1">
        <v>2168</v>
      </c>
      <c r="N1557" s="1">
        <v>31</v>
      </c>
      <c r="O1557" s="1">
        <v>2108.8000000000002</v>
      </c>
      <c r="P1557" s="1">
        <v>15.5</v>
      </c>
      <c r="Q1557" s="28">
        <v>2108.8000000000002</v>
      </c>
      <c r="R1557" s="51">
        <v>15.5</v>
      </c>
    </row>
    <row r="1558" spans="1:18">
      <c r="A1558" t="s">
        <v>1577</v>
      </c>
      <c r="B1558" s="1">
        <v>62.426699999999997</v>
      </c>
      <c r="C1558" s="8">
        <v>0.1769</v>
      </c>
      <c r="D1558" s="9">
        <v>1.4697569248162805</v>
      </c>
      <c r="E1558" s="8">
        <v>12.27</v>
      </c>
      <c r="F1558" s="9">
        <v>3.4637326813365936</v>
      </c>
      <c r="G1558" s="8">
        <v>0.51770000000000005</v>
      </c>
      <c r="H1558" s="9">
        <v>3.4769171334749847</v>
      </c>
      <c r="I1558" s="8">
        <v>0.60297000000000001</v>
      </c>
      <c r="K1558" s="5">
        <v>2690</v>
      </c>
      <c r="L1558" s="1">
        <v>75</v>
      </c>
      <c r="M1558" s="1">
        <v>2626</v>
      </c>
      <c r="N1558" s="1">
        <v>33</v>
      </c>
      <c r="O1558" s="1">
        <v>2620.8000000000002</v>
      </c>
      <c r="P1558" s="1">
        <v>15</v>
      </c>
      <c r="Q1558" s="28">
        <v>2620.8000000000002</v>
      </c>
      <c r="R1558" s="51">
        <v>15</v>
      </c>
    </row>
    <row r="1559" spans="1:18">
      <c r="A1559" t="s">
        <v>1578</v>
      </c>
      <c r="B1559" s="1">
        <v>37.421999999999997</v>
      </c>
      <c r="C1559" s="8">
        <v>0.17849999999999999</v>
      </c>
      <c r="D1559" s="9">
        <v>1.4845938375350141</v>
      </c>
      <c r="E1559" s="8">
        <v>11.72</v>
      </c>
      <c r="F1559" s="9">
        <v>3.4556313993174061</v>
      </c>
      <c r="G1559" s="8">
        <v>0.48780000000000001</v>
      </c>
      <c r="H1559" s="9">
        <v>3.4850348503485038</v>
      </c>
      <c r="I1559" s="8">
        <v>0.63907999999999998</v>
      </c>
      <c r="K1559" s="5">
        <v>2559</v>
      </c>
      <c r="L1559" s="1">
        <v>75</v>
      </c>
      <c r="M1559" s="1">
        <v>2585</v>
      </c>
      <c r="N1559" s="1">
        <v>31.5</v>
      </c>
      <c r="O1559" s="1">
        <v>2645.7</v>
      </c>
      <c r="P1559" s="1">
        <v>13.5</v>
      </c>
      <c r="Q1559" s="28">
        <v>2645.7</v>
      </c>
      <c r="R1559" s="51">
        <v>13.5</v>
      </c>
    </row>
    <row r="1560" spans="1:18">
      <c r="A1560" t="s">
        <v>1579</v>
      </c>
      <c r="B1560" s="1">
        <v>30.447899999999997</v>
      </c>
      <c r="C1560" s="8">
        <v>0.17949999999999999</v>
      </c>
      <c r="D1560" s="9">
        <v>1.5041782729805016</v>
      </c>
      <c r="E1560" s="8">
        <v>13.69</v>
      </c>
      <c r="F1560" s="9">
        <v>3.4696859021183348</v>
      </c>
      <c r="G1560" s="8">
        <v>0.55859999999999999</v>
      </c>
      <c r="H1560" s="9">
        <v>3.4013605442176869</v>
      </c>
      <c r="I1560" s="8">
        <v>0.64936000000000005</v>
      </c>
      <c r="K1560" s="5">
        <v>2860</v>
      </c>
      <c r="L1560" s="1">
        <v>80</v>
      </c>
      <c r="M1560" s="1">
        <v>2725</v>
      </c>
      <c r="N1560" s="1">
        <v>32.5</v>
      </c>
      <c r="O1560" s="1">
        <v>2647</v>
      </c>
      <c r="P1560" s="1">
        <v>13.5</v>
      </c>
      <c r="Q1560" s="28">
        <v>2647</v>
      </c>
      <c r="R1560" s="51">
        <v>13.5</v>
      </c>
    </row>
    <row r="1561" spans="1:18">
      <c r="A1561" t="s">
        <v>1580</v>
      </c>
      <c r="B1561" s="1">
        <v>24.154199999999999</v>
      </c>
      <c r="C1561" s="8">
        <v>0.18690000000000001</v>
      </c>
      <c r="D1561" s="9">
        <v>1.4981273408239697</v>
      </c>
      <c r="E1561" s="8">
        <v>13.6</v>
      </c>
      <c r="F1561" s="9">
        <v>3.4926470588235294</v>
      </c>
      <c r="G1561" s="8">
        <v>0.5282</v>
      </c>
      <c r="H1561" s="9">
        <v>3.4078000757288902</v>
      </c>
      <c r="I1561" s="8">
        <v>0.64678999999999998</v>
      </c>
      <c r="K1561" s="5">
        <v>2735</v>
      </c>
      <c r="L1561" s="1">
        <v>80</v>
      </c>
      <c r="M1561" s="1">
        <v>2719</v>
      </c>
      <c r="N1561" s="1">
        <v>33.5</v>
      </c>
      <c r="O1561" s="1">
        <v>2719.8</v>
      </c>
      <c r="P1561" s="1">
        <v>13.5</v>
      </c>
      <c r="Q1561" s="28">
        <v>2719.8</v>
      </c>
      <c r="R1561" s="51">
        <v>13.5</v>
      </c>
    </row>
    <row r="1562" spans="1:18">
      <c r="A1562" t="s">
        <v>1581</v>
      </c>
      <c r="B1562" s="1">
        <v>133.52849999999998</v>
      </c>
      <c r="C1562" s="8">
        <v>0.2117</v>
      </c>
      <c r="D1562" s="9">
        <v>1.4407179971658006</v>
      </c>
      <c r="E1562" s="8">
        <v>16.34</v>
      </c>
      <c r="F1562" s="9">
        <v>3.3659730722154229</v>
      </c>
      <c r="G1562" s="8">
        <v>0.57540000000000002</v>
      </c>
      <c r="H1562" s="9">
        <v>3.3889468196037535</v>
      </c>
      <c r="I1562" s="8">
        <v>0.82567000000000002</v>
      </c>
      <c r="K1562" s="5">
        <v>2928</v>
      </c>
      <c r="L1562" s="1">
        <v>80</v>
      </c>
      <c r="M1562" s="1">
        <v>2896</v>
      </c>
      <c r="N1562" s="1">
        <v>33.5</v>
      </c>
      <c r="O1562" s="1">
        <v>2925.8</v>
      </c>
      <c r="P1562" s="1">
        <v>16</v>
      </c>
      <c r="Q1562" s="28">
        <v>2925.8</v>
      </c>
      <c r="R1562" s="51">
        <v>16</v>
      </c>
    </row>
    <row r="1564" spans="1:18">
      <c r="A1564" s="62" t="s">
        <v>1699</v>
      </c>
      <c r="B1564" s="58"/>
      <c r="C1564" s="59"/>
      <c r="D1564" s="60"/>
      <c r="E1564" s="59"/>
      <c r="F1564" s="60"/>
      <c r="G1564" s="59"/>
      <c r="H1564" s="60"/>
      <c r="I1564" s="59"/>
      <c r="J1564" s="58"/>
      <c r="K1564" s="61"/>
      <c r="L1564" s="58"/>
      <c r="M1564" s="58"/>
      <c r="N1564" s="58"/>
      <c r="O1564" s="58"/>
      <c r="P1564" s="58"/>
      <c r="Q1564" s="52"/>
      <c r="R1564" s="52"/>
    </row>
    <row r="1565" spans="1:18">
      <c r="C1565" s="41"/>
      <c r="D1565" s="42"/>
      <c r="E1565" s="41"/>
      <c r="F1565" s="42" t="s">
        <v>54</v>
      </c>
      <c r="G1565" s="41"/>
      <c r="H1565" s="42"/>
      <c r="I1565" s="41"/>
      <c r="J1565" s="5"/>
      <c r="L1565" s="4"/>
      <c r="M1565" s="7" t="s">
        <v>55</v>
      </c>
      <c r="N1565" s="4"/>
      <c r="O1565" s="4"/>
      <c r="P1565" s="4"/>
    </row>
    <row r="1566" spans="1:18" ht="16">
      <c r="A1566" t="s">
        <v>0</v>
      </c>
      <c r="B1566" s="1" t="s">
        <v>42</v>
      </c>
      <c r="C1566" s="45" t="s">
        <v>47</v>
      </c>
      <c r="D1566" s="43" t="s">
        <v>52</v>
      </c>
      <c r="E1566" s="45" t="s">
        <v>47</v>
      </c>
      <c r="F1566" s="43" t="s">
        <v>52</v>
      </c>
      <c r="G1566" s="45" t="s">
        <v>45</v>
      </c>
      <c r="H1566" s="43" t="s">
        <v>52</v>
      </c>
      <c r="I1566" s="8" t="s">
        <v>49</v>
      </c>
      <c r="K1566" s="18" t="s">
        <v>45</v>
      </c>
      <c r="L1566" s="3" t="s">
        <v>52</v>
      </c>
      <c r="M1566" s="2" t="s">
        <v>47</v>
      </c>
      <c r="N1566" s="3" t="s">
        <v>52</v>
      </c>
      <c r="O1566" s="2" t="s">
        <v>45</v>
      </c>
      <c r="P1566" s="3" t="s">
        <v>52</v>
      </c>
      <c r="Q1566" s="52" t="s">
        <v>56</v>
      </c>
      <c r="R1566" s="53" t="s">
        <v>52</v>
      </c>
    </row>
    <row r="1567" spans="1:18" ht="16">
      <c r="A1567" s="6"/>
      <c r="B1567" s="4" t="s">
        <v>43</v>
      </c>
      <c r="C1567" s="41" t="s">
        <v>58</v>
      </c>
      <c r="D1567" s="42" t="s">
        <v>51</v>
      </c>
      <c r="E1567" s="41" t="s">
        <v>44</v>
      </c>
      <c r="F1567" s="42" t="s">
        <v>51</v>
      </c>
      <c r="G1567" s="41" t="s">
        <v>48</v>
      </c>
      <c r="H1567" s="42" t="s">
        <v>51</v>
      </c>
      <c r="I1567" s="41" t="s">
        <v>50</v>
      </c>
      <c r="J1567" s="4"/>
      <c r="K1567" s="4" t="s">
        <v>48</v>
      </c>
      <c r="L1567" s="4" t="s">
        <v>53</v>
      </c>
      <c r="M1567" s="4" t="s">
        <v>44</v>
      </c>
      <c r="N1567" s="4" t="s">
        <v>53</v>
      </c>
      <c r="O1567" s="4" t="s">
        <v>46</v>
      </c>
      <c r="P1567" s="4" t="s">
        <v>53</v>
      </c>
      <c r="Q1567" s="54" t="s">
        <v>57</v>
      </c>
      <c r="R1567" s="54" t="s">
        <v>59</v>
      </c>
    </row>
    <row r="1568" spans="1:18">
      <c r="A1568" t="s">
        <v>1079</v>
      </c>
      <c r="B1568" s="28">
        <v>402.62669999999997</v>
      </c>
      <c r="C1568" s="8">
        <v>5.96E-2</v>
      </c>
      <c r="D1568" s="9">
        <v>1.8456375838926176</v>
      </c>
      <c r="E1568" s="8">
        <v>0.46400000000000002</v>
      </c>
      <c r="F1568" s="9">
        <v>2.9094827586206895</v>
      </c>
      <c r="G1568" s="8">
        <v>5.663E-2</v>
      </c>
      <c r="H1568" s="9">
        <v>2.207310612749426</v>
      </c>
      <c r="I1568" s="8">
        <v>-9.0675000000000006E-2</v>
      </c>
      <c r="K1568" s="5">
        <v>355.1</v>
      </c>
      <c r="L1568" s="1">
        <v>7.5</v>
      </c>
      <c r="M1568" s="1">
        <v>386</v>
      </c>
      <c r="N1568" s="1">
        <v>9</v>
      </c>
      <c r="O1568" s="1">
        <v>545</v>
      </c>
      <c r="P1568" s="1">
        <v>32</v>
      </c>
      <c r="Q1568" s="28">
        <v>355.1</v>
      </c>
      <c r="R1568" s="51">
        <v>7.5</v>
      </c>
    </row>
    <row r="1569" spans="1:18">
      <c r="A1569" t="s">
        <v>1080</v>
      </c>
      <c r="B1569" s="28">
        <v>1835.3789999999999</v>
      </c>
      <c r="C1569" s="8">
        <v>6.0699999999999997E-2</v>
      </c>
      <c r="D1569" s="9">
        <v>1.5650741350906094</v>
      </c>
      <c r="E1569" s="8">
        <v>0.47599999999999998</v>
      </c>
      <c r="F1569" s="9">
        <v>2.6260504201680677</v>
      </c>
      <c r="G1569" s="8">
        <v>5.7630000000000001E-2</v>
      </c>
      <c r="H1569" s="9">
        <v>2.1690091965989935</v>
      </c>
      <c r="I1569" s="8">
        <v>0.37347999999999998</v>
      </c>
      <c r="K1569" s="5">
        <v>361.2</v>
      </c>
      <c r="L1569" s="1">
        <v>7.5</v>
      </c>
      <c r="M1569" s="1">
        <v>395.6</v>
      </c>
      <c r="N1569" s="1">
        <v>8.5</v>
      </c>
      <c r="O1569" s="1">
        <v>624</v>
      </c>
      <c r="P1569" s="1">
        <v>33.5</v>
      </c>
      <c r="Q1569" s="28">
        <v>361.2</v>
      </c>
      <c r="R1569" s="51">
        <v>7.5</v>
      </c>
    </row>
    <row r="1570" spans="1:18">
      <c r="A1570" t="s">
        <v>1081</v>
      </c>
      <c r="B1570" s="28">
        <v>393.44129999999996</v>
      </c>
      <c r="C1570" s="8">
        <v>5.7599999999999998E-2</v>
      </c>
      <c r="D1570" s="9">
        <v>1.4756944444444444</v>
      </c>
      <c r="E1570" s="8">
        <v>0.46400000000000002</v>
      </c>
      <c r="F1570" s="9">
        <v>2.6939655172413794</v>
      </c>
      <c r="G1570" s="8">
        <v>5.8950000000000002E-2</v>
      </c>
      <c r="H1570" s="9">
        <v>2.2052586938083119</v>
      </c>
      <c r="I1570" s="8">
        <v>0.42149999999999999</v>
      </c>
      <c r="K1570" s="5">
        <v>369.2</v>
      </c>
      <c r="L1570" s="1">
        <v>8</v>
      </c>
      <c r="M1570" s="1">
        <v>386.9</v>
      </c>
      <c r="N1570" s="1">
        <v>8.5</v>
      </c>
      <c r="O1570" s="1">
        <v>513</v>
      </c>
      <c r="P1570" s="1">
        <v>33</v>
      </c>
      <c r="Q1570" s="28">
        <v>369.2</v>
      </c>
      <c r="R1570" s="51">
        <v>8</v>
      </c>
    </row>
    <row r="1571" spans="1:18">
      <c r="A1571" t="s">
        <v>1082</v>
      </c>
      <c r="B1571" s="28">
        <v>867.51</v>
      </c>
      <c r="C1571" s="8">
        <v>6.08E-2</v>
      </c>
      <c r="D1571" s="9">
        <v>1.4802631578947367</v>
      </c>
      <c r="E1571" s="8">
        <v>0.505</v>
      </c>
      <c r="F1571" s="9">
        <v>2.6732673267326734</v>
      </c>
      <c r="G1571" s="8">
        <v>5.9709999999999999E-2</v>
      </c>
      <c r="H1571" s="9">
        <v>2.1771897504605593</v>
      </c>
      <c r="I1571" s="8">
        <v>0.60826999999999998</v>
      </c>
      <c r="K1571" s="5">
        <v>374.4</v>
      </c>
      <c r="L1571" s="1">
        <v>8</v>
      </c>
      <c r="M1571" s="1">
        <v>414.4</v>
      </c>
      <c r="N1571" s="1">
        <v>9</v>
      </c>
      <c r="O1571" s="1">
        <v>632</v>
      </c>
      <c r="P1571" s="1">
        <v>31.5</v>
      </c>
      <c r="Q1571" s="28">
        <v>374.4</v>
      </c>
      <c r="R1571" s="51">
        <v>8</v>
      </c>
    </row>
    <row r="1572" spans="1:18">
      <c r="A1572" t="s">
        <v>1083</v>
      </c>
      <c r="B1572" s="28">
        <v>200.5479</v>
      </c>
      <c r="C1572" s="8">
        <v>5.57E-2</v>
      </c>
      <c r="D1572" s="9">
        <v>1.6157989228007179</v>
      </c>
      <c r="E1572" s="8">
        <v>0.45600000000000002</v>
      </c>
      <c r="F1572" s="9">
        <v>2.7412280701754388</v>
      </c>
      <c r="G1572" s="8">
        <v>5.9839999999999997E-2</v>
      </c>
      <c r="H1572" s="9">
        <v>2.1724598930481283</v>
      </c>
      <c r="I1572" s="8">
        <v>0.31313999999999997</v>
      </c>
      <c r="K1572" s="5">
        <v>374.6</v>
      </c>
      <c r="L1572" s="1">
        <v>8</v>
      </c>
      <c r="M1572" s="1">
        <v>381.7</v>
      </c>
      <c r="N1572" s="1">
        <v>9</v>
      </c>
      <c r="O1572" s="1">
        <v>427</v>
      </c>
      <c r="P1572" s="1">
        <v>35.5</v>
      </c>
      <c r="Q1572" s="28">
        <v>374.6</v>
      </c>
      <c r="R1572" s="51">
        <v>8</v>
      </c>
    </row>
    <row r="1573" spans="1:18">
      <c r="A1573" t="s">
        <v>1084</v>
      </c>
      <c r="B1573" s="28">
        <v>714.42</v>
      </c>
      <c r="C1573" s="8">
        <v>5.4679999999999999E-2</v>
      </c>
      <c r="D1573" s="9">
        <v>1.280175566934894</v>
      </c>
      <c r="E1573" s="8">
        <v>0.4592</v>
      </c>
      <c r="F1573" s="9">
        <v>2.504355400696864</v>
      </c>
      <c r="G1573" s="8">
        <v>6.0080000000000001E-2</v>
      </c>
      <c r="H1573" s="9">
        <v>2.1637816245006656</v>
      </c>
      <c r="I1573" s="8">
        <v>0.54764999999999997</v>
      </c>
      <c r="K1573" s="5">
        <v>376.1</v>
      </c>
      <c r="L1573" s="1">
        <v>8</v>
      </c>
      <c r="M1573" s="1">
        <v>384.6</v>
      </c>
      <c r="N1573" s="1">
        <v>8</v>
      </c>
      <c r="O1573" s="1">
        <v>409</v>
      </c>
      <c r="P1573" s="1">
        <v>29.5</v>
      </c>
      <c r="Q1573" s="28">
        <v>376.1</v>
      </c>
      <c r="R1573" s="51">
        <v>8</v>
      </c>
    </row>
    <row r="1574" spans="1:18">
      <c r="A1574" t="s">
        <v>1085</v>
      </c>
      <c r="B1574" s="28">
        <v>240.35129999999998</v>
      </c>
      <c r="C1574" s="8">
        <v>5.5599999999999997E-2</v>
      </c>
      <c r="D1574" s="9">
        <v>1.7086330935251799</v>
      </c>
      <c r="E1574" s="8">
        <v>0.45400000000000001</v>
      </c>
      <c r="F1574" s="9">
        <v>2.8634361233480172</v>
      </c>
      <c r="G1574" s="8">
        <v>6.0699999999999997E-2</v>
      </c>
      <c r="H1574" s="9">
        <v>2.2240527182866558</v>
      </c>
      <c r="I1574" s="8">
        <v>0.31551000000000001</v>
      </c>
      <c r="K1574" s="5">
        <v>379.6</v>
      </c>
      <c r="L1574" s="1">
        <v>8.5</v>
      </c>
      <c r="M1574" s="1">
        <v>379</v>
      </c>
      <c r="N1574" s="1">
        <v>9</v>
      </c>
      <c r="O1574" s="1">
        <v>430</v>
      </c>
      <c r="P1574" s="1">
        <v>39.5</v>
      </c>
      <c r="Q1574" s="28">
        <v>379.6</v>
      </c>
      <c r="R1574" s="51">
        <v>8.5</v>
      </c>
    </row>
    <row r="1575" spans="1:18">
      <c r="A1575" t="s">
        <v>1086</v>
      </c>
      <c r="B1575" s="28">
        <v>816.4799999999999</v>
      </c>
      <c r="C1575" s="8">
        <v>5.3999999999999999E-2</v>
      </c>
      <c r="D1575" s="9">
        <v>1.574074074074074</v>
      </c>
      <c r="E1575" s="8">
        <v>0.46500000000000002</v>
      </c>
      <c r="F1575" s="9">
        <v>2.6881720430107525</v>
      </c>
      <c r="G1575" s="8">
        <v>6.2420000000000003E-2</v>
      </c>
      <c r="H1575" s="9">
        <v>2.1627683434796543</v>
      </c>
      <c r="I1575" s="8">
        <v>0.51671</v>
      </c>
      <c r="K1575" s="5">
        <v>390.3</v>
      </c>
      <c r="L1575" s="1">
        <v>8</v>
      </c>
      <c r="M1575" s="1">
        <v>387</v>
      </c>
      <c r="N1575" s="1">
        <v>8.5</v>
      </c>
      <c r="O1575" s="1">
        <v>366</v>
      </c>
      <c r="P1575" s="1">
        <v>35</v>
      </c>
      <c r="Q1575" s="28">
        <v>390.3</v>
      </c>
      <c r="R1575" s="51">
        <v>8</v>
      </c>
    </row>
    <row r="1576" spans="1:18">
      <c r="A1576" t="s">
        <v>1087</v>
      </c>
      <c r="B1576" s="28">
        <v>530.54189999999994</v>
      </c>
      <c r="C1576" s="8">
        <v>5.4480000000000001E-2</v>
      </c>
      <c r="D1576" s="9">
        <v>1.3766519823788546</v>
      </c>
      <c r="E1576" s="8">
        <v>0.47599999999999998</v>
      </c>
      <c r="F1576" s="9">
        <v>2.6260504201680677</v>
      </c>
      <c r="G1576" s="8">
        <v>6.2890000000000001E-2</v>
      </c>
      <c r="H1576" s="9">
        <v>2.2261090793448877</v>
      </c>
      <c r="I1576" s="8">
        <v>0.53747</v>
      </c>
      <c r="K1576" s="5">
        <v>393.8</v>
      </c>
      <c r="L1576" s="1">
        <v>8.5</v>
      </c>
      <c r="M1576" s="1">
        <v>395.1</v>
      </c>
      <c r="N1576" s="1">
        <v>8.5</v>
      </c>
      <c r="O1576" s="1">
        <v>403</v>
      </c>
      <c r="P1576" s="1">
        <v>30.5</v>
      </c>
      <c r="Q1576" s="28">
        <v>393.8</v>
      </c>
      <c r="R1576" s="51">
        <v>8.5</v>
      </c>
    </row>
    <row r="1577" spans="1:18">
      <c r="A1577" t="s">
        <v>1088</v>
      </c>
      <c r="B1577" s="28">
        <v>393.27119999999996</v>
      </c>
      <c r="C1577" s="8">
        <v>5.3100000000000001E-2</v>
      </c>
      <c r="D1577" s="9">
        <v>1.5065913370998119</v>
      </c>
      <c r="E1577" s="8">
        <v>0.47199999999999998</v>
      </c>
      <c r="F1577" s="9">
        <v>2.648305084745763</v>
      </c>
      <c r="G1577" s="8">
        <v>6.336E-2</v>
      </c>
      <c r="H1577" s="9">
        <v>2.1306818181818183</v>
      </c>
      <c r="I1577" s="8">
        <v>0.39290000000000003</v>
      </c>
      <c r="K1577" s="5">
        <v>396</v>
      </c>
      <c r="L1577" s="1">
        <v>8.5</v>
      </c>
      <c r="M1577" s="1">
        <v>393.1</v>
      </c>
      <c r="N1577" s="1">
        <v>8.5</v>
      </c>
      <c r="O1577" s="1">
        <v>332</v>
      </c>
      <c r="P1577" s="1">
        <v>33</v>
      </c>
      <c r="Q1577" s="28">
        <v>396</v>
      </c>
      <c r="R1577" s="51">
        <v>8.5</v>
      </c>
    </row>
    <row r="1578" spans="1:18">
      <c r="A1578" t="s">
        <v>1089</v>
      </c>
      <c r="B1578" s="28">
        <v>340.37009999999998</v>
      </c>
      <c r="C1578" s="8">
        <v>5.9799999999999999E-2</v>
      </c>
      <c r="D1578" s="9">
        <v>1.7558528428093645</v>
      </c>
      <c r="E1578" s="8">
        <v>0.51900000000000002</v>
      </c>
      <c r="F1578" s="9">
        <v>2.7938342967244703</v>
      </c>
      <c r="G1578" s="8">
        <v>6.3700000000000007E-2</v>
      </c>
      <c r="H1578" s="9">
        <v>2.2762951334379902</v>
      </c>
      <c r="I1578" s="8">
        <v>0.43357000000000001</v>
      </c>
      <c r="K1578" s="5">
        <v>398</v>
      </c>
      <c r="L1578" s="1">
        <v>8.5</v>
      </c>
      <c r="M1578" s="1">
        <v>423</v>
      </c>
      <c r="N1578" s="1">
        <v>9.5</v>
      </c>
      <c r="O1578" s="1">
        <v>579</v>
      </c>
      <c r="P1578" s="1">
        <v>38.5</v>
      </c>
      <c r="Q1578" s="28">
        <v>398</v>
      </c>
      <c r="R1578" s="51">
        <v>8.5</v>
      </c>
    </row>
    <row r="1579" spans="1:18">
      <c r="A1579" t="s">
        <v>1090</v>
      </c>
      <c r="B1579" s="28">
        <v>241.54199999999997</v>
      </c>
      <c r="C1579" s="8">
        <v>5.4800000000000001E-2</v>
      </c>
      <c r="D1579" s="9">
        <v>1.9160583941605838</v>
      </c>
      <c r="E1579" s="8">
        <v>0.495</v>
      </c>
      <c r="F1579" s="9">
        <v>2.9292929292929295</v>
      </c>
      <c r="G1579" s="8">
        <v>6.4699999999999994E-2</v>
      </c>
      <c r="H1579" s="9">
        <v>2.2411128284389492</v>
      </c>
      <c r="I1579" s="8">
        <v>0.39262000000000002</v>
      </c>
      <c r="K1579" s="5">
        <v>403.8</v>
      </c>
      <c r="L1579" s="1">
        <v>8.5</v>
      </c>
      <c r="M1579" s="1">
        <v>408</v>
      </c>
      <c r="N1579" s="1">
        <v>9.5</v>
      </c>
      <c r="O1579" s="1">
        <v>385</v>
      </c>
      <c r="P1579" s="1">
        <v>40</v>
      </c>
      <c r="Q1579" s="28">
        <v>403.8</v>
      </c>
      <c r="R1579" s="51">
        <v>8.5</v>
      </c>
    </row>
    <row r="1580" spans="1:18">
      <c r="A1580" t="s">
        <v>1091</v>
      </c>
      <c r="B1580" s="28">
        <v>1236.627</v>
      </c>
      <c r="C1580" s="8">
        <v>5.4769999999999999E-2</v>
      </c>
      <c r="D1580" s="9">
        <v>1.1867810845353295</v>
      </c>
      <c r="E1580" s="8">
        <v>0.49320000000000003</v>
      </c>
      <c r="F1580" s="9">
        <v>2.534468775344688</v>
      </c>
      <c r="G1580" s="8">
        <v>6.54E-2</v>
      </c>
      <c r="H1580" s="9">
        <v>2.1406727828746175</v>
      </c>
      <c r="I1580" s="8">
        <v>0.17377000000000001</v>
      </c>
      <c r="K1580" s="5">
        <v>408.3</v>
      </c>
      <c r="L1580" s="1">
        <v>8.5</v>
      </c>
      <c r="M1580" s="1">
        <v>406.8</v>
      </c>
      <c r="N1580" s="1">
        <v>8.5</v>
      </c>
      <c r="O1580" s="1">
        <v>395</v>
      </c>
      <c r="P1580" s="1">
        <v>28</v>
      </c>
      <c r="Q1580" s="28">
        <v>408.3</v>
      </c>
      <c r="R1580" s="51">
        <v>8.5</v>
      </c>
    </row>
    <row r="1581" spans="1:18">
      <c r="A1581" t="s">
        <v>1092</v>
      </c>
      <c r="B1581" s="28">
        <v>240.69149999999999</v>
      </c>
      <c r="C1581" s="8">
        <v>5.6399999999999999E-2</v>
      </c>
      <c r="D1581" s="9">
        <v>1.5957446808510638</v>
      </c>
      <c r="E1581" s="8">
        <v>0.51700000000000002</v>
      </c>
      <c r="F1581" s="9">
        <v>2.7079303675048356</v>
      </c>
      <c r="G1581" s="8">
        <v>6.6949999999999996E-2</v>
      </c>
      <c r="H1581" s="9">
        <v>2.165795369678865</v>
      </c>
      <c r="I1581" s="8">
        <v>0.35672999999999999</v>
      </c>
      <c r="K1581" s="5">
        <v>417.7</v>
      </c>
      <c r="L1581" s="1">
        <v>9</v>
      </c>
      <c r="M1581" s="1">
        <v>423.1</v>
      </c>
      <c r="N1581" s="1">
        <v>9</v>
      </c>
      <c r="O1581" s="1">
        <v>443</v>
      </c>
      <c r="P1581" s="1">
        <v>36</v>
      </c>
      <c r="Q1581" s="28">
        <v>417.7</v>
      </c>
      <c r="R1581" s="51">
        <v>9</v>
      </c>
    </row>
    <row r="1582" spans="1:18">
      <c r="A1582" t="s">
        <v>1093</v>
      </c>
      <c r="B1582" s="28">
        <v>632.77199999999993</v>
      </c>
      <c r="C1582" s="8">
        <v>5.6750000000000002E-2</v>
      </c>
      <c r="D1582" s="9">
        <v>1.2334801762114538</v>
      </c>
      <c r="E1582" s="8">
        <v>0.5413</v>
      </c>
      <c r="F1582" s="9">
        <v>2.493995935710327</v>
      </c>
      <c r="G1582" s="8">
        <v>6.8089999999999998E-2</v>
      </c>
      <c r="H1582" s="9">
        <v>2.1295344397121454</v>
      </c>
      <c r="I1582" s="8">
        <v>0.59260999999999997</v>
      </c>
      <c r="K1582" s="5">
        <v>424.6</v>
      </c>
      <c r="L1582" s="1">
        <v>9</v>
      </c>
      <c r="M1582" s="1">
        <v>439.5</v>
      </c>
      <c r="N1582" s="1">
        <v>9</v>
      </c>
      <c r="O1582" s="1">
        <v>481</v>
      </c>
      <c r="P1582" s="1">
        <v>28</v>
      </c>
      <c r="Q1582" s="28">
        <v>424.6</v>
      </c>
      <c r="R1582" s="51">
        <v>9</v>
      </c>
    </row>
    <row r="1583" spans="1:18">
      <c r="A1583" t="s">
        <v>1094</v>
      </c>
      <c r="B1583" s="28">
        <v>86.921099999999996</v>
      </c>
      <c r="C1583" s="8">
        <v>5.6599999999999998E-2</v>
      </c>
      <c r="D1583" s="9">
        <v>2.5618374558303887</v>
      </c>
      <c r="E1583" s="8">
        <v>0.53100000000000003</v>
      </c>
      <c r="F1583" s="9">
        <v>3.3898305084745757</v>
      </c>
      <c r="G1583" s="8">
        <v>6.83E-2</v>
      </c>
      <c r="H1583" s="9">
        <v>2.2693997071742316</v>
      </c>
      <c r="I1583" s="8">
        <v>-2.7626000000000001E-2</v>
      </c>
      <c r="K1583" s="5">
        <v>426</v>
      </c>
      <c r="L1583" s="1">
        <v>9.5</v>
      </c>
      <c r="M1583" s="1">
        <v>429</v>
      </c>
      <c r="N1583" s="1">
        <v>12</v>
      </c>
      <c r="O1583" s="1">
        <v>434</v>
      </c>
      <c r="P1583" s="1">
        <v>50</v>
      </c>
      <c r="Q1583" s="28">
        <v>426</v>
      </c>
      <c r="R1583" s="51">
        <v>9.5</v>
      </c>
    </row>
    <row r="1584" spans="1:18">
      <c r="A1584" t="s">
        <v>1095</v>
      </c>
      <c r="B1584" s="28">
        <v>1575.126</v>
      </c>
      <c r="C1584" s="8">
        <v>5.7049999999999997E-2</v>
      </c>
      <c r="D1584" s="9">
        <v>1.3146362839614374</v>
      </c>
      <c r="E1584" s="8">
        <v>0.53400000000000003</v>
      </c>
      <c r="F1584" s="9">
        <v>2.7153558052434459</v>
      </c>
      <c r="G1584" s="8">
        <v>6.88E-2</v>
      </c>
      <c r="H1584" s="9">
        <v>2.5436046511627906</v>
      </c>
      <c r="I1584" s="8">
        <v>0.81011</v>
      </c>
      <c r="K1584" s="5">
        <v>429</v>
      </c>
      <c r="L1584" s="1">
        <v>10.5</v>
      </c>
      <c r="M1584" s="1">
        <v>434.1</v>
      </c>
      <c r="N1584" s="1">
        <v>9.5</v>
      </c>
      <c r="O1584" s="1">
        <v>491</v>
      </c>
      <c r="P1584" s="1">
        <v>28.5</v>
      </c>
      <c r="Q1584" s="28">
        <v>429</v>
      </c>
      <c r="R1584" s="51">
        <v>10.5</v>
      </c>
    </row>
    <row r="1585" spans="1:18">
      <c r="A1585" t="s">
        <v>1096</v>
      </c>
      <c r="B1585" s="28">
        <v>588.20579999999995</v>
      </c>
      <c r="C1585" s="8">
        <v>5.5800000000000002E-2</v>
      </c>
      <c r="D1585" s="9">
        <v>1.4336917562724014</v>
      </c>
      <c r="E1585" s="8">
        <v>0.54</v>
      </c>
      <c r="F1585" s="9">
        <v>2.6851851851851851</v>
      </c>
      <c r="G1585" s="8">
        <v>6.9400000000000003E-2</v>
      </c>
      <c r="H1585" s="9">
        <v>2.1613832853025938</v>
      </c>
      <c r="I1585" s="8" t="e">
        <v>#N/A</v>
      </c>
      <c r="K1585" s="5">
        <v>432.5</v>
      </c>
      <c r="L1585" s="1">
        <v>9</v>
      </c>
      <c r="M1585" s="1">
        <v>438</v>
      </c>
      <c r="N1585" s="1">
        <v>9.5</v>
      </c>
      <c r="O1585" s="1">
        <v>441</v>
      </c>
      <c r="P1585" s="1">
        <v>33.5</v>
      </c>
      <c r="Q1585" s="28">
        <v>432.5</v>
      </c>
      <c r="R1585" s="51">
        <v>9</v>
      </c>
    </row>
    <row r="1586" spans="1:18">
      <c r="A1586" t="s">
        <v>1097</v>
      </c>
      <c r="B1586" s="28">
        <v>723.60539999999992</v>
      </c>
      <c r="C1586" s="8">
        <v>5.7119999999999997E-2</v>
      </c>
      <c r="D1586" s="9">
        <v>1.3130252100840336</v>
      </c>
      <c r="E1586" s="8">
        <v>0.55100000000000005</v>
      </c>
      <c r="F1586" s="9">
        <v>2.5408348457350272</v>
      </c>
      <c r="G1586" s="8">
        <v>7.0720000000000005E-2</v>
      </c>
      <c r="H1586" s="9">
        <v>2.1210407239819</v>
      </c>
      <c r="I1586" s="8">
        <v>0.41589999999999999</v>
      </c>
      <c r="K1586" s="5">
        <v>440.5</v>
      </c>
      <c r="L1586" s="1">
        <v>9</v>
      </c>
      <c r="M1586" s="1">
        <v>446.1</v>
      </c>
      <c r="N1586" s="1">
        <v>9</v>
      </c>
      <c r="O1586" s="1">
        <v>488</v>
      </c>
      <c r="P1586" s="1">
        <v>29</v>
      </c>
      <c r="Q1586" s="28">
        <v>440.5</v>
      </c>
      <c r="R1586" s="51">
        <v>9</v>
      </c>
    </row>
    <row r="1587" spans="1:18">
      <c r="A1587" t="s">
        <v>1098</v>
      </c>
      <c r="B1587" s="28">
        <v>828.38699999999994</v>
      </c>
      <c r="C1587" s="8">
        <v>5.5849999999999997E-2</v>
      </c>
      <c r="D1587" s="9">
        <v>1.2533572068039391</v>
      </c>
      <c r="E1587" s="8">
        <v>0.54120000000000001</v>
      </c>
      <c r="F1587" s="9">
        <v>2.4944567627494458</v>
      </c>
      <c r="G1587" s="8">
        <v>7.0760000000000003E-2</v>
      </c>
      <c r="H1587" s="9">
        <v>2.1905031091011868</v>
      </c>
      <c r="I1587" s="8">
        <v>0.47110000000000002</v>
      </c>
      <c r="K1587" s="5">
        <v>440.7</v>
      </c>
      <c r="L1587" s="1">
        <v>9</v>
      </c>
      <c r="M1587" s="1">
        <v>438.7</v>
      </c>
      <c r="N1587" s="1">
        <v>9</v>
      </c>
      <c r="O1587" s="1">
        <v>444</v>
      </c>
      <c r="P1587" s="1">
        <v>26</v>
      </c>
      <c r="Q1587" s="28">
        <v>440.7</v>
      </c>
      <c r="R1587" s="51">
        <v>9</v>
      </c>
    </row>
    <row r="1588" spans="1:18">
      <c r="A1588" t="s">
        <v>1099</v>
      </c>
      <c r="B1588" s="28">
        <v>345.303</v>
      </c>
      <c r="C1588" s="8">
        <v>5.7500000000000002E-2</v>
      </c>
      <c r="D1588" s="9">
        <v>1.5652173913043477</v>
      </c>
      <c r="E1588" s="8">
        <v>0.55700000000000005</v>
      </c>
      <c r="F1588" s="9">
        <v>2.6929982046678633</v>
      </c>
      <c r="G1588" s="8">
        <v>7.0999999999999994E-2</v>
      </c>
      <c r="H1588" s="9">
        <v>2.183098591549296</v>
      </c>
      <c r="I1588" s="8">
        <v>0.40845999999999999</v>
      </c>
      <c r="K1588" s="5">
        <v>442.1</v>
      </c>
      <c r="L1588" s="1">
        <v>9.5</v>
      </c>
      <c r="M1588" s="1">
        <v>448.5</v>
      </c>
      <c r="N1588" s="1">
        <v>10</v>
      </c>
      <c r="O1588" s="1">
        <v>489</v>
      </c>
      <c r="P1588" s="1">
        <v>35</v>
      </c>
      <c r="Q1588" s="28">
        <v>442.1</v>
      </c>
      <c r="R1588" s="51">
        <v>9.5</v>
      </c>
    </row>
    <row r="1589" spans="1:18">
      <c r="A1589" t="s">
        <v>1100</v>
      </c>
      <c r="B1589" s="28">
        <v>143.90459999999999</v>
      </c>
      <c r="C1589" s="8">
        <v>5.5899999999999998E-2</v>
      </c>
      <c r="D1589" s="9">
        <v>2.4150268336314848</v>
      </c>
      <c r="E1589" s="8">
        <v>0.54700000000000004</v>
      </c>
      <c r="F1589" s="9">
        <v>3.1078610603290677</v>
      </c>
      <c r="G1589" s="8">
        <v>7.1800000000000003E-2</v>
      </c>
      <c r="H1589" s="9">
        <v>2.2284122562674096</v>
      </c>
      <c r="I1589" s="8">
        <v>8.3333000000000004E-2</v>
      </c>
      <c r="K1589" s="5">
        <v>446.7</v>
      </c>
      <c r="L1589" s="1">
        <v>9.5</v>
      </c>
      <c r="M1589" s="1">
        <v>442</v>
      </c>
      <c r="N1589" s="1">
        <v>11</v>
      </c>
      <c r="O1589" s="1">
        <v>416</v>
      </c>
      <c r="P1589" s="1">
        <v>50</v>
      </c>
      <c r="Q1589" s="28">
        <v>446.7</v>
      </c>
      <c r="R1589" s="51">
        <v>9.5</v>
      </c>
    </row>
    <row r="1590" spans="1:18">
      <c r="A1590" t="s">
        <v>1101</v>
      </c>
      <c r="B1590" s="28">
        <v>976.37399999999991</v>
      </c>
      <c r="C1590" s="8">
        <v>5.6559999999999999E-2</v>
      </c>
      <c r="D1590" s="9">
        <v>1.2376237623762376</v>
      </c>
      <c r="E1590" s="8">
        <v>0.55600000000000005</v>
      </c>
      <c r="F1590" s="9">
        <v>2.5179856115107913</v>
      </c>
      <c r="G1590" s="8">
        <v>7.2020000000000001E-2</v>
      </c>
      <c r="H1590" s="9">
        <v>2.1521799500138847</v>
      </c>
      <c r="I1590" s="8">
        <v>0.63049999999999995</v>
      </c>
      <c r="K1590" s="5">
        <v>448.3</v>
      </c>
      <c r="L1590" s="1">
        <v>9.5</v>
      </c>
      <c r="M1590" s="1">
        <v>448.4</v>
      </c>
      <c r="N1590" s="1">
        <v>9.5</v>
      </c>
      <c r="O1590" s="1">
        <v>468</v>
      </c>
      <c r="P1590" s="1">
        <v>28</v>
      </c>
      <c r="Q1590" s="28">
        <v>448.3</v>
      </c>
      <c r="R1590" s="51">
        <v>9.5</v>
      </c>
    </row>
    <row r="1591" spans="1:18">
      <c r="A1591" t="s">
        <v>1102</v>
      </c>
      <c r="B1591" s="28">
        <v>318.08699999999999</v>
      </c>
      <c r="C1591" s="8">
        <v>5.6300000000000003E-2</v>
      </c>
      <c r="D1591" s="9">
        <v>1.5097690941385433</v>
      </c>
      <c r="E1591" s="8">
        <v>0.55300000000000005</v>
      </c>
      <c r="F1591" s="9">
        <v>2.6220614828209765</v>
      </c>
      <c r="G1591" s="8">
        <v>7.2300000000000003E-2</v>
      </c>
      <c r="H1591" s="9">
        <v>2.2130013831258646</v>
      </c>
      <c r="I1591" s="8">
        <v>0.31894</v>
      </c>
      <c r="K1591" s="5">
        <v>449.7</v>
      </c>
      <c r="L1591" s="1">
        <v>9.5</v>
      </c>
      <c r="M1591" s="1">
        <v>448.8</v>
      </c>
      <c r="N1591" s="1">
        <v>9.5</v>
      </c>
      <c r="O1591" s="1">
        <v>452</v>
      </c>
      <c r="P1591" s="1">
        <v>33.5</v>
      </c>
      <c r="Q1591" s="28">
        <v>449.7</v>
      </c>
      <c r="R1591" s="51">
        <v>9.5</v>
      </c>
    </row>
    <row r="1592" spans="1:18">
      <c r="A1592" t="s">
        <v>1103</v>
      </c>
      <c r="B1592" s="28">
        <v>58.327289999999998</v>
      </c>
      <c r="C1592" s="8">
        <v>5.5599999999999997E-2</v>
      </c>
      <c r="D1592" s="9">
        <v>3.6870503597122308</v>
      </c>
      <c r="E1592" s="8">
        <v>0.55900000000000005</v>
      </c>
      <c r="F1592" s="9">
        <v>4.2039355992844367</v>
      </c>
      <c r="G1592" s="8">
        <v>7.3400000000000007E-2</v>
      </c>
      <c r="H1592" s="9">
        <v>2.3160762942779285</v>
      </c>
      <c r="I1592" s="8">
        <v>0.24054</v>
      </c>
      <c r="K1592" s="5">
        <v>456.6</v>
      </c>
      <c r="L1592" s="1">
        <v>10.5</v>
      </c>
      <c r="M1592" s="1">
        <v>450</v>
      </c>
      <c r="N1592" s="1">
        <v>16</v>
      </c>
      <c r="O1592" s="1">
        <v>400</v>
      </c>
      <c r="P1592" s="1">
        <v>75</v>
      </c>
      <c r="Q1592" s="28">
        <v>456.6</v>
      </c>
      <c r="R1592" s="51">
        <v>10.5</v>
      </c>
    </row>
    <row r="1593" spans="1:18">
      <c r="A1593" t="s">
        <v>1104</v>
      </c>
      <c r="B1593" s="28">
        <v>146.62619999999998</v>
      </c>
      <c r="C1593" s="8">
        <v>5.3999999999999999E-2</v>
      </c>
      <c r="D1593" s="9">
        <v>1.6666666666666667</v>
      </c>
      <c r="E1593" s="8">
        <v>0.55400000000000005</v>
      </c>
      <c r="F1593" s="9">
        <v>2.7978339350180503</v>
      </c>
      <c r="G1593" s="8">
        <v>7.3999999999999996E-2</v>
      </c>
      <c r="H1593" s="9">
        <v>2.2297297297297298</v>
      </c>
      <c r="I1593" s="8">
        <v>0.41460999999999998</v>
      </c>
      <c r="K1593" s="5">
        <v>460.3</v>
      </c>
      <c r="L1593" s="1">
        <v>10</v>
      </c>
      <c r="M1593" s="1">
        <v>446</v>
      </c>
      <c r="N1593" s="1">
        <v>10</v>
      </c>
      <c r="O1593" s="1">
        <v>356</v>
      </c>
      <c r="P1593" s="1">
        <v>38</v>
      </c>
      <c r="Q1593" s="28">
        <v>460.3</v>
      </c>
      <c r="R1593" s="51">
        <v>10</v>
      </c>
    </row>
    <row r="1594" spans="1:18">
      <c r="A1594" t="s">
        <v>1105</v>
      </c>
      <c r="B1594" s="28">
        <v>191.87279999999998</v>
      </c>
      <c r="C1594" s="8">
        <v>5.7500000000000002E-2</v>
      </c>
      <c r="D1594" s="9">
        <v>1.9130434782608694</v>
      </c>
      <c r="E1594" s="8">
        <v>0.59199999999999997</v>
      </c>
      <c r="F1594" s="9">
        <v>2.7871621621621623</v>
      </c>
      <c r="G1594" s="8">
        <v>7.5800000000000006E-2</v>
      </c>
      <c r="H1594" s="9">
        <v>2.2427440633245381</v>
      </c>
      <c r="I1594" s="8">
        <v>2.2814999999999998E-2</v>
      </c>
      <c r="K1594" s="5">
        <v>470.8</v>
      </c>
      <c r="L1594" s="1">
        <v>10</v>
      </c>
      <c r="M1594" s="1">
        <v>472</v>
      </c>
      <c r="N1594" s="1">
        <v>10.5</v>
      </c>
      <c r="O1594" s="1">
        <v>507</v>
      </c>
      <c r="P1594" s="1">
        <v>42</v>
      </c>
      <c r="Q1594" s="28">
        <v>470.8</v>
      </c>
      <c r="R1594" s="51">
        <v>10</v>
      </c>
    </row>
    <row r="1595" spans="1:18">
      <c r="A1595" t="s">
        <v>1106</v>
      </c>
      <c r="B1595" s="28">
        <v>1291.059</v>
      </c>
      <c r="C1595" s="8">
        <v>5.6279999999999997E-2</v>
      </c>
      <c r="D1595" s="9">
        <v>1.2437810945273633</v>
      </c>
      <c r="E1595" s="8">
        <v>0.58589999999999998</v>
      </c>
      <c r="F1595" s="9">
        <v>2.4748250554702169</v>
      </c>
      <c r="G1595" s="8">
        <v>7.6300000000000007E-2</v>
      </c>
      <c r="H1595" s="9">
        <v>2.1625163826998688</v>
      </c>
      <c r="I1595" s="8">
        <v>0.59467000000000003</v>
      </c>
      <c r="K1595" s="5">
        <v>474</v>
      </c>
      <c r="L1595" s="1">
        <v>10</v>
      </c>
      <c r="M1595" s="1">
        <v>469.5</v>
      </c>
      <c r="N1595" s="1">
        <v>9.5</v>
      </c>
      <c r="O1595" s="1">
        <v>458</v>
      </c>
      <c r="P1595" s="1">
        <v>27</v>
      </c>
      <c r="Q1595" s="28">
        <v>474</v>
      </c>
      <c r="R1595" s="51">
        <v>10</v>
      </c>
    </row>
    <row r="1596" spans="1:18">
      <c r="A1596" t="s">
        <v>1107</v>
      </c>
      <c r="B1596" s="28">
        <v>288.31950000000001</v>
      </c>
      <c r="C1596" s="8">
        <v>5.4800000000000001E-2</v>
      </c>
      <c r="D1596" s="9">
        <v>1.6423357664233578</v>
      </c>
      <c r="E1596" s="8">
        <v>0.58099999999999996</v>
      </c>
      <c r="F1596" s="9">
        <v>2.6678141135972462</v>
      </c>
      <c r="G1596" s="8">
        <v>7.7100000000000002E-2</v>
      </c>
      <c r="H1596" s="9">
        <v>2.2049286640726327</v>
      </c>
      <c r="I1596" s="8">
        <v>0.13050999999999999</v>
      </c>
      <c r="K1596" s="5">
        <v>478.6</v>
      </c>
      <c r="L1596" s="1">
        <v>10</v>
      </c>
      <c r="M1596" s="1">
        <v>464.5</v>
      </c>
      <c r="N1596" s="1">
        <v>10</v>
      </c>
      <c r="O1596" s="1">
        <v>387</v>
      </c>
      <c r="P1596" s="1">
        <v>35</v>
      </c>
      <c r="Q1596" s="28">
        <v>478.6</v>
      </c>
      <c r="R1596" s="51">
        <v>10</v>
      </c>
    </row>
    <row r="1597" spans="1:18">
      <c r="A1597" t="s">
        <v>1108</v>
      </c>
      <c r="B1597" s="28">
        <v>611.33939999999996</v>
      </c>
      <c r="C1597" s="8">
        <v>5.6800000000000003E-2</v>
      </c>
      <c r="D1597" s="9">
        <v>1.584507042253521</v>
      </c>
      <c r="E1597" s="8">
        <v>0.60099999999999998</v>
      </c>
      <c r="F1597" s="9">
        <v>2.7454242928452581</v>
      </c>
      <c r="G1597" s="8">
        <v>7.7399999999999997E-2</v>
      </c>
      <c r="H1597" s="9">
        <v>2.1963824289405682</v>
      </c>
      <c r="I1597" s="8">
        <v>0.43772</v>
      </c>
      <c r="K1597" s="5">
        <v>480.4</v>
      </c>
      <c r="L1597" s="1">
        <v>10</v>
      </c>
      <c r="M1597" s="1">
        <v>477</v>
      </c>
      <c r="N1597" s="1">
        <v>10.5</v>
      </c>
      <c r="O1597" s="1">
        <v>473</v>
      </c>
      <c r="P1597" s="1">
        <v>35.5</v>
      </c>
      <c r="Q1597" s="28">
        <v>480.4</v>
      </c>
      <c r="R1597" s="51">
        <v>10</v>
      </c>
    </row>
    <row r="1598" spans="1:18">
      <c r="A1598" t="s">
        <v>1109</v>
      </c>
      <c r="B1598" s="28">
        <v>506.89799999999997</v>
      </c>
      <c r="C1598" s="8">
        <v>7.0699999999999999E-2</v>
      </c>
      <c r="D1598" s="9">
        <v>1.5558698727015561</v>
      </c>
      <c r="E1598" s="8">
        <v>0.77400000000000002</v>
      </c>
      <c r="F1598" s="9">
        <v>2.7777777777777777</v>
      </c>
      <c r="G1598" s="8">
        <v>7.8549999999999995E-2</v>
      </c>
      <c r="H1598" s="9">
        <v>2.1642266072565244</v>
      </c>
      <c r="I1598" s="8">
        <v>0.53222000000000003</v>
      </c>
      <c r="K1598" s="5">
        <v>488</v>
      </c>
      <c r="L1598" s="1">
        <v>10.5</v>
      </c>
      <c r="M1598" s="1">
        <v>581</v>
      </c>
      <c r="N1598" s="1">
        <v>12</v>
      </c>
      <c r="O1598" s="1">
        <v>929</v>
      </c>
      <c r="P1598" s="1">
        <v>31.5</v>
      </c>
      <c r="Q1598" s="28">
        <v>488</v>
      </c>
      <c r="R1598" s="51">
        <v>10.5</v>
      </c>
    </row>
    <row r="1599" spans="1:18">
      <c r="A1599" t="s">
        <v>1110</v>
      </c>
      <c r="B1599" s="28">
        <v>467.77499999999998</v>
      </c>
      <c r="C1599" s="8">
        <v>5.6899999999999999E-2</v>
      </c>
      <c r="D1599" s="9">
        <v>1.3181019332161688</v>
      </c>
      <c r="E1599" s="8">
        <v>0.61699999999999999</v>
      </c>
      <c r="F1599" s="9">
        <v>2.674230145867099</v>
      </c>
      <c r="G1599" s="8">
        <v>7.8700000000000006E-2</v>
      </c>
      <c r="H1599" s="9">
        <v>2.1601016518424396</v>
      </c>
      <c r="I1599" s="8">
        <v>0.65202000000000004</v>
      </c>
      <c r="K1599" s="5">
        <v>488.4</v>
      </c>
      <c r="L1599" s="1">
        <v>10.5</v>
      </c>
      <c r="M1599" s="1">
        <v>488.6</v>
      </c>
      <c r="N1599" s="1">
        <v>10.5</v>
      </c>
      <c r="O1599" s="1">
        <v>488</v>
      </c>
      <c r="P1599" s="1">
        <v>30</v>
      </c>
      <c r="Q1599" s="28">
        <v>488.4</v>
      </c>
      <c r="R1599" s="51">
        <v>10.5</v>
      </c>
    </row>
    <row r="1600" spans="1:18">
      <c r="A1600" t="s">
        <v>1111</v>
      </c>
      <c r="B1600" s="28">
        <v>309.58199999999999</v>
      </c>
      <c r="C1600" s="8">
        <v>6.0900000000000003E-2</v>
      </c>
      <c r="D1600" s="9">
        <v>1.7241379310344827</v>
      </c>
      <c r="E1600" s="8">
        <v>0.67500000000000004</v>
      </c>
      <c r="F1600" s="9">
        <v>2.8148148148148144</v>
      </c>
      <c r="G1600" s="8">
        <v>8.1100000000000005E-2</v>
      </c>
      <c r="H1600" s="9">
        <v>2.219482120838471</v>
      </c>
      <c r="I1600" s="8">
        <v>0.32965</v>
      </c>
      <c r="K1600" s="5">
        <v>502.9</v>
      </c>
      <c r="L1600" s="1">
        <v>10.5</v>
      </c>
      <c r="M1600" s="1">
        <v>523</v>
      </c>
      <c r="N1600" s="1">
        <v>11.5</v>
      </c>
      <c r="O1600" s="1">
        <v>628</v>
      </c>
      <c r="P1600" s="1">
        <v>37</v>
      </c>
      <c r="Q1600" s="28">
        <v>502.9</v>
      </c>
      <c r="R1600" s="51">
        <v>10.5</v>
      </c>
    </row>
    <row r="1601" spans="1:18">
      <c r="A1601" t="s">
        <v>1112</v>
      </c>
      <c r="B1601" s="28">
        <v>225.72269999999997</v>
      </c>
      <c r="C1601" s="8">
        <v>5.9499999999999997E-2</v>
      </c>
      <c r="D1601" s="9">
        <v>1.5126050420168067</v>
      </c>
      <c r="E1601" s="8">
        <v>0.69499999999999995</v>
      </c>
      <c r="F1601" s="9">
        <v>2.7338129496402881</v>
      </c>
      <c r="G1601" s="8">
        <v>8.5999999999999993E-2</v>
      </c>
      <c r="H1601" s="9">
        <v>2.2674418604651163</v>
      </c>
      <c r="I1601" s="8">
        <v>0.50488</v>
      </c>
      <c r="K1601" s="5">
        <v>531.6</v>
      </c>
      <c r="L1601" s="1">
        <v>11.5</v>
      </c>
      <c r="M1601" s="1">
        <v>536</v>
      </c>
      <c r="N1601" s="1">
        <v>11</v>
      </c>
      <c r="O1601" s="1">
        <v>590</v>
      </c>
      <c r="P1601" s="1">
        <v>32.5</v>
      </c>
      <c r="Q1601" s="28">
        <v>531.6</v>
      </c>
      <c r="R1601" s="51">
        <v>11.5</v>
      </c>
    </row>
    <row r="1602" spans="1:18">
      <c r="A1602" t="s">
        <v>1113</v>
      </c>
      <c r="B1602" s="28">
        <v>675.29699999999991</v>
      </c>
      <c r="C1602" s="8">
        <v>6.164E-2</v>
      </c>
      <c r="D1602" s="9">
        <v>1.2167423750811162</v>
      </c>
      <c r="E1602" s="8">
        <v>0.76600000000000001</v>
      </c>
      <c r="F1602" s="9">
        <v>2.610966057441253</v>
      </c>
      <c r="G1602" s="8">
        <v>9.1300000000000006E-2</v>
      </c>
      <c r="H1602" s="9">
        <v>2.190580503833516</v>
      </c>
      <c r="I1602" s="8">
        <v>0.64078000000000002</v>
      </c>
      <c r="K1602" s="5">
        <v>563.4</v>
      </c>
      <c r="L1602" s="1">
        <v>12</v>
      </c>
      <c r="M1602" s="1">
        <v>577</v>
      </c>
      <c r="N1602" s="1">
        <v>11.5</v>
      </c>
      <c r="O1602" s="1">
        <v>657</v>
      </c>
      <c r="P1602" s="1">
        <v>27</v>
      </c>
      <c r="Q1602" s="28">
        <v>563.4</v>
      </c>
      <c r="R1602" s="51">
        <v>12</v>
      </c>
    </row>
    <row r="1603" spans="1:18">
      <c r="A1603" t="s">
        <v>1114</v>
      </c>
      <c r="B1603" s="28">
        <v>755.24399999999991</v>
      </c>
      <c r="C1603" s="8">
        <v>6.1269999999999998E-2</v>
      </c>
      <c r="D1603" s="9">
        <v>1.2240900930308471</v>
      </c>
      <c r="E1603" s="8">
        <v>0.79900000000000004</v>
      </c>
      <c r="F1603" s="9">
        <v>2.816020025031289</v>
      </c>
      <c r="G1603" s="8">
        <v>9.5799999999999996E-2</v>
      </c>
      <c r="H1603" s="9">
        <v>2.4008350730688934</v>
      </c>
      <c r="I1603" s="8">
        <v>0.90947999999999996</v>
      </c>
      <c r="K1603" s="5">
        <v>589</v>
      </c>
      <c r="L1603" s="1">
        <v>13.5</v>
      </c>
      <c r="M1603" s="1">
        <v>594</v>
      </c>
      <c r="N1603" s="1">
        <v>12.5</v>
      </c>
      <c r="O1603" s="1">
        <v>649</v>
      </c>
      <c r="P1603" s="1">
        <v>26.5</v>
      </c>
      <c r="Q1603" s="28">
        <v>589</v>
      </c>
      <c r="R1603" s="51">
        <v>13.5</v>
      </c>
    </row>
    <row r="1604" spans="1:18">
      <c r="A1604" t="s">
        <v>1115</v>
      </c>
      <c r="B1604" s="28">
        <v>585.14400000000001</v>
      </c>
      <c r="C1604" s="8">
        <v>6.182E-2</v>
      </c>
      <c r="D1604" s="9">
        <v>1.2940795858945326</v>
      </c>
      <c r="E1604" s="8">
        <v>0.81299999999999994</v>
      </c>
      <c r="F1604" s="9">
        <v>2.5830258302583031</v>
      </c>
      <c r="G1604" s="8">
        <v>9.6299999999999997E-2</v>
      </c>
      <c r="H1604" s="9">
        <v>2.232606438213915</v>
      </c>
      <c r="I1604" s="8">
        <v>0.33777000000000001</v>
      </c>
      <c r="K1604" s="5">
        <v>592.4</v>
      </c>
      <c r="L1604" s="1">
        <v>12.5</v>
      </c>
      <c r="M1604" s="1">
        <v>604.20000000000005</v>
      </c>
      <c r="N1604" s="1">
        <v>11.5</v>
      </c>
      <c r="O1604" s="1">
        <v>659</v>
      </c>
      <c r="P1604" s="1">
        <v>27.5</v>
      </c>
      <c r="Q1604" s="28">
        <v>592.4</v>
      </c>
      <c r="R1604" s="51">
        <v>12.5</v>
      </c>
    </row>
    <row r="1605" spans="1:18">
      <c r="A1605" t="s">
        <v>1116</v>
      </c>
      <c r="B1605" s="28">
        <v>661.68899999999996</v>
      </c>
      <c r="C1605" s="8">
        <v>6.2199999999999998E-2</v>
      </c>
      <c r="D1605" s="9">
        <v>1.6077170418006432</v>
      </c>
      <c r="E1605" s="8">
        <v>0.82299999999999995</v>
      </c>
      <c r="F1605" s="9">
        <v>2.7339003645200486</v>
      </c>
      <c r="G1605" s="8">
        <v>9.69E-2</v>
      </c>
      <c r="H1605" s="9">
        <v>2.2703818369453046</v>
      </c>
      <c r="I1605" s="8">
        <v>0.60085</v>
      </c>
      <c r="K1605" s="5">
        <v>596</v>
      </c>
      <c r="L1605" s="1">
        <v>13</v>
      </c>
      <c r="M1605" s="1">
        <v>609</v>
      </c>
      <c r="N1605" s="1">
        <v>12.5</v>
      </c>
      <c r="O1605" s="1">
        <v>677</v>
      </c>
      <c r="P1605" s="1">
        <v>34.5</v>
      </c>
      <c r="Q1605" s="28">
        <v>596</v>
      </c>
      <c r="R1605" s="51">
        <v>13</v>
      </c>
    </row>
    <row r="1606" spans="1:18">
      <c r="A1606" t="s">
        <v>1117</v>
      </c>
      <c r="B1606" s="28">
        <v>636.17399999999998</v>
      </c>
      <c r="C1606" s="8">
        <v>6.0220000000000003E-2</v>
      </c>
      <c r="D1606" s="9">
        <v>1.2454334108269678</v>
      </c>
      <c r="E1606" s="8">
        <v>0.88600000000000001</v>
      </c>
      <c r="F1606" s="9">
        <v>2.5395033860045149</v>
      </c>
      <c r="G1606" s="8">
        <v>0.107</v>
      </c>
      <c r="H1606" s="9">
        <v>2.1495327102803738</v>
      </c>
      <c r="I1606" s="8">
        <v>0.64414000000000005</v>
      </c>
      <c r="K1606" s="5">
        <v>655</v>
      </c>
      <c r="L1606" s="1">
        <v>13.5</v>
      </c>
      <c r="M1606" s="1">
        <v>645.1</v>
      </c>
      <c r="N1606" s="1">
        <v>12</v>
      </c>
      <c r="O1606" s="1">
        <v>608</v>
      </c>
      <c r="P1606" s="1">
        <v>26</v>
      </c>
      <c r="Q1606" s="28">
        <v>655</v>
      </c>
      <c r="R1606" s="51">
        <v>13.5</v>
      </c>
    </row>
    <row r="1607" spans="1:18">
      <c r="A1607" t="s">
        <v>1118</v>
      </c>
      <c r="B1607" s="28">
        <v>865.80899999999997</v>
      </c>
      <c r="C1607" s="8">
        <v>6.4509999999999998E-2</v>
      </c>
      <c r="D1607" s="9">
        <v>1.2401178111920632</v>
      </c>
      <c r="E1607" s="8">
        <v>0.95499999999999996</v>
      </c>
      <c r="F1607" s="9">
        <v>2.5130890052356021</v>
      </c>
      <c r="G1607" s="8">
        <v>0.1077</v>
      </c>
      <c r="H1607" s="9">
        <v>2.1819870009285052</v>
      </c>
      <c r="I1607" s="8">
        <v>0.67437000000000002</v>
      </c>
      <c r="K1607" s="5">
        <v>659</v>
      </c>
      <c r="L1607" s="1">
        <v>13.5</v>
      </c>
      <c r="M1607" s="1">
        <v>680.2</v>
      </c>
      <c r="N1607" s="1">
        <v>12.5</v>
      </c>
      <c r="O1607" s="1">
        <v>757</v>
      </c>
      <c r="P1607" s="1">
        <v>25.5</v>
      </c>
      <c r="Q1607" s="28">
        <v>659</v>
      </c>
      <c r="R1607" s="51">
        <v>13.5</v>
      </c>
    </row>
    <row r="1608" spans="1:18">
      <c r="A1608" t="s">
        <v>1119</v>
      </c>
      <c r="B1608" s="28">
        <v>389.529</v>
      </c>
      <c r="C1608" s="8">
        <v>6.1800000000000001E-2</v>
      </c>
      <c r="D1608" s="9">
        <v>1.3754045307443366</v>
      </c>
      <c r="E1608" s="8">
        <v>0.93600000000000005</v>
      </c>
      <c r="F1608" s="9">
        <v>2.5641025641025639</v>
      </c>
      <c r="G1608" s="8">
        <v>0.1082</v>
      </c>
      <c r="H1608" s="9">
        <v>2.2181146025878</v>
      </c>
      <c r="I1608" s="8">
        <v>0.55567</v>
      </c>
      <c r="K1608" s="5">
        <v>662.4</v>
      </c>
      <c r="L1608" s="1">
        <v>14</v>
      </c>
      <c r="M1608" s="1">
        <v>671.7</v>
      </c>
      <c r="N1608" s="1">
        <v>12.5</v>
      </c>
      <c r="O1608" s="1">
        <v>675</v>
      </c>
      <c r="P1608" s="1">
        <v>27.5</v>
      </c>
      <c r="Q1608" s="28">
        <v>662.4</v>
      </c>
      <c r="R1608" s="51">
        <v>14</v>
      </c>
    </row>
    <row r="1609" spans="1:18">
      <c r="A1609" t="s">
        <v>1120</v>
      </c>
      <c r="B1609" s="28">
        <v>199.5273</v>
      </c>
      <c r="C1609" s="8">
        <v>6.2E-2</v>
      </c>
      <c r="D1609" s="9">
        <v>1.532258064516129</v>
      </c>
      <c r="E1609" s="8">
        <v>0.91700000000000004</v>
      </c>
      <c r="F1609" s="9">
        <v>2.7262813522355507</v>
      </c>
      <c r="G1609" s="8">
        <v>0.10879999999999999</v>
      </c>
      <c r="H1609" s="9">
        <v>2.2058823529411762</v>
      </c>
      <c r="I1609" s="8">
        <v>0.29918</v>
      </c>
      <c r="K1609" s="5">
        <v>666</v>
      </c>
      <c r="L1609" s="1">
        <v>14</v>
      </c>
      <c r="M1609" s="1">
        <v>659</v>
      </c>
      <c r="N1609" s="1">
        <v>13</v>
      </c>
      <c r="O1609" s="1">
        <v>655</v>
      </c>
      <c r="P1609" s="1">
        <v>32</v>
      </c>
      <c r="Q1609" s="28">
        <v>666</v>
      </c>
      <c r="R1609" s="51">
        <v>14</v>
      </c>
    </row>
    <row r="1610" spans="1:18">
      <c r="A1610" t="s">
        <v>1121</v>
      </c>
      <c r="B1610" s="28">
        <v>189.66149999999999</v>
      </c>
      <c r="C1610" s="8">
        <v>6.3100000000000003E-2</v>
      </c>
      <c r="D1610" s="9">
        <v>1.5847860538827259</v>
      </c>
      <c r="E1610" s="8">
        <v>1.0009999999999999</v>
      </c>
      <c r="F1610" s="9">
        <v>2.6973026973026974</v>
      </c>
      <c r="G1610" s="8">
        <v>0.1137</v>
      </c>
      <c r="H1610" s="9">
        <v>2.198768689533861</v>
      </c>
      <c r="I1610" s="8">
        <v>0.23663000000000001</v>
      </c>
      <c r="K1610" s="5">
        <v>694.2</v>
      </c>
      <c r="L1610" s="1">
        <v>14.5</v>
      </c>
      <c r="M1610" s="1">
        <v>702</v>
      </c>
      <c r="N1610" s="1">
        <v>13.5</v>
      </c>
      <c r="O1610" s="1">
        <v>708</v>
      </c>
      <c r="P1610" s="1">
        <v>32.5</v>
      </c>
      <c r="Q1610" s="28">
        <v>694.2</v>
      </c>
      <c r="R1610" s="51">
        <v>14.5</v>
      </c>
    </row>
    <row r="1611" spans="1:18">
      <c r="A1611" t="s">
        <v>1122</v>
      </c>
      <c r="B1611" s="28">
        <v>124.5132</v>
      </c>
      <c r="C1611" s="8">
        <v>8.14E-2</v>
      </c>
      <c r="D1611" s="9">
        <v>1.7199017199017199</v>
      </c>
      <c r="E1611" s="8">
        <v>1.361</v>
      </c>
      <c r="F1611" s="9">
        <v>2.9022777369581192</v>
      </c>
      <c r="G1611" s="8">
        <v>0.12130000000000001</v>
      </c>
      <c r="H1611" s="9">
        <v>2.3083264633140974</v>
      </c>
      <c r="I1611" s="8">
        <v>0.58245999999999998</v>
      </c>
      <c r="K1611" s="5">
        <v>738</v>
      </c>
      <c r="L1611" s="1">
        <v>16</v>
      </c>
      <c r="M1611" s="1">
        <v>872</v>
      </c>
      <c r="N1611" s="1">
        <v>17</v>
      </c>
      <c r="O1611" s="1">
        <v>1231</v>
      </c>
      <c r="P1611" s="1">
        <v>33</v>
      </c>
      <c r="Q1611" s="28">
        <v>738</v>
      </c>
      <c r="R1611" s="51">
        <v>16</v>
      </c>
    </row>
    <row r="1612" spans="1:18">
      <c r="A1612" t="s">
        <v>1123</v>
      </c>
      <c r="B1612" s="28">
        <v>171.97109999999998</v>
      </c>
      <c r="C1612" s="8">
        <v>7.8600000000000003E-2</v>
      </c>
      <c r="D1612" s="9">
        <v>1.5267175572519083</v>
      </c>
      <c r="E1612" s="8">
        <v>1.335</v>
      </c>
      <c r="F1612" s="9">
        <v>2.696629213483146</v>
      </c>
      <c r="G1612" s="8">
        <v>0.1249</v>
      </c>
      <c r="H1612" s="9">
        <v>2.2017614091273017</v>
      </c>
      <c r="I1612" s="8">
        <v>0.44474999999999998</v>
      </c>
      <c r="K1612" s="5">
        <v>759</v>
      </c>
      <c r="L1612" s="1">
        <v>16</v>
      </c>
      <c r="M1612" s="1">
        <v>862</v>
      </c>
      <c r="N1612" s="1">
        <v>15</v>
      </c>
      <c r="O1612" s="1">
        <v>1168</v>
      </c>
      <c r="P1612" s="1">
        <v>28</v>
      </c>
      <c r="Q1612" s="28">
        <v>759</v>
      </c>
      <c r="R1612" s="51">
        <v>16</v>
      </c>
    </row>
    <row r="1613" spans="1:18">
      <c r="A1613" t="s">
        <v>1135</v>
      </c>
      <c r="B1613" s="28">
        <v>311.28299999999996</v>
      </c>
      <c r="C1613" s="8">
        <v>7.6200000000000004E-2</v>
      </c>
      <c r="D1613" s="9">
        <v>1.7716535433070866</v>
      </c>
      <c r="E1613" s="8">
        <v>1.383</v>
      </c>
      <c r="F1613" s="9">
        <v>3.181489515545914</v>
      </c>
      <c r="G1613" s="8">
        <v>0.13250000000000001</v>
      </c>
      <c r="H1613" s="9">
        <v>2.4528301886792452</v>
      </c>
      <c r="I1613" s="8">
        <v>0.49236000000000002</v>
      </c>
      <c r="K1613" s="5">
        <v>802</v>
      </c>
      <c r="L1613" s="1">
        <v>18.5</v>
      </c>
      <c r="M1613" s="1">
        <v>878</v>
      </c>
      <c r="N1613" s="1">
        <v>18</v>
      </c>
      <c r="O1613" s="1">
        <v>1088</v>
      </c>
      <c r="P1613" s="1">
        <v>33.5</v>
      </c>
      <c r="Q1613" s="28">
        <v>802</v>
      </c>
      <c r="R1613" s="51">
        <v>18.5</v>
      </c>
    </row>
    <row r="1614" spans="1:18">
      <c r="A1614" t="s">
        <v>1130</v>
      </c>
      <c r="B1614" s="28">
        <v>269.26829999999995</v>
      </c>
      <c r="C1614" s="8">
        <v>7.2300000000000003E-2</v>
      </c>
      <c r="D1614" s="9">
        <v>1.5214384508990317</v>
      </c>
      <c r="E1614" s="8">
        <v>1.3069999999999999</v>
      </c>
      <c r="F1614" s="9">
        <v>2.79265493496557</v>
      </c>
      <c r="G1614" s="8">
        <v>0.13320000000000001</v>
      </c>
      <c r="H1614" s="9">
        <v>2.2897897897897899</v>
      </c>
      <c r="I1614" s="8">
        <v>0.64298999999999995</v>
      </c>
      <c r="K1614" s="5">
        <v>805</v>
      </c>
      <c r="L1614" s="1">
        <v>17.5</v>
      </c>
      <c r="M1614" s="1">
        <v>845</v>
      </c>
      <c r="N1614" s="1">
        <v>16</v>
      </c>
      <c r="O1614" s="1">
        <v>990</v>
      </c>
      <c r="P1614" s="1">
        <v>29</v>
      </c>
      <c r="Q1614" s="28">
        <v>805</v>
      </c>
      <c r="R1614" s="51">
        <v>17.5</v>
      </c>
    </row>
    <row r="1615" spans="1:18">
      <c r="A1615" t="s">
        <v>1129</v>
      </c>
      <c r="B1615" s="28">
        <v>332.71559999999999</v>
      </c>
      <c r="C1615" s="8">
        <v>7.1730000000000002E-2</v>
      </c>
      <c r="D1615" s="9">
        <v>1.2547051442910915</v>
      </c>
      <c r="E1615" s="8">
        <v>1.373</v>
      </c>
      <c r="F1615" s="9">
        <v>2.5491624180626369</v>
      </c>
      <c r="G1615" s="8">
        <v>0.14130000000000001</v>
      </c>
      <c r="H1615" s="9">
        <v>2.264685067232838</v>
      </c>
      <c r="I1615" s="8">
        <v>0.83243999999999996</v>
      </c>
      <c r="K1615" s="5">
        <v>851</v>
      </c>
      <c r="L1615" s="1">
        <v>18</v>
      </c>
      <c r="M1615" s="1">
        <v>880</v>
      </c>
      <c r="N1615" s="1">
        <v>16</v>
      </c>
      <c r="O1615" s="1">
        <v>978</v>
      </c>
      <c r="P1615" s="1">
        <v>25.5</v>
      </c>
      <c r="Q1615" s="28">
        <v>851</v>
      </c>
      <c r="R1615" s="51">
        <v>18</v>
      </c>
    </row>
    <row r="1616" spans="1:18">
      <c r="A1616" t="s">
        <v>1128</v>
      </c>
      <c r="B1616" s="28">
        <v>551.12399999999991</v>
      </c>
      <c r="C1616" s="8">
        <v>7.1499999999999994E-2</v>
      </c>
      <c r="D1616" s="9">
        <v>1.3286713286713288</v>
      </c>
      <c r="E1616" s="8">
        <v>1.4219999999999999</v>
      </c>
      <c r="F1616" s="9">
        <v>2.5668073136427565</v>
      </c>
      <c r="G1616" s="8">
        <v>0.14430000000000001</v>
      </c>
      <c r="H1616" s="9">
        <v>2.1829521829521825</v>
      </c>
      <c r="I1616" s="8">
        <v>0.16571</v>
      </c>
      <c r="K1616" s="5">
        <v>868</v>
      </c>
      <c r="L1616" s="1">
        <v>18</v>
      </c>
      <c r="M1616" s="1">
        <v>897</v>
      </c>
      <c r="N1616" s="1">
        <v>15.5</v>
      </c>
      <c r="O1616" s="1">
        <v>974</v>
      </c>
      <c r="P1616" s="1">
        <v>22.5</v>
      </c>
      <c r="Q1616" s="28">
        <v>868</v>
      </c>
      <c r="R1616" s="51">
        <v>18</v>
      </c>
    </row>
    <row r="1617" spans="1:18">
      <c r="A1617" t="s">
        <v>1126</v>
      </c>
      <c r="B1617" s="28">
        <v>477.64079999999996</v>
      </c>
      <c r="C1617" s="8">
        <v>7.145E-2</v>
      </c>
      <c r="D1617" s="9">
        <v>1.1896431070678795</v>
      </c>
      <c r="E1617" s="8">
        <v>1.423</v>
      </c>
      <c r="F1617" s="9">
        <v>2.4947294448348556</v>
      </c>
      <c r="G1617" s="8">
        <v>0.14560000000000001</v>
      </c>
      <c r="H1617" s="9">
        <v>2.1634615384615383</v>
      </c>
      <c r="I1617" s="8">
        <v>0.66586000000000001</v>
      </c>
      <c r="K1617" s="5">
        <v>876</v>
      </c>
      <c r="L1617" s="1">
        <v>17.5</v>
      </c>
      <c r="M1617" s="1">
        <v>897.7</v>
      </c>
      <c r="N1617" s="1">
        <v>15</v>
      </c>
      <c r="O1617" s="1">
        <v>966</v>
      </c>
      <c r="P1617" s="1">
        <v>24</v>
      </c>
      <c r="Q1617" s="28">
        <v>876</v>
      </c>
      <c r="R1617" s="51">
        <v>17.5</v>
      </c>
    </row>
    <row r="1618" spans="1:18">
      <c r="A1618" t="s">
        <v>1124</v>
      </c>
      <c r="B1618" s="28">
        <v>588.54599999999994</v>
      </c>
      <c r="C1618" s="8">
        <v>7.0480000000000001E-2</v>
      </c>
      <c r="D1618" s="9">
        <v>1.1350737797956867</v>
      </c>
      <c r="E1618" s="8">
        <v>1.4470000000000001</v>
      </c>
      <c r="F1618" s="9">
        <v>2.5224602626123009</v>
      </c>
      <c r="G1618" s="8">
        <v>0.14810000000000001</v>
      </c>
      <c r="H1618" s="9">
        <v>2.1607022282241726</v>
      </c>
      <c r="I1618" s="8">
        <v>0.79122000000000003</v>
      </c>
      <c r="K1618" s="5">
        <v>890</v>
      </c>
      <c r="L1618" s="1">
        <v>18</v>
      </c>
      <c r="M1618" s="1">
        <v>908</v>
      </c>
      <c r="N1618" s="1">
        <v>15.5</v>
      </c>
      <c r="O1618" s="1">
        <v>945</v>
      </c>
      <c r="P1618" s="1">
        <v>25</v>
      </c>
      <c r="Q1618" s="28">
        <v>890</v>
      </c>
      <c r="R1618" s="51">
        <v>18</v>
      </c>
    </row>
    <row r="1619" spans="1:18">
      <c r="A1619" t="s">
        <v>1125</v>
      </c>
      <c r="B1619" s="28">
        <v>489.88799999999998</v>
      </c>
      <c r="C1619" s="8">
        <v>7.1190000000000003E-2</v>
      </c>
      <c r="D1619" s="9">
        <v>1.1237533361427168</v>
      </c>
      <c r="E1619" s="8">
        <v>1.502</v>
      </c>
      <c r="F1619" s="9">
        <v>2.463382157123835</v>
      </c>
      <c r="G1619" s="8">
        <v>0.1542</v>
      </c>
      <c r="H1619" s="9">
        <v>2.1725032425421529</v>
      </c>
      <c r="I1619" s="8">
        <v>0.63053999999999999</v>
      </c>
      <c r="K1619" s="5">
        <v>924</v>
      </c>
      <c r="L1619" s="1">
        <v>18.5</v>
      </c>
      <c r="M1619" s="1">
        <v>931.1</v>
      </c>
      <c r="N1619" s="1">
        <v>15</v>
      </c>
      <c r="O1619" s="1">
        <v>964</v>
      </c>
      <c r="P1619" s="1">
        <v>24</v>
      </c>
      <c r="Q1619" s="28">
        <v>924</v>
      </c>
      <c r="R1619" s="51">
        <v>18.5</v>
      </c>
    </row>
    <row r="1620" spans="1:18">
      <c r="A1620" t="s">
        <v>1131</v>
      </c>
      <c r="B1620" s="28">
        <v>428.31179999999995</v>
      </c>
      <c r="C1620" s="8">
        <v>7.2340000000000002E-2</v>
      </c>
      <c r="D1620" s="9">
        <v>1.2441249654409732</v>
      </c>
      <c r="E1620" s="8">
        <v>1.5229999999999999</v>
      </c>
      <c r="F1620" s="9">
        <v>2.5279054497701905</v>
      </c>
      <c r="G1620" s="8">
        <v>0.15429999999999999</v>
      </c>
      <c r="H1620" s="9">
        <v>2.1710952689565781</v>
      </c>
      <c r="I1620" s="8">
        <v>0.69249000000000005</v>
      </c>
      <c r="K1620" s="5">
        <v>925</v>
      </c>
      <c r="L1620" s="1">
        <v>18.5</v>
      </c>
      <c r="M1620" s="1">
        <v>938</v>
      </c>
      <c r="N1620" s="1">
        <v>15.5</v>
      </c>
      <c r="O1620" s="1">
        <v>1002</v>
      </c>
      <c r="P1620" s="1">
        <v>23.5</v>
      </c>
      <c r="Q1620" s="28">
        <v>925</v>
      </c>
      <c r="R1620" s="51">
        <v>18.5</v>
      </c>
    </row>
    <row r="1621" spans="1:18">
      <c r="A1621" t="s">
        <v>1132</v>
      </c>
      <c r="B1621" s="28">
        <v>542.61899999999991</v>
      </c>
      <c r="C1621" s="8">
        <v>7.288E-2</v>
      </c>
      <c r="D1621" s="9">
        <v>1.1663007683863884</v>
      </c>
      <c r="E1621" s="8">
        <v>1.5509999999999999</v>
      </c>
      <c r="F1621" s="9">
        <v>2.5467440361057383</v>
      </c>
      <c r="G1621" s="8">
        <v>0.15590000000000001</v>
      </c>
      <c r="H1621" s="9">
        <v>2.2129570237331619</v>
      </c>
      <c r="I1621" s="8">
        <v>0.80744000000000005</v>
      </c>
      <c r="K1621" s="5">
        <v>934</v>
      </c>
      <c r="L1621" s="1">
        <v>19</v>
      </c>
      <c r="M1621" s="1">
        <v>951</v>
      </c>
      <c r="N1621" s="1">
        <v>16</v>
      </c>
      <c r="O1621" s="1">
        <v>1010</v>
      </c>
      <c r="P1621" s="1">
        <v>23</v>
      </c>
      <c r="Q1621" s="28">
        <v>934</v>
      </c>
      <c r="R1621" s="51">
        <v>19</v>
      </c>
    </row>
    <row r="1622" spans="1:18">
      <c r="A1622" t="s">
        <v>1127</v>
      </c>
      <c r="B1622" s="28">
        <v>743.33699999999999</v>
      </c>
      <c r="C1622" s="8">
        <v>7.152E-2</v>
      </c>
      <c r="D1622" s="9">
        <v>1.1185682326621924</v>
      </c>
      <c r="E1622" s="8">
        <v>1.585</v>
      </c>
      <c r="F1622" s="9">
        <v>2.4921135646687698</v>
      </c>
      <c r="G1622" s="8">
        <v>0.16139999999999999</v>
      </c>
      <c r="H1622" s="9">
        <v>2.1685254027261465</v>
      </c>
      <c r="I1622" s="8">
        <v>0.81115000000000004</v>
      </c>
      <c r="K1622" s="5">
        <v>964</v>
      </c>
      <c r="L1622" s="1">
        <v>19.5</v>
      </c>
      <c r="M1622" s="1">
        <v>963.2</v>
      </c>
      <c r="N1622" s="1">
        <v>15.5</v>
      </c>
      <c r="O1622" s="1">
        <v>974</v>
      </c>
      <c r="P1622" s="1">
        <v>23</v>
      </c>
      <c r="Q1622" s="28">
        <v>964</v>
      </c>
      <c r="R1622" s="51">
        <v>19.5</v>
      </c>
    </row>
    <row r="1623" spans="1:18">
      <c r="A1623" t="s">
        <v>1133</v>
      </c>
      <c r="B1623" s="28">
        <v>283.55669999999998</v>
      </c>
      <c r="C1623" s="8">
        <v>7.3400000000000007E-2</v>
      </c>
      <c r="D1623" s="9">
        <v>1.2261580381471389</v>
      </c>
      <c r="E1623" s="8">
        <v>1.696</v>
      </c>
      <c r="F1623" s="9">
        <v>2.5353773584905657</v>
      </c>
      <c r="G1623" s="8">
        <v>0.16880000000000001</v>
      </c>
      <c r="H1623" s="9">
        <v>2.1919431279620856</v>
      </c>
      <c r="I1623" s="8">
        <v>0.68425000000000002</v>
      </c>
      <c r="K1623" s="5">
        <v>1007</v>
      </c>
      <c r="L1623" s="1">
        <v>20</v>
      </c>
      <c r="M1623" s="1">
        <v>1005</v>
      </c>
      <c r="N1623" s="1">
        <v>16.5</v>
      </c>
      <c r="O1623" s="1">
        <v>1024</v>
      </c>
      <c r="P1623" s="1">
        <v>25.5</v>
      </c>
      <c r="Q1623" s="28">
        <v>1007</v>
      </c>
      <c r="R1623" s="51">
        <v>20</v>
      </c>
    </row>
    <row r="1624" spans="1:18">
      <c r="A1624" t="s">
        <v>1137</v>
      </c>
      <c r="B1624" s="28">
        <v>314.685</v>
      </c>
      <c r="C1624" s="8">
        <v>8.0199999999999994E-2</v>
      </c>
      <c r="D1624" s="9">
        <v>1.3092269326683292</v>
      </c>
      <c r="E1624" s="8">
        <v>1.9730000000000001</v>
      </c>
      <c r="F1624" s="9">
        <v>2.7876330461226559</v>
      </c>
      <c r="G1624" s="8">
        <v>0.18010000000000001</v>
      </c>
      <c r="H1624" s="9">
        <v>2.248750694058856</v>
      </c>
      <c r="I1624" s="8">
        <v>0.3009</v>
      </c>
      <c r="K1624" s="5">
        <v>1069</v>
      </c>
      <c r="L1624" s="1">
        <v>22.5</v>
      </c>
      <c r="M1624" s="1">
        <v>1101</v>
      </c>
      <c r="N1624" s="1">
        <v>19</v>
      </c>
      <c r="O1624" s="1">
        <v>1193</v>
      </c>
      <c r="P1624" s="1">
        <v>26.5</v>
      </c>
      <c r="Q1624" s="28">
        <v>1069</v>
      </c>
      <c r="R1624" s="51">
        <v>22.5</v>
      </c>
    </row>
    <row r="1625" spans="1:18">
      <c r="A1625" t="s">
        <v>1134</v>
      </c>
      <c r="B1625" s="28">
        <v>39.140009999999997</v>
      </c>
      <c r="C1625" s="8">
        <v>7.4899999999999994E-2</v>
      </c>
      <c r="D1625" s="9">
        <v>2.2029372496662218</v>
      </c>
      <c r="E1625" s="8">
        <v>1.8580000000000001</v>
      </c>
      <c r="F1625" s="9">
        <v>2.9601722282023681</v>
      </c>
      <c r="G1625" s="8">
        <v>0.18140000000000001</v>
      </c>
      <c r="H1625" s="9">
        <v>2.2877618522601986</v>
      </c>
      <c r="I1625" s="8">
        <v>0.24567</v>
      </c>
      <c r="K1625" s="5">
        <v>1074</v>
      </c>
      <c r="L1625" s="1">
        <v>22.5</v>
      </c>
      <c r="M1625" s="1">
        <v>1062</v>
      </c>
      <c r="N1625" s="1">
        <v>19.5</v>
      </c>
      <c r="O1625" s="1">
        <v>1067</v>
      </c>
      <c r="P1625" s="1">
        <v>44.5</v>
      </c>
      <c r="Q1625" s="28">
        <v>1074</v>
      </c>
      <c r="R1625" s="51">
        <v>22.5</v>
      </c>
    </row>
    <row r="1626" spans="1:18">
      <c r="A1626" t="s">
        <v>1136</v>
      </c>
      <c r="B1626" s="28">
        <v>278.964</v>
      </c>
      <c r="C1626" s="8">
        <v>7.6899999999999996E-2</v>
      </c>
      <c r="D1626" s="9">
        <v>1.4954486345903772</v>
      </c>
      <c r="E1626" s="8">
        <v>1.962</v>
      </c>
      <c r="F1626" s="9">
        <v>2.5484199796126403</v>
      </c>
      <c r="G1626" s="8">
        <v>0.18809999999999999</v>
      </c>
      <c r="H1626" s="9">
        <v>2.3391812865497079</v>
      </c>
      <c r="I1626" s="8">
        <v>0.58945999999999998</v>
      </c>
      <c r="K1626" s="5">
        <v>1111</v>
      </c>
      <c r="L1626" s="1">
        <v>24</v>
      </c>
      <c r="M1626" s="1">
        <v>1101</v>
      </c>
      <c r="N1626" s="1">
        <v>18</v>
      </c>
      <c r="O1626" s="1">
        <v>1117</v>
      </c>
      <c r="P1626" s="1">
        <v>30</v>
      </c>
      <c r="Q1626" s="28">
        <v>1111</v>
      </c>
      <c r="R1626" s="51">
        <v>24</v>
      </c>
    </row>
    <row r="1627" spans="1:18">
      <c r="A1627" t="s">
        <v>1138</v>
      </c>
      <c r="B1627" s="28">
        <v>40.568849999999998</v>
      </c>
      <c r="C1627" s="8">
        <v>8.3099999999999993E-2</v>
      </c>
      <c r="D1627" s="9">
        <v>1.6847172081829125</v>
      </c>
      <c r="E1627" s="8">
        <v>2.5920000000000001</v>
      </c>
      <c r="F1627" s="9">
        <v>2.7006172839506175</v>
      </c>
      <c r="G1627" s="8">
        <v>0.22889999999999999</v>
      </c>
      <c r="H1627" s="9">
        <v>2.4027959807776318</v>
      </c>
      <c r="I1627" s="8">
        <v>0.30315999999999999</v>
      </c>
      <c r="K1627" s="5">
        <v>1327</v>
      </c>
      <c r="L1627" s="1">
        <v>28.5</v>
      </c>
      <c r="M1627" s="1">
        <v>1298</v>
      </c>
      <c r="N1627" s="1">
        <v>20.5</v>
      </c>
      <c r="O1627" s="1">
        <v>1252</v>
      </c>
      <c r="P1627" s="1">
        <v>35</v>
      </c>
      <c r="Q1627" s="28">
        <v>1252</v>
      </c>
      <c r="R1627" s="51">
        <v>35</v>
      </c>
    </row>
    <row r="1628" spans="1:18">
      <c r="A1628" t="s">
        <v>1139</v>
      </c>
      <c r="B1628" s="28">
        <v>306.86039999999997</v>
      </c>
      <c r="C1628" s="8">
        <v>8.2409999999999997E-2</v>
      </c>
      <c r="D1628" s="9">
        <v>1.2134449702705983</v>
      </c>
      <c r="E1628" s="8">
        <v>2.198</v>
      </c>
      <c r="F1628" s="9">
        <v>2.5022747952684261</v>
      </c>
      <c r="G1628" s="8">
        <v>0.1933</v>
      </c>
      <c r="H1628" s="9">
        <v>2.1986549405069842</v>
      </c>
      <c r="I1628" s="8">
        <v>0.69816</v>
      </c>
      <c r="K1628" s="5">
        <v>1139</v>
      </c>
      <c r="L1628" s="1">
        <v>23</v>
      </c>
      <c r="M1628" s="1">
        <v>1180</v>
      </c>
      <c r="N1628" s="1">
        <v>18</v>
      </c>
      <c r="O1628" s="1">
        <v>1258</v>
      </c>
      <c r="P1628" s="1">
        <v>23</v>
      </c>
      <c r="Q1628" s="28">
        <v>1258</v>
      </c>
      <c r="R1628" s="51">
        <v>23</v>
      </c>
    </row>
    <row r="1629" spans="1:18">
      <c r="A1629" t="s">
        <v>1140</v>
      </c>
      <c r="B1629" s="28">
        <v>224.70209999999997</v>
      </c>
      <c r="C1629" s="8">
        <v>8.5699999999999998E-2</v>
      </c>
      <c r="D1629" s="9">
        <v>1.2835472578763127</v>
      </c>
      <c r="E1629" s="8">
        <v>2.673</v>
      </c>
      <c r="F1629" s="9">
        <v>2.6187803965581744</v>
      </c>
      <c r="G1629" s="8">
        <v>0.22939999999999999</v>
      </c>
      <c r="H1629" s="9">
        <v>2.1795989537925022</v>
      </c>
      <c r="I1629" s="8">
        <v>0.72385999999999995</v>
      </c>
      <c r="K1629" s="5">
        <v>1330</v>
      </c>
      <c r="L1629" s="1">
        <v>26.5</v>
      </c>
      <c r="M1629" s="1">
        <v>1320</v>
      </c>
      <c r="N1629" s="1">
        <v>19</v>
      </c>
      <c r="O1629" s="1">
        <v>1328</v>
      </c>
      <c r="P1629" s="1">
        <v>25</v>
      </c>
      <c r="Q1629" s="28">
        <v>1328</v>
      </c>
      <c r="R1629" s="51">
        <v>25</v>
      </c>
    </row>
    <row r="1630" spans="1:18">
      <c r="A1630" t="s">
        <v>1141</v>
      </c>
      <c r="B1630" s="28">
        <v>600.45299999999997</v>
      </c>
      <c r="C1630" s="8">
        <v>8.5500000000000007E-2</v>
      </c>
      <c r="D1630" s="9">
        <v>1.1111111111111109</v>
      </c>
      <c r="E1630" s="8">
        <v>2.5649999999999999</v>
      </c>
      <c r="F1630" s="9">
        <v>2.53411306042885</v>
      </c>
      <c r="G1630" s="8">
        <v>0.22109999999999999</v>
      </c>
      <c r="H1630" s="9">
        <v>2.1483491632745362</v>
      </c>
      <c r="I1630" s="8">
        <v>0.85443000000000002</v>
      </c>
      <c r="K1630" s="5">
        <v>1287</v>
      </c>
      <c r="L1630" s="1">
        <v>25</v>
      </c>
      <c r="M1630" s="1">
        <v>1290</v>
      </c>
      <c r="N1630" s="1">
        <v>19</v>
      </c>
      <c r="O1630" s="1">
        <v>1329</v>
      </c>
      <c r="P1630" s="1">
        <v>21.5</v>
      </c>
      <c r="Q1630" s="28">
        <v>1329</v>
      </c>
      <c r="R1630" s="51">
        <v>21.5</v>
      </c>
    </row>
    <row r="1631" spans="1:18">
      <c r="A1631" t="s">
        <v>1142</v>
      </c>
      <c r="B1631" s="28">
        <v>1536.0029999999999</v>
      </c>
      <c r="C1631" s="8">
        <v>8.6739999999999998E-2</v>
      </c>
      <c r="D1631" s="9">
        <v>1.095227115517639</v>
      </c>
      <c r="E1631" s="8">
        <v>2.8010000000000002</v>
      </c>
      <c r="F1631" s="9">
        <v>2.49910746162085</v>
      </c>
      <c r="G1631" s="8">
        <v>0.2321</v>
      </c>
      <c r="H1631" s="9">
        <v>2.1542438604049976</v>
      </c>
      <c r="I1631" s="8">
        <v>0.82826999999999995</v>
      </c>
      <c r="K1631" s="5">
        <v>1345</v>
      </c>
      <c r="L1631" s="1">
        <v>26.5</v>
      </c>
      <c r="M1631" s="1">
        <v>1355</v>
      </c>
      <c r="N1631" s="1">
        <v>18.5</v>
      </c>
      <c r="O1631" s="1">
        <v>1353</v>
      </c>
      <c r="P1631" s="1">
        <v>21.5</v>
      </c>
      <c r="Q1631" s="28">
        <v>1353</v>
      </c>
      <c r="R1631" s="51">
        <v>21.5</v>
      </c>
    </row>
    <row r="1632" spans="1:18">
      <c r="A1632" t="s">
        <v>1143</v>
      </c>
      <c r="B1632" s="28">
        <v>138.63149999999999</v>
      </c>
      <c r="C1632" s="8">
        <v>8.72E-2</v>
      </c>
      <c r="D1632" s="9">
        <v>1.261467889908257</v>
      </c>
      <c r="E1632" s="8">
        <v>2.8079999999999998</v>
      </c>
      <c r="F1632" s="9">
        <v>2.4928774928774935</v>
      </c>
      <c r="G1632" s="8">
        <v>0.2351</v>
      </c>
      <c r="H1632" s="9">
        <v>2.1267545725223309</v>
      </c>
      <c r="I1632" s="8">
        <v>0.64651000000000003</v>
      </c>
      <c r="K1632" s="5">
        <v>1363</v>
      </c>
      <c r="L1632" s="1">
        <v>26.5</v>
      </c>
      <c r="M1632" s="1">
        <v>1355</v>
      </c>
      <c r="N1632" s="1">
        <v>19.5</v>
      </c>
      <c r="O1632" s="1">
        <v>1364</v>
      </c>
      <c r="P1632" s="1">
        <v>25</v>
      </c>
      <c r="Q1632" s="28">
        <v>1364</v>
      </c>
      <c r="R1632" s="51">
        <v>25</v>
      </c>
    </row>
    <row r="1633" spans="1:18">
      <c r="A1633" t="s">
        <v>1144</v>
      </c>
      <c r="B1633" s="28">
        <v>496.01159999999999</v>
      </c>
      <c r="C1633" s="8">
        <v>8.6910000000000001E-2</v>
      </c>
      <c r="D1633" s="9">
        <v>1.1506155793349442</v>
      </c>
      <c r="E1633" s="8">
        <v>2.1339999999999999</v>
      </c>
      <c r="F1633" s="9">
        <v>2.5773195876288661</v>
      </c>
      <c r="G1633" s="8">
        <v>0.18010000000000001</v>
      </c>
      <c r="H1633" s="9">
        <v>2.3320377568017765</v>
      </c>
      <c r="I1633" s="8">
        <v>0.93027000000000004</v>
      </c>
      <c r="K1633" s="5">
        <v>1067</v>
      </c>
      <c r="L1633" s="1">
        <v>23</v>
      </c>
      <c r="M1633" s="1">
        <v>1156</v>
      </c>
      <c r="N1633" s="1">
        <v>18.5</v>
      </c>
      <c r="O1633" s="1">
        <v>1364</v>
      </c>
      <c r="P1633" s="1">
        <v>22.5</v>
      </c>
      <c r="Q1633" s="28">
        <v>1364</v>
      </c>
      <c r="R1633" s="51">
        <v>22.5</v>
      </c>
    </row>
    <row r="1634" spans="1:18">
      <c r="A1634" t="s">
        <v>1145</v>
      </c>
      <c r="B1634" s="28">
        <v>190.68209999999999</v>
      </c>
      <c r="C1634" s="8">
        <v>8.7999999999999995E-2</v>
      </c>
      <c r="D1634" s="9">
        <v>1.3068181818181819</v>
      </c>
      <c r="E1634" s="8">
        <v>2.839</v>
      </c>
      <c r="F1634" s="9">
        <v>2.6417752729834447</v>
      </c>
      <c r="G1634" s="8">
        <v>0.23710000000000001</v>
      </c>
      <c r="H1634" s="9">
        <v>2.3196963306621678</v>
      </c>
      <c r="I1634" s="8">
        <v>0.53434999999999999</v>
      </c>
      <c r="K1634" s="5">
        <v>1371</v>
      </c>
      <c r="L1634" s="1">
        <v>27.5</v>
      </c>
      <c r="M1634" s="1">
        <v>1363</v>
      </c>
      <c r="N1634" s="1">
        <v>19.5</v>
      </c>
      <c r="O1634" s="1">
        <v>1378</v>
      </c>
      <c r="P1634" s="1">
        <v>24.5</v>
      </c>
      <c r="Q1634" s="28">
        <v>1378</v>
      </c>
      <c r="R1634" s="51">
        <v>24.5</v>
      </c>
    </row>
    <row r="1635" spans="1:18">
      <c r="A1635" t="s">
        <v>1146</v>
      </c>
      <c r="B1635" s="28">
        <v>402.79679999999996</v>
      </c>
      <c r="C1635" s="8">
        <v>9.06E-2</v>
      </c>
      <c r="D1635" s="9">
        <v>1.2141280353200885</v>
      </c>
      <c r="E1635" s="8">
        <v>2.9430000000000001</v>
      </c>
      <c r="F1635" s="9">
        <v>2.5484199796126399</v>
      </c>
      <c r="G1635" s="8">
        <v>0.23749999999999999</v>
      </c>
      <c r="H1635" s="9">
        <v>2.1052631578947372</v>
      </c>
      <c r="I1635" s="8">
        <v>0.56418999999999997</v>
      </c>
      <c r="K1635" s="5">
        <v>1373</v>
      </c>
      <c r="L1635" s="1">
        <v>26.5</v>
      </c>
      <c r="M1635" s="1">
        <v>1393</v>
      </c>
      <c r="N1635" s="1">
        <v>18.5</v>
      </c>
      <c r="O1635" s="1">
        <v>1435</v>
      </c>
      <c r="P1635" s="1">
        <v>23.5</v>
      </c>
      <c r="Q1635" s="28">
        <v>1435</v>
      </c>
      <c r="R1635" s="51">
        <v>23.5</v>
      </c>
    </row>
    <row r="1636" spans="1:18">
      <c r="A1636" t="s">
        <v>1147</v>
      </c>
      <c r="B1636" s="28">
        <v>202.07879999999997</v>
      </c>
      <c r="C1636" s="8">
        <v>9.2399999999999996E-2</v>
      </c>
      <c r="D1636" s="9">
        <v>1.2445887445887447</v>
      </c>
      <c r="E1636" s="8">
        <v>3.3090000000000002</v>
      </c>
      <c r="F1636" s="9">
        <v>2.7198549410698094</v>
      </c>
      <c r="G1636" s="8">
        <v>0.26319999999999999</v>
      </c>
      <c r="H1636" s="9">
        <v>2.2796352583586628</v>
      </c>
      <c r="I1636" s="8">
        <v>0.24027999999999999</v>
      </c>
      <c r="K1636" s="5">
        <v>1509</v>
      </c>
      <c r="L1636" s="1">
        <v>30.5</v>
      </c>
      <c r="M1636" s="1">
        <v>1478</v>
      </c>
      <c r="N1636" s="1">
        <v>21</v>
      </c>
      <c r="O1636" s="1">
        <v>1469</v>
      </c>
      <c r="P1636" s="1">
        <v>23.5</v>
      </c>
      <c r="Q1636" s="28">
        <v>1469</v>
      </c>
      <c r="R1636" s="51">
        <v>23.5</v>
      </c>
    </row>
    <row r="1637" spans="1:18">
      <c r="A1637" t="s">
        <v>1148</v>
      </c>
      <c r="B1637" s="28">
        <v>906.63299999999992</v>
      </c>
      <c r="C1637" s="8">
        <v>9.3560000000000004E-2</v>
      </c>
      <c r="D1637" s="9">
        <v>1.0688328345446771</v>
      </c>
      <c r="E1637" s="8">
        <v>3.09</v>
      </c>
      <c r="F1637" s="9">
        <v>2.4271844660194173</v>
      </c>
      <c r="G1637" s="8">
        <v>0.24010000000000001</v>
      </c>
      <c r="H1637" s="9">
        <v>2.0824656393169509</v>
      </c>
      <c r="I1637" s="8">
        <v>0.81135999999999997</v>
      </c>
      <c r="K1637" s="5">
        <v>1389</v>
      </c>
      <c r="L1637" s="1">
        <v>27</v>
      </c>
      <c r="M1637" s="1">
        <v>1429</v>
      </c>
      <c r="N1637" s="1">
        <v>19</v>
      </c>
      <c r="O1637" s="1">
        <v>1498</v>
      </c>
      <c r="P1637" s="1">
        <v>20.5</v>
      </c>
      <c r="Q1637" s="28">
        <v>1498</v>
      </c>
      <c r="R1637" s="51">
        <v>20.5</v>
      </c>
    </row>
    <row r="1638" spans="1:18">
      <c r="A1638" t="s">
        <v>1149</v>
      </c>
      <c r="B1638" s="28">
        <v>231.33599999999998</v>
      </c>
      <c r="C1638" s="8">
        <v>9.4E-2</v>
      </c>
      <c r="D1638" s="9">
        <v>1.3297872340425532</v>
      </c>
      <c r="E1638" s="8">
        <v>2.4780000000000002</v>
      </c>
      <c r="F1638" s="9">
        <v>2.6230831315577077</v>
      </c>
      <c r="G1638" s="8">
        <v>0.18870000000000001</v>
      </c>
      <c r="H1638" s="9">
        <v>2.2257551669316373</v>
      </c>
      <c r="I1638" s="8">
        <v>0.81135999999999997</v>
      </c>
      <c r="K1638" s="5">
        <v>1114</v>
      </c>
      <c r="L1638" s="1">
        <v>22.5</v>
      </c>
      <c r="M1638" s="1">
        <v>1268</v>
      </c>
      <c r="N1638" s="1">
        <v>18.5</v>
      </c>
      <c r="O1638" s="1">
        <v>1508</v>
      </c>
      <c r="P1638" s="1">
        <v>24.5</v>
      </c>
      <c r="Q1638" s="28">
        <v>1508</v>
      </c>
      <c r="R1638" s="51">
        <v>24.5</v>
      </c>
    </row>
    <row r="1639" spans="1:18">
      <c r="A1639" t="s">
        <v>1150</v>
      </c>
      <c r="B1639" s="28">
        <v>156.8322</v>
      </c>
      <c r="C1639" s="8">
        <v>9.4700000000000006E-2</v>
      </c>
      <c r="D1639" s="9">
        <v>1.3199577613516367</v>
      </c>
      <c r="E1639" s="8">
        <v>3.2149999999999999</v>
      </c>
      <c r="F1639" s="9">
        <v>2.6438569206842928</v>
      </c>
      <c r="G1639" s="8">
        <v>0.24879999999999999</v>
      </c>
      <c r="H1639" s="9">
        <v>2.210610932475884</v>
      </c>
      <c r="I1639" s="8">
        <v>0.81135999999999997</v>
      </c>
      <c r="K1639" s="5">
        <v>1432</v>
      </c>
      <c r="L1639" s="1">
        <v>28</v>
      </c>
      <c r="M1639" s="1">
        <v>1458</v>
      </c>
      <c r="N1639" s="1">
        <v>20</v>
      </c>
      <c r="O1639" s="1">
        <v>1522</v>
      </c>
      <c r="P1639" s="1">
        <v>24.5</v>
      </c>
      <c r="Q1639" s="28">
        <v>1522</v>
      </c>
      <c r="R1639" s="51">
        <v>24.5</v>
      </c>
    </row>
    <row r="1640" spans="1:18">
      <c r="A1640" t="s">
        <v>1151</v>
      </c>
      <c r="B1640" s="28">
        <v>466.07399999999996</v>
      </c>
      <c r="C1640" s="8">
        <v>9.7790000000000002E-2</v>
      </c>
      <c r="D1640" s="9">
        <v>1.124859392575928</v>
      </c>
      <c r="E1640" s="8">
        <v>3.8340000000000001</v>
      </c>
      <c r="F1640" s="9">
        <v>2.6082420448617629</v>
      </c>
      <c r="G1640" s="8">
        <v>0.28620000000000001</v>
      </c>
      <c r="H1640" s="9">
        <v>2.2711390635918938</v>
      </c>
      <c r="I1640" s="8">
        <v>0.81135999999999997</v>
      </c>
      <c r="K1640" s="5">
        <v>1621</v>
      </c>
      <c r="L1640" s="1">
        <v>32.5</v>
      </c>
      <c r="M1640" s="1">
        <v>1596</v>
      </c>
      <c r="N1640" s="1">
        <v>21</v>
      </c>
      <c r="O1640" s="1">
        <v>1580</v>
      </c>
      <c r="P1640" s="1">
        <v>21</v>
      </c>
      <c r="Q1640" s="28">
        <v>1580</v>
      </c>
      <c r="R1640" s="51">
        <v>21</v>
      </c>
    </row>
    <row r="1641" spans="1:18">
      <c r="A1641" t="s">
        <v>1152</v>
      </c>
      <c r="B1641" s="28">
        <v>209.90339999999998</v>
      </c>
      <c r="C1641" s="8">
        <v>9.8100000000000007E-2</v>
      </c>
      <c r="D1641" s="9">
        <v>1.1722731906218145</v>
      </c>
      <c r="E1641" s="8">
        <v>3.8519999999999999</v>
      </c>
      <c r="F1641" s="9">
        <v>2.4662512980269993</v>
      </c>
      <c r="G1641" s="8">
        <v>0.2848</v>
      </c>
      <c r="H1641" s="9">
        <v>2.106741573033708</v>
      </c>
      <c r="I1641" s="8">
        <v>0.81135999999999997</v>
      </c>
      <c r="K1641" s="5">
        <v>1614</v>
      </c>
      <c r="L1641" s="1">
        <v>31</v>
      </c>
      <c r="M1641" s="1">
        <v>1603</v>
      </c>
      <c r="N1641" s="1">
        <v>20</v>
      </c>
      <c r="O1641" s="1">
        <v>1590</v>
      </c>
      <c r="P1641" s="1">
        <v>23</v>
      </c>
      <c r="Q1641" s="28">
        <v>1590</v>
      </c>
      <c r="R1641" s="51">
        <v>23</v>
      </c>
    </row>
    <row r="1642" spans="1:18">
      <c r="A1642" t="s">
        <v>1153</v>
      </c>
      <c r="B1642" s="28">
        <v>287.97929999999997</v>
      </c>
      <c r="C1642" s="8">
        <v>9.9299999999999999E-2</v>
      </c>
      <c r="D1642" s="9">
        <v>1.2084592145015105</v>
      </c>
      <c r="E1642" s="8">
        <v>3.2010000000000001</v>
      </c>
      <c r="F1642" s="9">
        <v>2.4992189940643548</v>
      </c>
      <c r="G1642" s="8">
        <v>0.23569999999999999</v>
      </c>
      <c r="H1642" s="9">
        <v>2.1213406873143827</v>
      </c>
      <c r="I1642" s="8">
        <v>0.81135999999999997</v>
      </c>
      <c r="K1642" s="5">
        <v>1364</v>
      </c>
      <c r="L1642" s="1">
        <v>27</v>
      </c>
      <c r="M1642" s="1">
        <v>1462</v>
      </c>
      <c r="N1642" s="1">
        <v>20</v>
      </c>
      <c r="O1642" s="1">
        <v>1614</v>
      </c>
      <c r="P1642" s="1">
        <v>22.5</v>
      </c>
      <c r="Q1642" s="28">
        <v>1614</v>
      </c>
      <c r="R1642" s="51">
        <v>22.5</v>
      </c>
    </row>
    <row r="1643" spans="1:18">
      <c r="A1643" t="s">
        <v>1154</v>
      </c>
      <c r="B1643" s="28">
        <v>160.40429999999998</v>
      </c>
      <c r="C1643" s="8">
        <v>0.10100000000000001</v>
      </c>
      <c r="D1643" s="9">
        <v>1.1881188118811881</v>
      </c>
      <c r="E1643" s="8">
        <v>4.0960000000000001</v>
      </c>
      <c r="F1643" s="9">
        <v>2.5634765625</v>
      </c>
      <c r="G1643" s="8">
        <v>0.2944</v>
      </c>
      <c r="H1643" s="9">
        <v>2.2078804347826089</v>
      </c>
      <c r="I1643" s="8">
        <v>0.81135999999999997</v>
      </c>
      <c r="K1643" s="5">
        <v>1663</v>
      </c>
      <c r="L1643" s="1">
        <v>32</v>
      </c>
      <c r="M1643" s="1">
        <v>1650</v>
      </c>
      <c r="N1643" s="1">
        <v>20.5</v>
      </c>
      <c r="O1643" s="1">
        <v>1644</v>
      </c>
      <c r="P1643" s="1">
        <v>22.5</v>
      </c>
      <c r="Q1643" s="28">
        <v>1644</v>
      </c>
      <c r="R1643" s="51">
        <v>22.5</v>
      </c>
    </row>
    <row r="1644" spans="1:18">
      <c r="A1644" t="s">
        <v>1155</v>
      </c>
      <c r="B1644" s="28">
        <v>157.51259999999999</v>
      </c>
      <c r="C1644" s="8">
        <v>0.1012</v>
      </c>
      <c r="D1644" s="9">
        <v>1.1857707509881421</v>
      </c>
      <c r="E1644" s="8">
        <v>3.88</v>
      </c>
      <c r="F1644" s="9">
        <v>2.5773195876288661</v>
      </c>
      <c r="G1644" s="8">
        <v>0.2787</v>
      </c>
      <c r="H1644" s="9">
        <v>2.1528525296017222</v>
      </c>
      <c r="I1644" s="8">
        <v>0.81135999999999997</v>
      </c>
      <c r="K1644" s="5">
        <v>1587</v>
      </c>
      <c r="L1644" s="1">
        <v>31.5</v>
      </c>
      <c r="M1644" s="1">
        <v>1607</v>
      </c>
      <c r="N1644" s="1">
        <v>20.5</v>
      </c>
      <c r="O1644" s="1">
        <v>1647</v>
      </c>
      <c r="P1644" s="1">
        <v>22.5</v>
      </c>
      <c r="Q1644" s="28">
        <v>1647</v>
      </c>
      <c r="R1644" s="51">
        <v>22.5</v>
      </c>
    </row>
    <row r="1645" spans="1:18">
      <c r="A1645" t="s">
        <v>1156</v>
      </c>
      <c r="B1645" s="28">
        <v>2413.7189999999996</v>
      </c>
      <c r="C1645" s="8">
        <v>0.1041</v>
      </c>
      <c r="D1645" s="9">
        <v>1.1527377521613833</v>
      </c>
      <c r="E1645" s="8">
        <v>2.9239999999999999</v>
      </c>
      <c r="F1645" s="9">
        <v>2.5649794801641588</v>
      </c>
      <c r="G1645" s="8">
        <v>0.20599999999999999</v>
      </c>
      <c r="H1645" s="9">
        <v>2.20873786407767</v>
      </c>
      <c r="I1645" s="8">
        <v>0.81135999999999997</v>
      </c>
      <c r="K1645" s="5">
        <v>1207</v>
      </c>
      <c r="L1645" s="1">
        <v>24</v>
      </c>
      <c r="M1645" s="1">
        <v>1385</v>
      </c>
      <c r="N1645" s="1">
        <v>19</v>
      </c>
      <c r="O1645" s="1">
        <v>1696</v>
      </c>
      <c r="P1645" s="1">
        <v>21</v>
      </c>
      <c r="Q1645" s="28">
        <v>1696</v>
      </c>
      <c r="R1645" s="51">
        <v>21</v>
      </c>
    </row>
    <row r="1646" spans="1:18">
      <c r="A1646" t="s">
        <v>1157</v>
      </c>
      <c r="B1646" s="28">
        <v>131.82749999999999</v>
      </c>
      <c r="C1646" s="8">
        <v>0.105</v>
      </c>
      <c r="D1646" s="9">
        <v>1.4285714285714286</v>
      </c>
      <c r="E1646" s="8">
        <v>3.613</v>
      </c>
      <c r="F1646" s="9">
        <v>2.6293938555217271</v>
      </c>
      <c r="G1646" s="8">
        <v>0.25009999999999999</v>
      </c>
      <c r="H1646" s="9">
        <v>2.1991203518592561</v>
      </c>
      <c r="I1646" s="8">
        <v>0.81135999999999997</v>
      </c>
      <c r="K1646" s="5">
        <v>1438</v>
      </c>
      <c r="L1646" s="1">
        <v>29</v>
      </c>
      <c r="M1646" s="1">
        <v>1552</v>
      </c>
      <c r="N1646" s="1">
        <v>20.5</v>
      </c>
      <c r="O1646" s="1">
        <v>1710</v>
      </c>
      <c r="P1646" s="1">
        <v>26</v>
      </c>
      <c r="Q1646" s="28">
        <v>1710</v>
      </c>
      <c r="R1646" s="51">
        <v>26</v>
      </c>
    </row>
    <row r="1647" spans="1:18">
      <c r="A1647" t="s">
        <v>1158</v>
      </c>
      <c r="B1647" s="28">
        <v>1037.6099999999999</v>
      </c>
      <c r="C1647" s="8">
        <v>0.10503999999999999</v>
      </c>
      <c r="D1647" s="9">
        <v>1.0948210205635949</v>
      </c>
      <c r="E1647" s="8">
        <v>4.3019999999999996</v>
      </c>
      <c r="F1647" s="9">
        <v>2.4407252440725244</v>
      </c>
      <c r="G1647" s="8">
        <v>0.29580000000000001</v>
      </c>
      <c r="H1647" s="9">
        <v>2.1974306964164976</v>
      </c>
      <c r="I1647" s="8">
        <v>0.81135999999999997</v>
      </c>
      <c r="K1647" s="5">
        <v>1670</v>
      </c>
      <c r="L1647" s="1">
        <v>31.5</v>
      </c>
      <c r="M1647" s="1">
        <v>1692</v>
      </c>
      <c r="N1647" s="1">
        <v>20.5</v>
      </c>
      <c r="O1647" s="1">
        <v>1713</v>
      </c>
      <c r="P1647" s="1">
        <v>20.5</v>
      </c>
      <c r="Q1647" s="28">
        <v>1713</v>
      </c>
      <c r="R1647" s="51">
        <v>20.5</v>
      </c>
    </row>
    <row r="1648" spans="1:18">
      <c r="A1648" t="s">
        <v>1159</v>
      </c>
      <c r="B1648" s="28">
        <v>190.17179999999999</v>
      </c>
      <c r="C1648" s="8">
        <v>0.1113</v>
      </c>
      <c r="D1648" s="9">
        <v>1.2129380053908356</v>
      </c>
      <c r="E1648" s="8">
        <v>4.7350000000000003</v>
      </c>
      <c r="F1648" s="9">
        <v>2.5343189017951424</v>
      </c>
      <c r="G1648" s="8">
        <v>0.31059999999999999</v>
      </c>
      <c r="H1648" s="9">
        <v>2.2537025112685125</v>
      </c>
      <c r="I1648" s="8">
        <v>0.81135999999999997</v>
      </c>
      <c r="K1648" s="5">
        <v>1742</v>
      </c>
      <c r="L1648" s="1">
        <v>34</v>
      </c>
      <c r="M1648" s="1">
        <v>1774</v>
      </c>
      <c r="N1648" s="1">
        <v>21.5</v>
      </c>
      <c r="O1648" s="1">
        <v>1817</v>
      </c>
      <c r="P1648" s="1">
        <v>22</v>
      </c>
      <c r="Q1648" s="28">
        <v>1817</v>
      </c>
      <c r="R1648" s="51">
        <v>22</v>
      </c>
    </row>
    <row r="1649" spans="1:18">
      <c r="A1649" t="s">
        <v>1160</v>
      </c>
      <c r="B1649" s="28">
        <v>1313.1719999999998</v>
      </c>
      <c r="C1649" s="8">
        <v>0.11321000000000001</v>
      </c>
      <c r="D1649" s="9">
        <v>1.1041427435738893</v>
      </c>
      <c r="E1649" s="8">
        <v>4.2610000000000001</v>
      </c>
      <c r="F1649" s="9">
        <v>2.464210279277165</v>
      </c>
      <c r="G1649" s="8">
        <v>0.27360000000000001</v>
      </c>
      <c r="H1649" s="9">
        <v>2.1929824561403506</v>
      </c>
      <c r="I1649" s="8">
        <v>0.81135999999999997</v>
      </c>
      <c r="K1649" s="5">
        <v>1559</v>
      </c>
      <c r="L1649" s="1">
        <v>29.5</v>
      </c>
      <c r="M1649" s="1">
        <v>1686</v>
      </c>
      <c r="N1649" s="1">
        <v>20</v>
      </c>
      <c r="O1649" s="1">
        <v>1850</v>
      </c>
      <c r="P1649" s="1">
        <v>20</v>
      </c>
      <c r="Q1649" s="28">
        <v>1850</v>
      </c>
      <c r="R1649" s="51">
        <v>20</v>
      </c>
    </row>
    <row r="1650" spans="1:18">
      <c r="A1650" t="s">
        <v>1161</v>
      </c>
      <c r="B1650" s="28">
        <v>197.31599999999997</v>
      </c>
      <c r="C1650" s="8">
        <v>0.1173</v>
      </c>
      <c r="D1650" s="9">
        <v>1.1508951406649617</v>
      </c>
      <c r="E1650" s="8">
        <v>5.3959999999999999</v>
      </c>
      <c r="F1650" s="9">
        <v>2.5018532246108229</v>
      </c>
      <c r="G1650" s="8">
        <v>0.3342</v>
      </c>
      <c r="H1650" s="9">
        <v>2.2441651705565531</v>
      </c>
      <c r="I1650" s="8">
        <v>0.81135999999999997</v>
      </c>
      <c r="K1650" s="5">
        <v>1858</v>
      </c>
      <c r="L1650" s="1">
        <v>35.5</v>
      </c>
      <c r="M1650" s="1">
        <v>1882</v>
      </c>
      <c r="N1650" s="1">
        <v>21.5</v>
      </c>
      <c r="O1650" s="1">
        <v>1915</v>
      </c>
      <c r="P1650" s="1">
        <v>20.5</v>
      </c>
      <c r="Q1650" s="28">
        <v>1915</v>
      </c>
      <c r="R1650" s="51">
        <v>20.5</v>
      </c>
    </row>
    <row r="1651" spans="1:18">
      <c r="A1651" t="s">
        <v>1162</v>
      </c>
      <c r="B1651" s="28">
        <v>114.13709999999999</v>
      </c>
      <c r="C1651" s="8">
        <v>0.1206</v>
      </c>
      <c r="D1651" s="9">
        <v>1.3681592039800996</v>
      </c>
      <c r="E1651" s="8">
        <v>4.97</v>
      </c>
      <c r="F1651" s="9">
        <v>2.7162977867203222</v>
      </c>
      <c r="G1651" s="8">
        <v>0.29120000000000001</v>
      </c>
      <c r="H1651" s="9">
        <v>2.4038461538461537</v>
      </c>
      <c r="I1651" s="8">
        <v>0.81135999999999997</v>
      </c>
      <c r="K1651" s="5">
        <v>1646</v>
      </c>
      <c r="L1651" s="1">
        <v>33.5</v>
      </c>
      <c r="M1651" s="1">
        <v>1812</v>
      </c>
      <c r="N1651" s="1">
        <v>23</v>
      </c>
      <c r="O1651" s="1">
        <v>1966</v>
      </c>
      <c r="P1651" s="1">
        <v>23.5</v>
      </c>
      <c r="Q1651" s="28">
        <v>1966</v>
      </c>
      <c r="R1651" s="51">
        <v>23.5</v>
      </c>
    </row>
    <row r="1652" spans="1:18">
      <c r="A1652" t="s">
        <v>1163</v>
      </c>
      <c r="B1652" s="28">
        <v>309.58199999999999</v>
      </c>
      <c r="C1652" s="8">
        <v>0.12820000000000001</v>
      </c>
      <c r="D1652" s="9">
        <v>1.1310452418096721</v>
      </c>
      <c r="E1652" s="8">
        <v>6.77</v>
      </c>
      <c r="F1652" s="9">
        <v>2.58493353028065</v>
      </c>
      <c r="G1652" s="8">
        <v>0.38390000000000002</v>
      </c>
      <c r="H1652" s="9">
        <v>2.3443605105496217</v>
      </c>
      <c r="I1652" s="8">
        <v>0.81135999999999997</v>
      </c>
      <c r="K1652" s="5">
        <v>2093</v>
      </c>
      <c r="L1652" s="1">
        <v>41</v>
      </c>
      <c r="M1652" s="1">
        <v>2082</v>
      </c>
      <c r="N1652" s="1">
        <v>24</v>
      </c>
      <c r="O1652" s="1">
        <v>2072</v>
      </c>
      <c r="P1652" s="1">
        <v>20.5</v>
      </c>
      <c r="Q1652" s="28">
        <v>2072</v>
      </c>
      <c r="R1652" s="51">
        <v>20.5</v>
      </c>
    </row>
    <row r="1653" spans="1:18">
      <c r="A1653" t="s">
        <v>1164</v>
      </c>
      <c r="B1653" s="28">
        <v>86.5809</v>
      </c>
      <c r="C1653" s="8">
        <v>0.15049999999999999</v>
      </c>
      <c r="D1653" s="9">
        <v>1.2624584717607974</v>
      </c>
      <c r="E1653" s="8">
        <v>9.14</v>
      </c>
      <c r="F1653" s="9">
        <v>2.5711159737417941</v>
      </c>
      <c r="G1653" s="8">
        <v>0.44390000000000002</v>
      </c>
      <c r="H1653" s="9">
        <v>2.3653976120747915</v>
      </c>
      <c r="I1653" s="8">
        <v>0.81135999999999997</v>
      </c>
      <c r="K1653" s="5">
        <v>2366</v>
      </c>
      <c r="L1653" s="1">
        <v>47</v>
      </c>
      <c r="M1653" s="1">
        <v>2349</v>
      </c>
      <c r="N1653" s="1">
        <v>26.5</v>
      </c>
      <c r="O1653" s="1">
        <v>2352</v>
      </c>
      <c r="P1653" s="1">
        <v>22</v>
      </c>
      <c r="Q1653" s="28">
        <v>2352</v>
      </c>
      <c r="R1653" s="51">
        <v>22</v>
      </c>
    </row>
    <row r="1654" spans="1:18">
      <c r="A1654" t="s">
        <v>1165</v>
      </c>
      <c r="B1654" s="28">
        <v>321.31889999999999</v>
      </c>
      <c r="C1654" s="8">
        <v>0.17530000000000001</v>
      </c>
      <c r="D1654" s="9">
        <v>1.1123787792355959</v>
      </c>
      <c r="E1654" s="8">
        <v>10.69</v>
      </c>
      <c r="F1654" s="9">
        <v>2.5257249766136578</v>
      </c>
      <c r="G1654" s="8">
        <v>0.44800000000000001</v>
      </c>
      <c r="H1654" s="9">
        <v>2.120535714285714</v>
      </c>
      <c r="I1654" s="8">
        <v>0.81135999999999997</v>
      </c>
      <c r="K1654" s="5">
        <v>2385</v>
      </c>
      <c r="L1654" s="1">
        <v>44.5</v>
      </c>
      <c r="M1654" s="1">
        <v>2497</v>
      </c>
      <c r="N1654" s="1">
        <v>24</v>
      </c>
      <c r="O1654" s="1">
        <v>2609</v>
      </c>
      <c r="P1654" s="1">
        <v>19</v>
      </c>
      <c r="Q1654" s="28">
        <v>2609</v>
      </c>
      <c r="R1654" s="51">
        <v>19</v>
      </c>
    </row>
    <row r="1655" spans="1:18">
      <c r="A1655" t="s">
        <v>1166</v>
      </c>
      <c r="B1655" s="28">
        <v>45.195569999999996</v>
      </c>
      <c r="C1655" s="8">
        <v>0.19650000000000001</v>
      </c>
      <c r="D1655" s="9">
        <v>1.3740458015267176</v>
      </c>
      <c r="E1655" s="8">
        <v>14.79</v>
      </c>
      <c r="F1655" s="9">
        <v>2.7045300878972283</v>
      </c>
      <c r="G1655" s="8">
        <v>0.55900000000000005</v>
      </c>
      <c r="H1655" s="9">
        <v>2.2361359570661898</v>
      </c>
      <c r="I1655" s="8">
        <v>0.81135999999999997</v>
      </c>
      <c r="K1655" s="5">
        <v>2860</v>
      </c>
      <c r="L1655" s="1">
        <v>50</v>
      </c>
      <c r="M1655" s="1">
        <v>2804</v>
      </c>
      <c r="N1655" s="1">
        <v>21</v>
      </c>
      <c r="O1655" s="1">
        <v>2790</v>
      </c>
      <c r="P1655" s="1">
        <v>21</v>
      </c>
      <c r="Q1655" s="28">
        <v>2790</v>
      </c>
      <c r="R1655" s="51">
        <v>21</v>
      </c>
    </row>
    <row r="1656" spans="1:18">
      <c r="A1656" s="28"/>
      <c r="B1656" s="8"/>
      <c r="C1656" s="9"/>
      <c r="F1656" s="8"/>
      <c r="H1656" s="8"/>
      <c r="I1656" s="1"/>
      <c r="J1656" s="5"/>
      <c r="K1656" s="1"/>
      <c r="P1656" s="17"/>
      <c r="R1656" s="28"/>
    </row>
    <row r="1657" spans="1:18">
      <c r="A1657" s="62" t="s">
        <v>1695</v>
      </c>
      <c r="B1657" s="58"/>
      <c r="C1657" s="59"/>
      <c r="D1657" s="60"/>
      <c r="E1657" s="59"/>
      <c r="F1657" s="60"/>
      <c r="G1657" s="59"/>
      <c r="H1657" s="60"/>
      <c r="I1657" s="59"/>
      <c r="J1657" s="58"/>
      <c r="K1657" s="61"/>
      <c r="L1657" s="58"/>
      <c r="M1657" s="58"/>
      <c r="N1657" s="58"/>
      <c r="O1657" s="58"/>
      <c r="P1657" s="58"/>
      <c r="Q1657" s="52"/>
      <c r="R1657" s="52"/>
    </row>
    <row r="1658" spans="1:18">
      <c r="C1658" s="41"/>
      <c r="D1658" s="42"/>
      <c r="E1658" s="41"/>
      <c r="F1658" s="42" t="s">
        <v>54</v>
      </c>
      <c r="G1658" s="41"/>
      <c r="H1658" s="42"/>
      <c r="I1658" s="41"/>
      <c r="J1658" s="5"/>
      <c r="L1658" s="4"/>
      <c r="M1658" s="7" t="s">
        <v>55</v>
      </c>
      <c r="N1658" s="4"/>
      <c r="O1658" s="4"/>
      <c r="P1658" s="4"/>
    </row>
    <row r="1659" spans="1:18" ht="16">
      <c r="A1659" t="s">
        <v>0</v>
      </c>
      <c r="B1659" s="1" t="s">
        <v>42</v>
      </c>
      <c r="C1659" s="45" t="s">
        <v>47</v>
      </c>
      <c r="D1659" s="43" t="s">
        <v>52</v>
      </c>
      <c r="E1659" s="45" t="s">
        <v>47</v>
      </c>
      <c r="F1659" s="43" t="s">
        <v>52</v>
      </c>
      <c r="G1659" s="45" t="s">
        <v>45</v>
      </c>
      <c r="H1659" s="43" t="s">
        <v>52</v>
      </c>
      <c r="I1659" s="8" t="s">
        <v>49</v>
      </c>
      <c r="K1659" s="18" t="s">
        <v>45</v>
      </c>
      <c r="L1659" s="3" t="s">
        <v>52</v>
      </c>
      <c r="M1659" s="2" t="s">
        <v>47</v>
      </c>
      <c r="N1659" s="3" t="s">
        <v>52</v>
      </c>
      <c r="O1659" s="2" t="s">
        <v>45</v>
      </c>
      <c r="P1659" s="3" t="s">
        <v>52</v>
      </c>
      <c r="Q1659" s="52" t="s">
        <v>56</v>
      </c>
      <c r="R1659" s="53" t="s">
        <v>52</v>
      </c>
    </row>
    <row r="1660" spans="1:18" ht="16">
      <c r="A1660" s="6"/>
      <c r="B1660" s="4" t="s">
        <v>43</v>
      </c>
      <c r="C1660" s="41" t="s">
        <v>58</v>
      </c>
      <c r="D1660" s="42" t="s">
        <v>51</v>
      </c>
      <c r="E1660" s="41" t="s">
        <v>44</v>
      </c>
      <c r="F1660" s="42" t="s">
        <v>51</v>
      </c>
      <c r="G1660" s="41" t="s">
        <v>48</v>
      </c>
      <c r="H1660" s="42" t="s">
        <v>51</v>
      </c>
      <c r="I1660" s="41" t="s">
        <v>50</v>
      </c>
      <c r="J1660" s="4"/>
      <c r="K1660" s="4" t="s">
        <v>48</v>
      </c>
      <c r="L1660" s="4" t="s">
        <v>53</v>
      </c>
      <c r="M1660" s="4" t="s">
        <v>44</v>
      </c>
      <c r="N1660" s="4" t="s">
        <v>53</v>
      </c>
      <c r="O1660" s="4" t="s">
        <v>46</v>
      </c>
      <c r="P1660" s="4" t="s">
        <v>53</v>
      </c>
      <c r="Q1660" s="54" t="s">
        <v>57</v>
      </c>
      <c r="R1660" s="54" t="s">
        <v>59</v>
      </c>
    </row>
    <row r="1661" spans="1:18">
      <c r="A1661" t="s">
        <v>1240</v>
      </c>
      <c r="B1661" s="28">
        <v>281.34539999999998</v>
      </c>
      <c r="C1661" s="8">
        <v>5.5059999999999998E-2</v>
      </c>
      <c r="D1661" s="9">
        <v>1.0897203051216853</v>
      </c>
      <c r="E1661" s="8">
        <v>0.49080000000000001</v>
      </c>
      <c r="F1661" s="9">
        <v>3.5656071719641407</v>
      </c>
      <c r="G1661" s="8">
        <v>6.3979999999999995E-2</v>
      </c>
      <c r="H1661" s="9">
        <v>4.8452641450453271</v>
      </c>
      <c r="I1661" s="8">
        <v>0.20748</v>
      </c>
      <c r="K1661" s="5">
        <v>399.7</v>
      </c>
      <c r="L1661" s="1">
        <v>18.5</v>
      </c>
      <c r="M1661" s="1">
        <v>404</v>
      </c>
      <c r="N1661" s="1">
        <v>12</v>
      </c>
      <c r="O1661" s="1">
        <v>401</v>
      </c>
      <c r="P1661" s="1">
        <v>23</v>
      </c>
      <c r="Q1661" s="28">
        <v>399.7</v>
      </c>
      <c r="R1661" s="51">
        <v>18.5</v>
      </c>
    </row>
    <row r="1662" spans="1:18">
      <c r="A1662" t="s">
        <v>1211</v>
      </c>
      <c r="B1662" s="28">
        <v>1262.1419999999998</v>
      </c>
      <c r="C1662" s="8">
        <v>5.6820000000000002E-2</v>
      </c>
      <c r="D1662" s="9">
        <v>0.87997184090109115</v>
      </c>
      <c r="E1662" s="8">
        <v>0.51600000000000001</v>
      </c>
      <c r="F1662" s="9">
        <v>3.6821705426356584</v>
      </c>
      <c r="G1662" s="8">
        <v>6.5949999999999995E-2</v>
      </c>
      <c r="H1662" s="9">
        <v>4.7763457164518579</v>
      </c>
      <c r="I1662" s="8">
        <v>0.56420999999999999</v>
      </c>
      <c r="K1662" s="5">
        <v>411.7</v>
      </c>
      <c r="L1662" s="1">
        <v>19</v>
      </c>
      <c r="M1662" s="1">
        <v>422.2</v>
      </c>
      <c r="N1662" s="1">
        <v>13</v>
      </c>
      <c r="O1662" s="1">
        <v>481</v>
      </c>
      <c r="P1662" s="1">
        <v>20</v>
      </c>
      <c r="Q1662" s="28">
        <v>411.7</v>
      </c>
      <c r="R1662" s="51">
        <v>19</v>
      </c>
    </row>
    <row r="1663" spans="1:18">
      <c r="A1663" t="s">
        <v>1178</v>
      </c>
      <c r="B1663" s="28">
        <v>492.94979999999998</v>
      </c>
      <c r="C1663" s="8">
        <v>5.7389999999999997E-2</v>
      </c>
      <c r="D1663" s="9">
        <v>1.0454783063251438</v>
      </c>
      <c r="E1663" s="8">
        <v>0.55410000000000004</v>
      </c>
      <c r="F1663" s="9">
        <v>3.7899296155928535</v>
      </c>
      <c r="G1663" s="8">
        <v>6.6199999999999995E-2</v>
      </c>
      <c r="H1663" s="9">
        <v>4.9093655589123868</v>
      </c>
      <c r="I1663" s="8">
        <v>4.0915E-2</v>
      </c>
      <c r="K1663" s="5">
        <v>413.6</v>
      </c>
      <c r="L1663" s="1">
        <v>19.5</v>
      </c>
      <c r="M1663" s="1">
        <v>447.2</v>
      </c>
      <c r="N1663" s="1">
        <v>13.5</v>
      </c>
      <c r="O1663" s="1">
        <v>510</v>
      </c>
      <c r="P1663" s="1">
        <v>24</v>
      </c>
      <c r="Q1663" s="28">
        <v>413.6</v>
      </c>
      <c r="R1663" s="51">
        <v>19.5</v>
      </c>
    </row>
    <row r="1664" spans="1:18">
      <c r="A1664" t="s">
        <v>1189</v>
      </c>
      <c r="B1664" s="28">
        <v>396.33299999999997</v>
      </c>
      <c r="C1664" s="8">
        <v>5.815E-2</v>
      </c>
      <c r="D1664" s="9">
        <v>1.1177987962166811</v>
      </c>
      <c r="E1664" s="8">
        <v>0.53400000000000003</v>
      </c>
      <c r="F1664" s="9">
        <v>3.838951310861423</v>
      </c>
      <c r="G1664" s="8">
        <v>6.6500000000000004E-2</v>
      </c>
      <c r="H1664" s="9">
        <v>4.9624060150375939</v>
      </c>
      <c r="I1664" s="8">
        <v>0.32249</v>
      </c>
      <c r="K1664" s="5">
        <v>414.9</v>
      </c>
      <c r="L1664" s="1">
        <v>19.5</v>
      </c>
      <c r="M1664" s="1">
        <v>434.5</v>
      </c>
      <c r="N1664" s="1">
        <v>13.5</v>
      </c>
      <c r="O1664" s="1">
        <v>527</v>
      </c>
      <c r="P1664" s="1">
        <v>25</v>
      </c>
      <c r="Q1664" s="28">
        <v>414.9</v>
      </c>
      <c r="R1664" s="51">
        <v>19.5</v>
      </c>
    </row>
    <row r="1665" spans="1:18">
      <c r="A1665" t="s">
        <v>1246</v>
      </c>
      <c r="B1665" s="28">
        <v>510.29999999999995</v>
      </c>
      <c r="C1665" s="8">
        <v>5.7489999999999999E-2</v>
      </c>
      <c r="D1665" s="9">
        <v>0.95668811967298661</v>
      </c>
      <c r="E1665" s="8">
        <v>0.52180000000000004</v>
      </c>
      <c r="F1665" s="9">
        <v>3.7370640091989267</v>
      </c>
      <c r="G1665" s="8">
        <v>6.7100000000000007E-2</v>
      </c>
      <c r="H1665" s="9">
        <v>4.6944858420268254</v>
      </c>
      <c r="I1665" s="8">
        <v>0.46422000000000002</v>
      </c>
      <c r="K1665" s="5">
        <v>418.6</v>
      </c>
      <c r="L1665" s="1">
        <v>19</v>
      </c>
      <c r="M1665" s="1">
        <v>425.9</v>
      </c>
      <c r="N1665" s="1">
        <v>12.5</v>
      </c>
      <c r="O1665" s="1">
        <v>504</v>
      </c>
      <c r="P1665" s="1">
        <v>21.5</v>
      </c>
      <c r="Q1665" s="28">
        <v>418.6</v>
      </c>
      <c r="R1665" s="51">
        <v>19</v>
      </c>
    </row>
    <row r="1666" spans="1:18">
      <c r="A1666" t="s">
        <v>1233</v>
      </c>
      <c r="B1666" s="28">
        <v>277.09289999999999</v>
      </c>
      <c r="C1666" s="8">
        <v>5.4780000000000002E-2</v>
      </c>
      <c r="D1666" s="9">
        <v>1.0040160642570282</v>
      </c>
      <c r="E1666" s="8">
        <v>0.49819999999999998</v>
      </c>
      <c r="F1666" s="9">
        <v>3.713368125250903</v>
      </c>
      <c r="G1666" s="8">
        <v>6.7430000000000004E-2</v>
      </c>
      <c r="H1666" s="9">
        <v>4.8198131395521271</v>
      </c>
      <c r="I1666" s="8">
        <v>0.32550000000000001</v>
      </c>
      <c r="K1666" s="5">
        <v>420.6</v>
      </c>
      <c r="L1666" s="1">
        <v>19.5</v>
      </c>
      <c r="M1666" s="1">
        <v>410.2</v>
      </c>
      <c r="N1666" s="1">
        <v>12.5</v>
      </c>
      <c r="O1666" s="1">
        <v>398</v>
      </c>
      <c r="P1666" s="1">
        <v>23.5</v>
      </c>
      <c r="Q1666" s="28">
        <v>420.6</v>
      </c>
      <c r="R1666" s="51">
        <v>19.5</v>
      </c>
    </row>
    <row r="1667" spans="1:18">
      <c r="A1667" t="s">
        <v>1177</v>
      </c>
      <c r="B1667" s="28">
        <v>422.52839999999998</v>
      </c>
      <c r="C1667" s="8">
        <v>5.9900000000000002E-2</v>
      </c>
      <c r="D1667" s="9">
        <v>1.7529215358931551</v>
      </c>
      <c r="E1667" s="8">
        <v>0.59599999999999997</v>
      </c>
      <c r="F1667" s="9">
        <v>4.2785234899328861</v>
      </c>
      <c r="G1667" s="8">
        <v>6.7790000000000003E-2</v>
      </c>
      <c r="H1667" s="9">
        <v>4.9417318188523378</v>
      </c>
      <c r="I1667" s="8">
        <v>0.58930000000000005</v>
      </c>
      <c r="K1667" s="5">
        <v>422.8</v>
      </c>
      <c r="L1667" s="1">
        <v>20</v>
      </c>
      <c r="M1667" s="1">
        <v>465</v>
      </c>
      <c r="N1667" s="1">
        <v>12</v>
      </c>
      <c r="O1667" s="1">
        <v>556</v>
      </c>
      <c r="P1667" s="1">
        <v>29.5</v>
      </c>
      <c r="Q1667" s="28">
        <v>422.8</v>
      </c>
      <c r="R1667" s="51">
        <v>20</v>
      </c>
    </row>
    <row r="1668" spans="1:18">
      <c r="A1668" t="s">
        <v>1218</v>
      </c>
      <c r="B1668" s="28">
        <v>1208.3904</v>
      </c>
      <c r="C1668" s="8">
        <v>5.5870000000000003E-2</v>
      </c>
      <c r="D1668" s="9">
        <v>0.85913728297834258</v>
      </c>
      <c r="E1668" s="8">
        <v>0.53779999999999994</v>
      </c>
      <c r="F1668" s="9">
        <v>3.7188545927854229</v>
      </c>
      <c r="G1668" s="8">
        <v>6.7930000000000004E-2</v>
      </c>
      <c r="H1668" s="9">
        <v>4.9315471809215365</v>
      </c>
      <c r="I1668" s="8">
        <v>0.45165</v>
      </c>
      <c r="K1668" s="5">
        <v>423.6</v>
      </c>
      <c r="L1668" s="1">
        <v>20</v>
      </c>
      <c r="M1668" s="1">
        <v>436.8</v>
      </c>
      <c r="N1668" s="1">
        <v>13.5</v>
      </c>
      <c r="O1668" s="1">
        <v>447</v>
      </c>
      <c r="P1668" s="1">
        <v>19</v>
      </c>
      <c r="Q1668" s="28">
        <v>423.6</v>
      </c>
      <c r="R1668" s="51">
        <v>20</v>
      </c>
    </row>
    <row r="1669" spans="1:18">
      <c r="A1669" t="s">
        <v>1214</v>
      </c>
      <c r="B1669" s="28">
        <v>440.38889999999998</v>
      </c>
      <c r="C1669" s="8">
        <v>5.5489999999999998E-2</v>
      </c>
      <c r="D1669" s="9">
        <v>0.90106325464047576</v>
      </c>
      <c r="E1669" s="8">
        <v>0.52580000000000005</v>
      </c>
      <c r="F1669" s="9">
        <v>3.7086344617725366</v>
      </c>
      <c r="G1669" s="8">
        <v>6.8339999999999998E-2</v>
      </c>
      <c r="H1669" s="9">
        <v>4.7556335967222712</v>
      </c>
      <c r="I1669" s="8">
        <v>0.59091000000000005</v>
      </c>
      <c r="K1669" s="5">
        <v>426.1</v>
      </c>
      <c r="L1669" s="1">
        <v>19.5</v>
      </c>
      <c r="M1669" s="1">
        <v>428.4</v>
      </c>
      <c r="N1669" s="1">
        <v>13</v>
      </c>
      <c r="O1669" s="1">
        <v>436</v>
      </c>
      <c r="P1669" s="1">
        <v>21</v>
      </c>
      <c r="Q1669" s="28">
        <v>426.1</v>
      </c>
      <c r="R1669" s="51">
        <v>19.5</v>
      </c>
    </row>
    <row r="1670" spans="1:18">
      <c r="A1670" t="s">
        <v>1225</v>
      </c>
      <c r="B1670" s="28">
        <v>299.37599999999998</v>
      </c>
      <c r="C1670" s="8">
        <v>5.8500000000000003E-2</v>
      </c>
      <c r="D1670" s="9">
        <v>1.5384615384615383</v>
      </c>
      <c r="E1670" s="8">
        <v>0.58299999999999996</v>
      </c>
      <c r="F1670" s="9">
        <v>3.9451114922813035</v>
      </c>
      <c r="G1670" s="8">
        <v>6.9000000000000006E-2</v>
      </c>
      <c r="H1670" s="9">
        <v>5.2173913043478262</v>
      </c>
      <c r="I1670" s="8">
        <v>0.27673999999999999</v>
      </c>
      <c r="K1670" s="5">
        <v>429.7</v>
      </c>
      <c r="L1670" s="1">
        <v>21.5</v>
      </c>
      <c r="M1670" s="1">
        <v>465</v>
      </c>
      <c r="N1670" s="1">
        <v>14.5</v>
      </c>
      <c r="O1670" s="1">
        <v>547</v>
      </c>
      <c r="P1670" s="1">
        <v>32</v>
      </c>
      <c r="Q1670" s="28">
        <v>429.7</v>
      </c>
      <c r="R1670" s="51">
        <v>21.5</v>
      </c>
    </row>
    <row r="1671" spans="1:18">
      <c r="A1671" t="s">
        <v>1186</v>
      </c>
      <c r="B1671" s="28">
        <v>362.31299999999999</v>
      </c>
      <c r="C1671" s="8">
        <v>5.5539999999999999E-2</v>
      </c>
      <c r="D1671" s="9">
        <v>0.99027727763773865</v>
      </c>
      <c r="E1671" s="8">
        <v>0.53059999999999996</v>
      </c>
      <c r="F1671" s="9">
        <v>3.7693177534866193</v>
      </c>
      <c r="G1671" s="8">
        <v>6.9040000000000004E-2</v>
      </c>
      <c r="H1671" s="9">
        <v>4.8522595596755504</v>
      </c>
      <c r="I1671" s="8">
        <v>0.26621</v>
      </c>
      <c r="K1671" s="5">
        <v>430.6</v>
      </c>
      <c r="L1671" s="1">
        <v>20</v>
      </c>
      <c r="M1671" s="1">
        <v>432.1</v>
      </c>
      <c r="N1671" s="1">
        <v>13</v>
      </c>
      <c r="O1671" s="1">
        <v>443</v>
      </c>
      <c r="P1671" s="1">
        <v>21</v>
      </c>
      <c r="Q1671" s="28">
        <v>430.6</v>
      </c>
      <c r="R1671" s="51">
        <v>20</v>
      </c>
    </row>
    <row r="1672" spans="1:18">
      <c r="A1672" t="s">
        <v>1169</v>
      </c>
      <c r="B1672" s="28">
        <v>975.35339999999997</v>
      </c>
      <c r="C1672" s="8">
        <v>5.7009999999999998E-2</v>
      </c>
      <c r="D1672" s="9">
        <v>0.87703911594457129</v>
      </c>
      <c r="E1672" s="8">
        <v>0.53110000000000002</v>
      </c>
      <c r="F1672" s="9">
        <v>3.6716249293918284</v>
      </c>
      <c r="G1672" s="8">
        <v>6.9190000000000002E-2</v>
      </c>
      <c r="H1672" s="9">
        <v>4.7694753577106512</v>
      </c>
      <c r="I1672" s="8">
        <v>0.47686000000000001</v>
      </c>
      <c r="K1672" s="5">
        <v>431.2</v>
      </c>
      <c r="L1672" s="1">
        <v>20</v>
      </c>
      <c r="M1672" s="1">
        <v>432.6</v>
      </c>
      <c r="N1672" s="1">
        <v>13</v>
      </c>
      <c r="O1672" s="1">
        <v>495</v>
      </c>
      <c r="P1672" s="1">
        <v>19.5</v>
      </c>
      <c r="Q1672" s="28">
        <v>431.2</v>
      </c>
      <c r="R1672" s="51">
        <v>20</v>
      </c>
    </row>
    <row r="1673" spans="1:18">
      <c r="A1673" t="s">
        <v>1242</v>
      </c>
      <c r="B1673" s="28">
        <v>174.69269999999997</v>
      </c>
      <c r="C1673" s="8">
        <v>5.5399999999999998E-2</v>
      </c>
      <c r="D1673" s="9">
        <v>1.1732851985559567</v>
      </c>
      <c r="E1673" s="8">
        <v>0.53500000000000003</v>
      </c>
      <c r="F1673" s="9">
        <v>3.6448598130841123</v>
      </c>
      <c r="G1673" s="8">
        <v>6.9940000000000002E-2</v>
      </c>
      <c r="H1673" s="9">
        <v>4.8613096940234479</v>
      </c>
      <c r="I1673" s="8">
        <v>0.26163999999999998</v>
      </c>
      <c r="K1673" s="5">
        <v>436.1</v>
      </c>
      <c r="L1673" s="1">
        <v>20.5</v>
      </c>
      <c r="M1673" s="1">
        <v>436.3</v>
      </c>
      <c r="N1673" s="1">
        <v>13.5</v>
      </c>
      <c r="O1673" s="1">
        <v>416</v>
      </c>
      <c r="P1673" s="1">
        <v>25.5</v>
      </c>
      <c r="Q1673" s="28">
        <v>436.1</v>
      </c>
      <c r="R1673" s="51">
        <v>20.5</v>
      </c>
    </row>
    <row r="1674" spans="1:18">
      <c r="A1674" t="s">
        <v>1247</v>
      </c>
      <c r="B1674" s="28">
        <v>200.20769999999999</v>
      </c>
      <c r="C1674" s="8">
        <v>6.1899999999999997E-2</v>
      </c>
      <c r="D1674" s="9">
        <v>1.3731825525040386</v>
      </c>
      <c r="E1674" s="8">
        <v>0.60199999999999998</v>
      </c>
      <c r="F1674" s="9">
        <v>3.9867109634551499</v>
      </c>
      <c r="G1674" s="8">
        <v>7.0180000000000006E-2</v>
      </c>
      <c r="H1674" s="9">
        <v>4.9159304645198052</v>
      </c>
      <c r="I1674" s="8">
        <v>0.39036999999999999</v>
      </c>
      <c r="K1674" s="5">
        <v>437.1</v>
      </c>
      <c r="L1674" s="1">
        <v>20.5</v>
      </c>
      <c r="M1674" s="1">
        <v>480</v>
      </c>
      <c r="N1674" s="1">
        <v>15</v>
      </c>
      <c r="O1674" s="1">
        <v>673</v>
      </c>
      <c r="P1674" s="1">
        <v>31.5</v>
      </c>
      <c r="Q1674" s="28">
        <v>437.1</v>
      </c>
      <c r="R1674" s="51">
        <v>20.5</v>
      </c>
    </row>
    <row r="1675" spans="1:18">
      <c r="A1675" t="s">
        <v>1234</v>
      </c>
      <c r="B1675" s="28">
        <v>290.87099999999998</v>
      </c>
      <c r="C1675" s="8">
        <v>5.7799999999999997E-2</v>
      </c>
      <c r="D1675" s="9">
        <v>1.5570934256055364</v>
      </c>
      <c r="E1675" s="8">
        <v>0.55000000000000004</v>
      </c>
      <c r="F1675" s="9">
        <v>3.6363636363636362</v>
      </c>
      <c r="G1675" s="8">
        <v>7.1879999999999999E-2</v>
      </c>
      <c r="H1675" s="9">
        <v>4.5909849749582632</v>
      </c>
      <c r="I1675" s="8">
        <v>0.41535</v>
      </c>
      <c r="K1675" s="5">
        <v>447.4</v>
      </c>
      <c r="L1675" s="1">
        <v>20</v>
      </c>
      <c r="M1675" s="1">
        <v>445</v>
      </c>
      <c r="N1675" s="1">
        <v>13.5</v>
      </c>
      <c r="O1675" s="1">
        <v>510</v>
      </c>
      <c r="P1675" s="1">
        <v>34</v>
      </c>
      <c r="Q1675" s="28">
        <v>447.4</v>
      </c>
      <c r="R1675" s="51">
        <v>20</v>
      </c>
    </row>
    <row r="1676" spans="1:18">
      <c r="A1676" t="s">
        <v>1215</v>
      </c>
      <c r="B1676" s="28">
        <v>321.48899999999998</v>
      </c>
      <c r="C1676" s="8">
        <v>5.7239999999999999E-2</v>
      </c>
      <c r="D1676" s="9">
        <v>1.0482180293501047</v>
      </c>
      <c r="E1676" s="8">
        <v>0.59360000000000002</v>
      </c>
      <c r="F1676" s="9">
        <v>3.7061994609164413</v>
      </c>
      <c r="G1676" s="8">
        <v>7.3569999999999997E-2</v>
      </c>
      <c r="H1676" s="9">
        <v>4.8253364142993078</v>
      </c>
      <c r="I1676" s="8">
        <v>0.52958000000000005</v>
      </c>
      <c r="K1676" s="5">
        <v>457.5</v>
      </c>
      <c r="L1676" s="1">
        <v>21.5</v>
      </c>
      <c r="M1676" s="1">
        <v>472.2</v>
      </c>
      <c r="N1676" s="1">
        <v>14</v>
      </c>
      <c r="O1676" s="1">
        <v>500</v>
      </c>
      <c r="P1676" s="1">
        <v>22.5</v>
      </c>
      <c r="Q1676" s="28">
        <v>457.5</v>
      </c>
      <c r="R1676" s="51">
        <v>21.5</v>
      </c>
    </row>
    <row r="1677" spans="1:18">
      <c r="A1677" t="s">
        <v>1168</v>
      </c>
      <c r="B1677" s="28">
        <v>452.12579999999997</v>
      </c>
      <c r="C1677" s="8">
        <v>5.6950000000000001E-2</v>
      </c>
      <c r="D1677" s="9">
        <v>0.96575943810359965</v>
      </c>
      <c r="E1677" s="8">
        <v>0.60319999999999996</v>
      </c>
      <c r="F1677" s="9">
        <v>3.7301061007957563</v>
      </c>
      <c r="G1677" s="8">
        <v>7.7689999999999995E-2</v>
      </c>
      <c r="H1677" s="9">
        <v>4.826876045823143</v>
      </c>
      <c r="I1677" s="8">
        <v>0.28670000000000001</v>
      </c>
      <c r="K1677" s="5">
        <v>482.3</v>
      </c>
      <c r="L1677" s="1">
        <v>22.5</v>
      </c>
      <c r="M1677" s="1">
        <v>479.2</v>
      </c>
      <c r="N1677" s="1">
        <v>14</v>
      </c>
      <c r="O1677" s="1">
        <v>488</v>
      </c>
      <c r="P1677" s="1">
        <v>21</v>
      </c>
      <c r="Q1677" s="28">
        <v>488</v>
      </c>
      <c r="R1677" s="51">
        <v>21</v>
      </c>
    </row>
    <row r="1678" spans="1:18">
      <c r="A1678" t="s">
        <v>1217</v>
      </c>
      <c r="B1678" s="28">
        <v>1170.7982999999999</v>
      </c>
      <c r="C1678" s="8">
        <v>5.7239999999999999E-2</v>
      </c>
      <c r="D1678" s="9">
        <v>0.8473095737246682</v>
      </c>
      <c r="E1678" s="8">
        <v>0.57299999999999995</v>
      </c>
      <c r="F1678" s="9">
        <v>3.6649214659685869</v>
      </c>
      <c r="G1678" s="8">
        <v>7.2059999999999999E-2</v>
      </c>
      <c r="H1678" s="9">
        <v>4.7876769358867612</v>
      </c>
      <c r="I1678" s="8">
        <v>0.28005999999999998</v>
      </c>
      <c r="K1678" s="5">
        <v>448.5</v>
      </c>
      <c r="L1678" s="1">
        <v>21</v>
      </c>
      <c r="M1678" s="1">
        <v>460.6</v>
      </c>
      <c r="N1678" s="1">
        <v>13.5</v>
      </c>
      <c r="O1678" s="1">
        <v>498</v>
      </c>
      <c r="P1678" s="1">
        <v>19</v>
      </c>
      <c r="Q1678" s="28">
        <v>498</v>
      </c>
      <c r="R1678" s="51">
        <v>19</v>
      </c>
    </row>
    <row r="1679" spans="1:18">
      <c r="A1679" t="s">
        <v>1222</v>
      </c>
      <c r="B1679" s="28">
        <v>138.63149999999999</v>
      </c>
      <c r="C1679" s="8">
        <v>6.0699999999999997E-2</v>
      </c>
      <c r="D1679" s="9">
        <v>1.8121911037891272</v>
      </c>
      <c r="E1679" s="8">
        <v>0.80400000000000005</v>
      </c>
      <c r="F1679" s="9">
        <v>4.3532338308457712</v>
      </c>
      <c r="G1679" s="8">
        <v>9.3100000000000002E-2</v>
      </c>
      <c r="H1679" s="9">
        <v>4.8335123523093442</v>
      </c>
      <c r="I1679" s="8">
        <v>0.78878999999999999</v>
      </c>
      <c r="K1679" s="5">
        <v>573.6</v>
      </c>
      <c r="L1679" s="1">
        <v>26.5</v>
      </c>
      <c r="M1679" s="1">
        <v>579</v>
      </c>
      <c r="N1679" s="1">
        <v>11.5</v>
      </c>
      <c r="O1679" s="1">
        <v>558</v>
      </c>
      <c r="P1679" s="1">
        <v>27</v>
      </c>
      <c r="Q1679" s="28">
        <v>573.6</v>
      </c>
      <c r="R1679" s="51">
        <v>26.5</v>
      </c>
    </row>
    <row r="1680" spans="1:18">
      <c r="A1680" t="s">
        <v>1241</v>
      </c>
      <c r="B1680" s="28">
        <v>671.72489999999993</v>
      </c>
      <c r="C1680" s="8">
        <v>6.3439999999999996E-2</v>
      </c>
      <c r="D1680" s="9">
        <v>0.86696090794451464</v>
      </c>
      <c r="E1680" s="8">
        <v>0.96950000000000003</v>
      </c>
      <c r="F1680" s="9">
        <v>3.5069623517276951</v>
      </c>
      <c r="G1680" s="8">
        <v>0.11069</v>
      </c>
      <c r="H1680" s="9">
        <v>4.9688318727979039</v>
      </c>
      <c r="I1680" s="8">
        <v>0.39485999999999999</v>
      </c>
      <c r="K1680" s="5">
        <v>677</v>
      </c>
      <c r="L1680" s="1">
        <v>31</v>
      </c>
      <c r="M1680" s="1">
        <v>687.8</v>
      </c>
      <c r="N1680" s="1">
        <v>18</v>
      </c>
      <c r="O1680" s="1">
        <v>721</v>
      </c>
      <c r="P1680" s="1">
        <v>18</v>
      </c>
      <c r="Q1680" s="28">
        <v>721</v>
      </c>
      <c r="R1680" s="51">
        <v>18</v>
      </c>
    </row>
    <row r="1681" spans="1:18">
      <c r="A1681" t="s">
        <v>1230</v>
      </c>
      <c r="B1681" s="28">
        <v>522.20699999999999</v>
      </c>
      <c r="C1681" s="8">
        <v>7.0790000000000006E-2</v>
      </c>
      <c r="D1681" s="9">
        <v>0.84757734143240548</v>
      </c>
      <c r="E1681" s="8">
        <v>1.5680000000000001</v>
      </c>
      <c r="F1681" s="9">
        <v>3.5076530612244894</v>
      </c>
      <c r="G1681" s="8">
        <v>0.16309999999999999</v>
      </c>
      <c r="H1681" s="9">
        <v>4.5984058859595338</v>
      </c>
      <c r="I1681" s="8">
        <v>0.71784999999999999</v>
      </c>
      <c r="K1681" s="5">
        <v>973.7</v>
      </c>
      <c r="L1681" s="1">
        <v>42.5</v>
      </c>
      <c r="M1681" s="1">
        <v>957.1</v>
      </c>
      <c r="N1681" s="1">
        <v>23</v>
      </c>
      <c r="O1681" s="1">
        <v>951</v>
      </c>
      <c r="P1681" s="1">
        <v>17.5</v>
      </c>
      <c r="Q1681" s="28">
        <v>951</v>
      </c>
      <c r="R1681" s="51">
        <v>17.5</v>
      </c>
    </row>
    <row r="1682" spans="1:18">
      <c r="A1682" t="s">
        <v>1181</v>
      </c>
      <c r="B1682" s="28">
        <v>702.51299999999992</v>
      </c>
      <c r="C1682" s="8">
        <v>7.1489999999999998E-2</v>
      </c>
      <c r="D1682" s="9">
        <v>0.83927822073017211</v>
      </c>
      <c r="E1682" s="8">
        <v>1.579</v>
      </c>
      <c r="F1682" s="9">
        <v>3.799873337555415</v>
      </c>
      <c r="G1682" s="8">
        <v>0.1578</v>
      </c>
      <c r="H1682" s="9">
        <v>4.752851711026616</v>
      </c>
      <c r="I1682" s="8">
        <v>0.77058000000000004</v>
      </c>
      <c r="K1682" s="5">
        <v>945</v>
      </c>
      <c r="L1682" s="1">
        <v>43</v>
      </c>
      <c r="M1682" s="1">
        <v>961.2</v>
      </c>
      <c r="N1682" s="1">
        <v>23</v>
      </c>
      <c r="O1682" s="1">
        <v>976</v>
      </c>
      <c r="P1682" s="1">
        <v>17.5</v>
      </c>
      <c r="Q1682" s="28">
        <v>976</v>
      </c>
      <c r="R1682" s="51">
        <v>17.5</v>
      </c>
    </row>
    <row r="1683" spans="1:18">
      <c r="A1683" t="s">
        <v>1191</v>
      </c>
      <c r="B1683" s="28">
        <v>235.07819999999998</v>
      </c>
      <c r="C1683" s="8">
        <v>7.3249999999999996E-2</v>
      </c>
      <c r="D1683" s="9">
        <v>0.88737201365187723</v>
      </c>
      <c r="E1683" s="8">
        <v>1.718</v>
      </c>
      <c r="F1683" s="9">
        <v>3.7834691501746218</v>
      </c>
      <c r="G1683" s="8">
        <v>0.17219999999999999</v>
      </c>
      <c r="H1683" s="9">
        <v>4.9361207897793271</v>
      </c>
      <c r="I1683" s="8">
        <v>0.52300000000000002</v>
      </c>
      <c r="K1683" s="5">
        <v>1024.0999999999999</v>
      </c>
      <c r="L1683" s="1">
        <v>45.5</v>
      </c>
      <c r="M1683" s="1">
        <v>1014.8</v>
      </c>
      <c r="N1683" s="1">
        <v>24</v>
      </c>
      <c r="O1683" s="1">
        <v>1021</v>
      </c>
      <c r="P1683" s="1">
        <v>17.5</v>
      </c>
      <c r="Q1683" s="28">
        <v>1021</v>
      </c>
      <c r="R1683" s="51">
        <v>17.5</v>
      </c>
    </row>
    <row r="1684" spans="1:18">
      <c r="A1684" t="s">
        <v>1219</v>
      </c>
      <c r="B1684" s="28">
        <v>52.628939999999993</v>
      </c>
      <c r="C1684" s="8">
        <v>7.4200000000000002E-2</v>
      </c>
      <c r="D1684" s="9">
        <v>1.1455525606469001</v>
      </c>
      <c r="E1684" s="8">
        <v>1.97</v>
      </c>
      <c r="F1684" s="9">
        <v>3.8071065989847712</v>
      </c>
      <c r="G1684" s="8">
        <v>0.19189999999999999</v>
      </c>
      <c r="H1684" s="9">
        <v>4.6899426784783742</v>
      </c>
      <c r="I1684" s="8">
        <v>0.37257000000000001</v>
      </c>
      <c r="K1684" s="5">
        <v>1132</v>
      </c>
      <c r="L1684" s="1">
        <v>50</v>
      </c>
      <c r="M1684" s="1">
        <v>1104</v>
      </c>
      <c r="N1684" s="1">
        <v>25.5</v>
      </c>
      <c r="O1684" s="1">
        <v>1038</v>
      </c>
      <c r="P1684" s="1">
        <v>23</v>
      </c>
      <c r="Q1684" s="28">
        <v>1038</v>
      </c>
      <c r="R1684" s="51">
        <v>23</v>
      </c>
    </row>
    <row r="1685" spans="1:18">
      <c r="A1685" t="s">
        <v>1188</v>
      </c>
      <c r="B1685" s="28">
        <v>450.42479999999995</v>
      </c>
      <c r="C1685" s="8">
        <v>7.4789999999999995E-2</v>
      </c>
      <c r="D1685" s="9">
        <v>0.80224628961091049</v>
      </c>
      <c r="E1685" s="8">
        <v>1.84</v>
      </c>
      <c r="F1685" s="9">
        <v>3.804347826086957</v>
      </c>
      <c r="G1685" s="8">
        <v>0.17949999999999999</v>
      </c>
      <c r="H1685" s="9">
        <v>4.7353760445682456</v>
      </c>
      <c r="I1685" s="8">
        <v>0.43260999999999999</v>
      </c>
      <c r="K1685" s="5">
        <v>1064.0999999999999</v>
      </c>
      <c r="L1685" s="1">
        <v>47</v>
      </c>
      <c r="M1685" s="1">
        <v>1059.7</v>
      </c>
      <c r="N1685" s="1">
        <v>24.5</v>
      </c>
      <c r="O1685" s="1">
        <v>1060</v>
      </c>
      <c r="P1685" s="1">
        <v>17</v>
      </c>
      <c r="Q1685" s="28">
        <v>1060</v>
      </c>
      <c r="R1685" s="51">
        <v>17</v>
      </c>
    </row>
    <row r="1686" spans="1:18">
      <c r="A1686" t="s">
        <v>1243</v>
      </c>
      <c r="B1686" s="28">
        <v>989.98199999999997</v>
      </c>
      <c r="C1686" s="8">
        <v>7.5009999999999993E-2</v>
      </c>
      <c r="D1686" s="9">
        <v>0.86655112651646449</v>
      </c>
      <c r="E1686" s="8">
        <v>1.778</v>
      </c>
      <c r="F1686" s="9">
        <v>3.6557930258717661</v>
      </c>
      <c r="G1686" s="8">
        <v>0.16930000000000001</v>
      </c>
      <c r="H1686" s="9">
        <v>5.0206733608978151</v>
      </c>
      <c r="I1686" s="8">
        <v>0.63019999999999998</v>
      </c>
      <c r="K1686" s="5">
        <v>1008.1</v>
      </c>
      <c r="L1686" s="1">
        <v>46.5</v>
      </c>
      <c r="M1686" s="1">
        <v>1037.4000000000001</v>
      </c>
      <c r="N1686" s="1">
        <v>24</v>
      </c>
      <c r="O1686" s="1">
        <v>1067</v>
      </c>
      <c r="P1686" s="1">
        <v>17</v>
      </c>
      <c r="Q1686" s="28">
        <v>1067</v>
      </c>
      <c r="R1686" s="51">
        <v>17</v>
      </c>
    </row>
    <row r="1687" spans="1:18">
      <c r="A1687" t="s">
        <v>1244</v>
      </c>
      <c r="B1687" s="28">
        <v>578.68020000000001</v>
      </c>
      <c r="C1687" s="8">
        <v>7.5050000000000006E-2</v>
      </c>
      <c r="D1687" s="9">
        <v>0.86608927381745493</v>
      </c>
      <c r="E1687" s="8">
        <v>1.7230000000000001</v>
      </c>
      <c r="F1687" s="9">
        <v>3.7724898432965759</v>
      </c>
      <c r="G1687" s="8">
        <v>0.16520000000000001</v>
      </c>
      <c r="H1687" s="9">
        <v>4.8426150121065374</v>
      </c>
      <c r="I1687" s="8">
        <v>0.42048000000000002</v>
      </c>
      <c r="K1687" s="5">
        <v>985.2</v>
      </c>
      <c r="L1687" s="1">
        <v>45</v>
      </c>
      <c r="M1687" s="1">
        <v>1017.2</v>
      </c>
      <c r="N1687" s="1">
        <v>24</v>
      </c>
      <c r="O1687" s="1">
        <v>1067</v>
      </c>
      <c r="P1687" s="1">
        <v>17.5</v>
      </c>
      <c r="Q1687" s="28">
        <v>1067</v>
      </c>
      <c r="R1687" s="51">
        <v>17.5</v>
      </c>
    </row>
    <row r="1688" spans="1:18">
      <c r="A1688" t="s">
        <v>1204</v>
      </c>
      <c r="B1688" s="28">
        <v>182.6874</v>
      </c>
      <c r="C1688" s="8">
        <v>7.51E-2</v>
      </c>
      <c r="D1688" s="9">
        <v>0.86551264980026621</v>
      </c>
      <c r="E1688" s="8">
        <v>1.8959999999999999</v>
      </c>
      <c r="F1688" s="9">
        <v>3.6919831223628701</v>
      </c>
      <c r="G1688" s="8">
        <v>0.1865</v>
      </c>
      <c r="H1688" s="9">
        <v>4.8257372654155493</v>
      </c>
      <c r="I1688" s="8">
        <v>0.60862000000000005</v>
      </c>
      <c r="K1688" s="5">
        <v>1102</v>
      </c>
      <c r="L1688" s="1">
        <v>49</v>
      </c>
      <c r="M1688" s="1">
        <v>1079.8</v>
      </c>
      <c r="N1688" s="1">
        <v>24.5</v>
      </c>
      <c r="O1688" s="1">
        <v>1069</v>
      </c>
      <c r="P1688" s="1">
        <v>18</v>
      </c>
      <c r="Q1688" s="28">
        <v>1069</v>
      </c>
      <c r="R1688" s="51">
        <v>18</v>
      </c>
    </row>
    <row r="1689" spans="1:18">
      <c r="A1689" t="s">
        <v>1209</v>
      </c>
      <c r="B1689" s="28">
        <v>1188.999</v>
      </c>
      <c r="C1689" s="8">
        <v>7.5209999999999999E-2</v>
      </c>
      <c r="D1689" s="9">
        <v>0.86424677569472141</v>
      </c>
      <c r="E1689" s="8">
        <v>1.821</v>
      </c>
      <c r="F1689" s="9">
        <v>3.5694673256452503</v>
      </c>
      <c r="G1689" s="8">
        <v>0.17780000000000001</v>
      </c>
      <c r="H1689" s="9">
        <v>4.7806524184476933</v>
      </c>
      <c r="I1689" s="8">
        <v>0.56842999999999999</v>
      </c>
      <c r="K1689" s="5">
        <v>1055</v>
      </c>
      <c r="L1689" s="1">
        <v>46.5</v>
      </c>
      <c r="M1689" s="1">
        <v>1052.5999999999999</v>
      </c>
      <c r="N1689" s="1">
        <v>24.5</v>
      </c>
      <c r="O1689" s="1">
        <v>1075</v>
      </c>
      <c r="P1689" s="1">
        <v>16.5</v>
      </c>
      <c r="Q1689" s="28">
        <v>1075</v>
      </c>
      <c r="R1689" s="51">
        <v>16.5</v>
      </c>
    </row>
    <row r="1690" spans="1:18">
      <c r="A1690" t="s">
        <v>1235</v>
      </c>
      <c r="B1690" s="28">
        <v>111.75569999999999</v>
      </c>
      <c r="C1690" s="8">
        <v>7.5679999999999997E-2</v>
      </c>
      <c r="D1690" s="9">
        <v>0.9910147991543341</v>
      </c>
      <c r="E1690" s="8">
        <v>1.8109999999999999</v>
      </c>
      <c r="F1690" s="9">
        <v>3.5891772501380452</v>
      </c>
      <c r="G1690" s="8">
        <v>0.17710000000000001</v>
      </c>
      <c r="H1690" s="9">
        <v>4.7995482778091469</v>
      </c>
      <c r="I1690" s="8">
        <v>0.44642999999999999</v>
      </c>
      <c r="K1690" s="5">
        <v>1050</v>
      </c>
      <c r="L1690" s="1">
        <v>46.5</v>
      </c>
      <c r="M1690" s="1">
        <v>1047.5</v>
      </c>
      <c r="N1690" s="1">
        <v>24.5</v>
      </c>
      <c r="O1690" s="1">
        <v>1084</v>
      </c>
      <c r="P1690" s="1">
        <v>19.5</v>
      </c>
      <c r="Q1690" s="28">
        <v>1084</v>
      </c>
      <c r="R1690" s="51">
        <v>19.5</v>
      </c>
    </row>
    <row r="1691" spans="1:18">
      <c r="A1691" t="s">
        <v>1197</v>
      </c>
      <c r="B1691" s="28">
        <v>96.956999999999994</v>
      </c>
      <c r="C1691" s="8">
        <v>7.6380000000000003E-2</v>
      </c>
      <c r="D1691" s="9">
        <v>0.9164702801780571</v>
      </c>
      <c r="E1691" s="8">
        <v>1.9890000000000001</v>
      </c>
      <c r="F1691" s="9">
        <v>3.7707390648567118</v>
      </c>
      <c r="G1691" s="8">
        <v>0.19040000000000001</v>
      </c>
      <c r="H1691" s="9">
        <v>4.7268907563025202</v>
      </c>
      <c r="I1691" s="8">
        <v>0.58323999999999998</v>
      </c>
      <c r="K1691" s="5">
        <v>1123</v>
      </c>
      <c r="L1691" s="1">
        <v>48.5</v>
      </c>
      <c r="M1691" s="1">
        <v>1111.0999999999999</v>
      </c>
      <c r="N1691" s="1">
        <v>25</v>
      </c>
      <c r="O1691" s="1">
        <v>1100</v>
      </c>
      <c r="P1691" s="1">
        <v>19.5</v>
      </c>
      <c r="Q1691" s="28">
        <v>1100</v>
      </c>
      <c r="R1691" s="51">
        <v>19.5</v>
      </c>
    </row>
    <row r="1692" spans="1:18">
      <c r="A1692" t="s">
        <v>1239</v>
      </c>
      <c r="B1692" s="28">
        <v>135.2295</v>
      </c>
      <c r="C1692" s="8">
        <v>7.7640000000000001E-2</v>
      </c>
      <c r="D1692" s="9">
        <v>0.96599690880989175</v>
      </c>
      <c r="E1692" s="8">
        <v>2.0569999999999999</v>
      </c>
      <c r="F1692" s="9">
        <v>3.4030140982012647</v>
      </c>
      <c r="G1692" s="8">
        <v>0.19270000000000001</v>
      </c>
      <c r="H1692" s="9">
        <v>4.6704722366372593</v>
      </c>
      <c r="I1692" s="8">
        <v>0.42607</v>
      </c>
      <c r="K1692" s="5">
        <v>1135.8</v>
      </c>
      <c r="L1692" s="1">
        <v>48.5</v>
      </c>
      <c r="M1692" s="1">
        <v>1133.4000000000001</v>
      </c>
      <c r="N1692" s="1">
        <v>24.5</v>
      </c>
      <c r="O1692" s="1">
        <v>1138</v>
      </c>
      <c r="P1692" s="1">
        <v>19</v>
      </c>
      <c r="Q1692" s="28">
        <v>1138</v>
      </c>
      <c r="R1692" s="51">
        <v>19</v>
      </c>
    </row>
    <row r="1693" spans="1:18">
      <c r="A1693" t="s">
        <v>1201</v>
      </c>
      <c r="B1693" s="28">
        <v>248.17589999999998</v>
      </c>
      <c r="C1693" s="8">
        <v>7.8039999999999998E-2</v>
      </c>
      <c r="D1693" s="9">
        <v>0.83290620194771903</v>
      </c>
      <c r="E1693" s="8">
        <v>2.0859999999999999</v>
      </c>
      <c r="F1693" s="9">
        <v>3.5953978906999042</v>
      </c>
      <c r="G1693" s="8">
        <v>0.19439999999999999</v>
      </c>
      <c r="H1693" s="9">
        <v>4.8868312757201648</v>
      </c>
      <c r="I1693" s="8">
        <v>0.48354000000000003</v>
      </c>
      <c r="K1693" s="5">
        <v>1145.7</v>
      </c>
      <c r="L1693" s="1">
        <v>50</v>
      </c>
      <c r="M1693" s="1">
        <v>1143.2</v>
      </c>
      <c r="N1693" s="1">
        <v>25.5</v>
      </c>
      <c r="O1693" s="1">
        <v>1150</v>
      </c>
      <c r="P1693" s="1">
        <v>17</v>
      </c>
      <c r="Q1693" s="28">
        <v>1150</v>
      </c>
      <c r="R1693" s="51">
        <v>17</v>
      </c>
    </row>
    <row r="1694" spans="1:18">
      <c r="A1694" t="s">
        <v>1167</v>
      </c>
      <c r="B1694" s="28">
        <v>335.7774</v>
      </c>
      <c r="C1694" s="8">
        <v>7.8689999999999996E-2</v>
      </c>
      <c r="D1694" s="9">
        <v>0.82602617867581651</v>
      </c>
      <c r="E1694" s="8">
        <v>2.2829999999999999</v>
      </c>
      <c r="F1694" s="9">
        <v>3.7231712658782308</v>
      </c>
      <c r="G1694" s="8">
        <v>0.21490000000000001</v>
      </c>
      <c r="H1694" s="9">
        <v>4.8859934853420199</v>
      </c>
      <c r="I1694" s="8">
        <v>0.71048999999999995</v>
      </c>
      <c r="K1694" s="5">
        <v>1256</v>
      </c>
      <c r="L1694" s="1">
        <v>55</v>
      </c>
      <c r="M1694" s="1">
        <v>1207.3</v>
      </c>
      <c r="N1694" s="1">
        <v>26</v>
      </c>
      <c r="O1694" s="1">
        <v>1165</v>
      </c>
      <c r="P1694" s="1">
        <v>16</v>
      </c>
      <c r="Q1694" s="28">
        <v>1165</v>
      </c>
      <c r="R1694" s="51">
        <v>16</v>
      </c>
    </row>
    <row r="1695" spans="1:18">
      <c r="A1695" t="s">
        <v>1173</v>
      </c>
      <c r="B1695" s="28">
        <v>109.20419999999999</v>
      </c>
      <c r="C1695" s="8">
        <v>7.9000000000000001E-2</v>
      </c>
      <c r="D1695" s="9">
        <v>1.0126582278481013</v>
      </c>
      <c r="E1695" s="8">
        <v>2.2759999999999998</v>
      </c>
      <c r="F1695" s="9">
        <v>3.7346221441124787</v>
      </c>
      <c r="G1695" s="8">
        <v>0.2109</v>
      </c>
      <c r="H1695" s="9">
        <v>4.7415836889521099</v>
      </c>
      <c r="I1695" s="8">
        <v>0.58167999999999997</v>
      </c>
      <c r="K1695" s="5">
        <v>1233</v>
      </c>
      <c r="L1695" s="1">
        <v>55</v>
      </c>
      <c r="M1695" s="1">
        <v>1205</v>
      </c>
      <c r="N1695" s="1">
        <v>26</v>
      </c>
      <c r="O1695" s="1">
        <v>1166</v>
      </c>
      <c r="P1695" s="1">
        <v>19.5</v>
      </c>
      <c r="Q1695" s="28">
        <v>1166</v>
      </c>
      <c r="R1695" s="51">
        <v>19.5</v>
      </c>
    </row>
    <row r="1696" spans="1:18">
      <c r="A1696" t="s">
        <v>1205</v>
      </c>
      <c r="B1696" s="28">
        <v>140.16239999999999</v>
      </c>
      <c r="C1696" s="8">
        <v>7.9100000000000004E-2</v>
      </c>
      <c r="D1696" s="9">
        <v>1.0113780025284451</v>
      </c>
      <c r="E1696" s="8">
        <v>2.1640000000000001</v>
      </c>
      <c r="F1696" s="9">
        <v>3.696857670979667</v>
      </c>
      <c r="G1696" s="8">
        <v>0.2112</v>
      </c>
      <c r="H1696" s="9">
        <v>4.4981060606060606</v>
      </c>
      <c r="I1696" s="8">
        <v>0.49414999999999998</v>
      </c>
      <c r="K1696" s="5">
        <v>1235</v>
      </c>
      <c r="L1696" s="1">
        <v>50</v>
      </c>
      <c r="M1696" s="1">
        <v>1169.7</v>
      </c>
      <c r="N1696" s="1">
        <v>26</v>
      </c>
      <c r="O1696" s="1">
        <v>1177</v>
      </c>
      <c r="P1696" s="1">
        <v>19.5</v>
      </c>
      <c r="Q1696" s="28">
        <v>1177</v>
      </c>
      <c r="R1696" s="51">
        <v>19.5</v>
      </c>
    </row>
    <row r="1697" spans="1:18">
      <c r="A1697" t="s">
        <v>1208</v>
      </c>
      <c r="B1697" s="28">
        <v>79.606799999999993</v>
      </c>
      <c r="C1697" s="8">
        <v>7.9899999999999999E-2</v>
      </c>
      <c r="D1697" s="9">
        <v>1.1889862327909888</v>
      </c>
      <c r="E1697" s="8">
        <v>2.1779999999999999</v>
      </c>
      <c r="F1697" s="9">
        <v>3.9026629935720849</v>
      </c>
      <c r="G1697" s="8">
        <v>0.2054</v>
      </c>
      <c r="H1697" s="9">
        <v>4.8685491723466408</v>
      </c>
      <c r="I1697" s="8">
        <v>0.30282999999999999</v>
      </c>
      <c r="K1697" s="5">
        <v>1203</v>
      </c>
      <c r="L1697" s="1">
        <v>55</v>
      </c>
      <c r="M1697" s="1">
        <v>1174</v>
      </c>
      <c r="N1697" s="1">
        <v>26</v>
      </c>
      <c r="O1697" s="1">
        <v>1192</v>
      </c>
      <c r="P1697" s="1">
        <v>24.5</v>
      </c>
      <c r="Q1697" s="28">
        <v>1192</v>
      </c>
      <c r="R1697" s="51">
        <v>24.5</v>
      </c>
    </row>
    <row r="1698" spans="1:18">
      <c r="A1698" t="s">
        <v>1228</v>
      </c>
      <c r="B1698" s="28">
        <v>85.05</v>
      </c>
      <c r="C1698" s="8">
        <v>8.0199999999999994E-2</v>
      </c>
      <c r="D1698" s="9">
        <v>0.99750623441396524</v>
      </c>
      <c r="E1698" s="8">
        <v>2.2930000000000001</v>
      </c>
      <c r="F1698" s="9">
        <v>3.7069341474051463</v>
      </c>
      <c r="G1698" s="8">
        <v>0.2034</v>
      </c>
      <c r="H1698" s="9">
        <v>4.9164208456243852</v>
      </c>
      <c r="I1698" s="8">
        <v>0.61973999999999996</v>
      </c>
      <c r="K1698" s="5">
        <v>1193</v>
      </c>
      <c r="L1698" s="1">
        <v>55</v>
      </c>
      <c r="M1698" s="1">
        <v>1210</v>
      </c>
      <c r="N1698" s="1">
        <v>27</v>
      </c>
      <c r="O1698" s="1">
        <v>1196</v>
      </c>
      <c r="P1698" s="1">
        <v>20.5</v>
      </c>
      <c r="Q1698" s="28">
        <v>1196</v>
      </c>
      <c r="R1698" s="51">
        <v>20.5</v>
      </c>
    </row>
    <row r="1699" spans="1:18">
      <c r="A1699" t="s">
        <v>1195</v>
      </c>
      <c r="B1699" s="28">
        <v>371.32829999999996</v>
      </c>
      <c r="C1699" s="8">
        <v>8.1420000000000006E-2</v>
      </c>
      <c r="D1699" s="9">
        <v>0.85973962171456642</v>
      </c>
      <c r="E1699" s="8">
        <v>2.2469999999999999</v>
      </c>
      <c r="F1699" s="9">
        <v>3.7828215398308864</v>
      </c>
      <c r="G1699" s="8">
        <v>0.2029</v>
      </c>
      <c r="H1699" s="9">
        <v>4.9285362247412516</v>
      </c>
      <c r="I1699" s="8">
        <v>0.69421999999999995</v>
      </c>
      <c r="K1699" s="5">
        <v>1190</v>
      </c>
      <c r="L1699" s="1">
        <v>55</v>
      </c>
      <c r="M1699" s="1">
        <v>1196.8</v>
      </c>
      <c r="N1699" s="1">
        <v>26.5</v>
      </c>
      <c r="O1699" s="1">
        <v>1231</v>
      </c>
      <c r="P1699" s="1">
        <v>17.5</v>
      </c>
      <c r="Q1699" s="28">
        <v>1231</v>
      </c>
      <c r="R1699" s="51">
        <v>17.5</v>
      </c>
    </row>
    <row r="1700" spans="1:18">
      <c r="A1700" t="s">
        <v>1203</v>
      </c>
      <c r="B1700" s="28">
        <v>366.90569999999997</v>
      </c>
      <c r="C1700" s="8">
        <v>8.3110000000000003E-2</v>
      </c>
      <c r="D1700" s="9">
        <v>0.78209601732643474</v>
      </c>
      <c r="E1700" s="8">
        <v>2.54</v>
      </c>
      <c r="F1700" s="9">
        <v>3.7401574803149611</v>
      </c>
      <c r="G1700" s="8">
        <v>0.22500000000000001</v>
      </c>
      <c r="H1700" s="9">
        <v>4.666666666666667</v>
      </c>
      <c r="I1700" s="8">
        <v>0.57110000000000005</v>
      </c>
      <c r="K1700" s="5">
        <v>1307.9000000000001</v>
      </c>
      <c r="L1700" s="1">
        <v>55</v>
      </c>
      <c r="M1700" s="1">
        <v>1283.7</v>
      </c>
      <c r="N1700" s="1">
        <v>27</v>
      </c>
      <c r="O1700" s="1">
        <v>1272</v>
      </c>
      <c r="P1700" s="1">
        <v>16</v>
      </c>
      <c r="Q1700" s="28">
        <v>1272</v>
      </c>
      <c r="R1700" s="51">
        <v>16</v>
      </c>
    </row>
    <row r="1701" spans="1:18">
      <c r="A1701" t="s">
        <v>1172</v>
      </c>
      <c r="B1701" s="28">
        <v>178.60499999999999</v>
      </c>
      <c r="C1701" s="8">
        <v>8.3729999999999999E-2</v>
      </c>
      <c r="D1701" s="9">
        <v>0.89573629523468301</v>
      </c>
      <c r="E1701" s="8">
        <v>2.6970000000000001</v>
      </c>
      <c r="F1701" s="9">
        <v>3.7078235076010388</v>
      </c>
      <c r="G1701" s="8">
        <v>0.24199999999999999</v>
      </c>
      <c r="H1701" s="9">
        <v>4.7520661157024797</v>
      </c>
      <c r="I1701" s="8">
        <v>0.67386000000000001</v>
      </c>
      <c r="K1701" s="5">
        <v>1397</v>
      </c>
      <c r="L1701" s="1">
        <v>60</v>
      </c>
      <c r="M1701" s="1">
        <v>1328.6</v>
      </c>
      <c r="N1701" s="1">
        <v>27.5</v>
      </c>
      <c r="O1701" s="1">
        <v>1283</v>
      </c>
      <c r="P1701" s="1">
        <v>17</v>
      </c>
      <c r="Q1701" s="28">
        <v>1283</v>
      </c>
      <c r="R1701" s="51">
        <v>17</v>
      </c>
    </row>
    <row r="1702" spans="1:18">
      <c r="A1702" t="s">
        <v>1200</v>
      </c>
      <c r="B1702" s="28">
        <v>332.54549999999995</v>
      </c>
      <c r="C1702" s="8">
        <v>8.4250000000000005E-2</v>
      </c>
      <c r="D1702" s="9">
        <v>0.89020771513353114</v>
      </c>
      <c r="E1702" s="8">
        <v>2.3809999999999998</v>
      </c>
      <c r="F1702" s="9">
        <v>3.7799244015119702</v>
      </c>
      <c r="G1702" s="8">
        <v>0.2009</v>
      </c>
      <c r="H1702" s="9">
        <v>4.9776007964161275</v>
      </c>
      <c r="I1702" s="8">
        <v>0.75087000000000004</v>
      </c>
      <c r="K1702" s="5">
        <v>1180</v>
      </c>
      <c r="L1702" s="1">
        <v>55</v>
      </c>
      <c r="M1702" s="1">
        <v>1235.5999999999999</v>
      </c>
      <c r="N1702" s="1">
        <v>27</v>
      </c>
      <c r="O1702" s="1">
        <v>1302</v>
      </c>
      <c r="P1702" s="1">
        <v>17.5</v>
      </c>
      <c r="Q1702" s="28">
        <v>1302</v>
      </c>
      <c r="R1702" s="51">
        <v>17.5</v>
      </c>
    </row>
    <row r="1703" spans="1:18">
      <c r="A1703" t="s">
        <v>1184</v>
      </c>
      <c r="B1703" s="28">
        <v>345.98339999999996</v>
      </c>
      <c r="C1703" s="8">
        <v>8.5099999999999995E-2</v>
      </c>
      <c r="D1703" s="9">
        <v>0.99882491186839006</v>
      </c>
      <c r="E1703" s="8">
        <v>2.4060000000000001</v>
      </c>
      <c r="F1703" s="9">
        <v>3.9484621778886111</v>
      </c>
      <c r="G1703" s="8">
        <v>0.19950000000000001</v>
      </c>
      <c r="H1703" s="9">
        <v>5.0125313283208017</v>
      </c>
      <c r="I1703" s="8">
        <v>0.69013000000000002</v>
      </c>
      <c r="K1703" s="5">
        <v>1174</v>
      </c>
      <c r="L1703" s="1">
        <v>55</v>
      </c>
      <c r="M1703" s="1">
        <v>1247</v>
      </c>
      <c r="N1703" s="1">
        <v>27.5</v>
      </c>
      <c r="O1703" s="1">
        <v>1314</v>
      </c>
      <c r="P1703" s="1">
        <v>19</v>
      </c>
      <c r="Q1703" s="28">
        <v>1314</v>
      </c>
      <c r="R1703" s="51">
        <v>19</v>
      </c>
    </row>
    <row r="1704" spans="1:18">
      <c r="A1704" t="s">
        <v>1206</v>
      </c>
      <c r="B1704" s="28">
        <v>66.679199999999994</v>
      </c>
      <c r="C1704" s="8">
        <v>8.5300000000000001E-2</v>
      </c>
      <c r="D1704" s="9">
        <v>0.99648300117233279</v>
      </c>
      <c r="E1704" s="8">
        <v>2.851</v>
      </c>
      <c r="F1704" s="9">
        <v>3.6829182742897224</v>
      </c>
      <c r="G1704" s="8">
        <v>0.25180000000000002</v>
      </c>
      <c r="H1704" s="9">
        <v>4.7656870532168387</v>
      </c>
      <c r="I1704" s="8">
        <v>0.53688000000000002</v>
      </c>
      <c r="K1704" s="5">
        <v>1447</v>
      </c>
      <c r="L1704" s="1">
        <v>60</v>
      </c>
      <c r="M1704" s="1">
        <v>1368</v>
      </c>
      <c r="N1704" s="1">
        <v>28.5</v>
      </c>
      <c r="O1704" s="1">
        <v>1317</v>
      </c>
      <c r="P1704" s="1">
        <v>19</v>
      </c>
      <c r="Q1704" s="28">
        <v>1317</v>
      </c>
      <c r="R1704" s="51">
        <v>19</v>
      </c>
    </row>
    <row r="1705" spans="1:18">
      <c r="A1705" t="s">
        <v>1187</v>
      </c>
      <c r="B1705" s="28">
        <v>305.3295</v>
      </c>
      <c r="C1705" s="8">
        <v>8.5599999999999996E-2</v>
      </c>
      <c r="D1705" s="9">
        <v>0.93457943925233655</v>
      </c>
      <c r="E1705" s="8">
        <v>2.605</v>
      </c>
      <c r="F1705" s="9">
        <v>3.8387715930902115</v>
      </c>
      <c r="G1705" s="8">
        <v>0.21510000000000001</v>
      </c>
      <c r="H1705" s="9">
        <v>5.1139005113900504</v>
      </c>
      <c r="I1705" s="8">
        <v>0.48448999999999998</v>
      </c>
      <c r="K1705" s="5">
        <v>1255</v>
      </c>
      <c r="L1705" s="1">
        <v>55</v>
      </c>
      <c r="M1705" s="1">
        <v>1301</v>
      </c>
      <c r="N1705" s="1">
        <v>27.5</v>
      </c>
      <c r="O1705" s="1">
        <v>1331</v>
      </c>
      <c r="P1705" s="1">
        <v>18</v>
      </c>
      <c r="Q1705" s="28">
        <v>1331</v>
      </c>
      <c r="R1705" s="51">
        <v>18</v>
      </c>
    </row>
    <row r="1706" spans="1:18">
      <c r="A1706" t="s">
        <v>1232</v>
      </c>
      <c r="B1706" s="28">
        <v>137.4408</v>
      </c>
      <c r="C1706" s="8">
        <v>8.813E-2</v>
      </c>
      <c r="D1706" s="9">
        <v>0.85101554521729261</v>
      </c>
      <c r="E1706" s="8">
        <v>2.8839999999999999</v>
      </c>
      <c r="F1706" s="9">
        <v>3.6407766990291259</v>
      </c>
      <c r="G1706" s="8">
        <v>0.24049999999999999</v>
      </c>
      <c r="H1706" s="9">
        <v>4.7817047817047822</v>
      </c>
      <c r="I1706" s="8">
        <v>0.61731000000000003</v>
      </c>
      <c r="K1706" s="5">
        <v>1390</v>
      </c>
      <c r="L1706" s="1">
        <v>60</v>
      </c>
      <c r="M1706" s="1">
        <v>1377.9</v>
      </c>
      <c r="N1706" s="1">
        <v>28</v>
      </c>
      <c r="O1706" s="1">
        <v>1383</v>
      </c>
      <c r="P1706" s="1">
        <v>16.5</v>
      </c>
      <c r="Q1706" s="28">
        <v>1383</v>
      </c>
      <c r="R1706" s="51">
        <v>16.5</v>
      </c>
    </row>
    <row r="1707" spans="1:18">
      <c r="A1707" t="s">
        <v>1227</v>
      </c>
      <c r="B1707" s="28">
        <v>356.35949999999997</v>
      </c>
      <c r="C1707" s="8">
        <v>9.0469999999999995E-2</v>
      </c>
      <c r="D1707" s="9">
        <v>0.88427102907041011</v>
      </c>
      <c r="E1707" s="8">
        <v>3.36</v>
      </c>
      <c r="F1707" s="9">
        <v>3.5714285714285712</v>
      </c>
      <c r="G1707" s="8">
        <v>0.2707</v>
      </c>
      <c r="H1707" s="9">
        <v>4.6176579239009978</v>
      </c>
      <c r="I1707" s="8">
        <v>0.7621</v>
      </c>
      <c r="K1707" s="5">
        <v>1544</v>
      </c>
      <c r="L1707" s="1">
        <v>65</v>
      </c>
      <c r="M1707" s="1">
        <v>1494</v>
      </c>
      <c r="N1707" s="1">
        <v>29</v>
      </c>
      <c r="O1707" s="1">
        <v>1434</v>
      </c>
      <c r="P1707" s="1">
        <v>16.5</v>
      </c>
      <c r="Q1707" s="28">
        <v>1434</v>
      </c>
      <c r="R1707" s="51">
        <v>16.5</v>
      </c>
    </row>
    <row r="1708" spans="1:18">
      <c r="A1708" t="s">
        <v>1194</v>
      </c>
      <c r="B1708" s="28">
        <v>129.61619999999999</v>
      </c>
      <c r="C1708" s="8">
        <v>9.1300000000000006E-2</v>
      </c>
      <c r="D1708" s="9">
        <v>1.04052573932092</v>
      </c>
      <c r="E1708" s="8">
        <v>2.7120000000000002</v>
      </c>
      <c r="F1708" s="9">
        <v>3.6873156342182889</v>
      </c>
      <c r="G1708" s="8">
        <v>0.2203</v>
      </c>
      <c r="H1708" s="9">
        <v>4.7662278710848849</v>
      </c>
      <c r="I1708" s="8">
        <v>0.57225999999999999</v>
      </c>
      <c r="K1708" s="5">
        <v>1283</v>
      </c>
      <c r="L1708" s="1">
        <v>55</v>
      </c>
      <c r="M1708" s="1">
        <v>1331</v>
      </c>
      <c r="N1708" s="1">
        <v>27.5</v>
      </c>
      <c r="O1708" s="1">
        <v>1450</v>
      </c>
      <c r="P1708" s="1">
        <v>20</v>
      </c>
      <c r="Q1708" s="28">
        <v>1450</v>
      </c>
      <c r="R1708" s="51">
        <v>20</v>
      </c>
    </row>
    <row r="1709" spans="1:18">
      <c r="A1709" t="s">
        <v>1180</v>
      </c>
      <c r="B1709" s="28">
        <v>108.40472999999999</v>
      </c>
      <c r="C1709" s="8">
        <v>9.2700000000000005E-2</v>
      </c>
      <c r="D1709" s="9">
        <v>1.0248112189859762</v>
      </c>
      <c r="E1709" s="8">
        <v>2.8220000000000001</v>
      </c>
      <c r="F1709" s="9">
        <v>3.7207654145995743</v>
      </c>
      <c r="G1709" s="8">
        <v>0.21940000000000001</v>
      </c>
      <c r="H1709" s="9">
        <v>4.557885141294439</v>
      </c>
      <c r="I1709" s="8">
        <v>0.50961000000000001</v>
      </c>
      <c r="K1709" s="5">
        <v>1280</v>
      </c>
      <c r="L1709" s="1">
        <v>55</v>
      </c>
      <c r="M1709" s="1">
        <v>1360</v>
      </c>
      <c r="N1709" s="1">
        <v>27</v>
      </c>
      <c r="O1709" s="1">
        <v>1480</v>
      </c>
      <c r="P1709" s="1">
        <v>19.5</v>
      </c>
      <c r="Q1709" s="28">
        <v>1480</v>
      </c>
      <c r="R1709" s="51">
        <v>19.5</v>
      </c>
    </row>
    <row r="1710" spans="1:18">
      <c r="A1710" t="s">
        <v>1196</v>
      </c>
      <c r="B1710" s="28">
        <v>251.23769999999999</v>
      </c>
      <c r="C1710" s="8">
        <v>9.2829999999999996E-2</v>
      </c>
      <c r="D1710" s="9">
        <v>0.861790369492621</v>
      </c>
      <c r="E1710" s="8">
        <v>3.3029999999999999</v>
      </c>
      <c r="F1710" s="9">
        <v>3.7844383893430216</v>
      </c>
      <c r="G1710" s="8">
        <v>0.25659999999999999</v>
      </c>
      <c r="H1710" s="9">
        <v>4.8713951675759937</v>
      </c>
      <c r="I1710" s="8">
        <v>0.62860000000000005</v>
      </c>
      <c r="K1710" s="5">
        <v>1473</v>
      </c>
      <c r="L1710" s="1">
        <v>65</v>
      </c>
      <c r="M1710" s="1">
        <v>1481.5</v>
      </c>
      <c r="N1710" s="1">
        <v>29</v>
      </c>
      <c r="O1710" s="1">
        <v>1483</v>
      </c>
      <c r="P1710" s="1">
        <v>16</v>
      </c>
      <c r="Q1710" s="28">
        <v>1483</v>
      </c>
      <c r="R1710" s="51">
        <v>16</v>
      </c>
    </row>
    <row r="1711" spans="1:18">
      <c r="A1711" t="s">
        <v>1207</v>
      </c>
      <c r="B1711" s="28">
        <v>127.23479999999999</v>
      </c>
      <c r="C1711" s="8">
        <v>9.3700000000000006E-2</v>
      </c>
      <c r="D1711" s="9">
        <v>0.90715048025613654</v>
      </c>
      <c r="E1711" s="8">
        <v>3.375</v>
      </c>
      <c r="F1711" s="9">
        <v>3.7037037037037033</v>
      </c>
      <c r="G1711" s="8">
        <v>0.2722</v>
      </c>
      <c r="H1711" s="9">
        <v>4.5922116091109482</v>
      </c>
      <c r="I1711" s="8">
        <v>0.56472999999999995</v>
      </c>
      <c r="K1711" s="5">
        <v>1551</v>
      </c>
      <c r="L1711" s="1">
        <v>65</v>
      </c>
      <c r="M1711" s="1">
        <v>1498</v>
      </c>
      <c r="N1711" s="1">
        <v>29.5</v>
      </c>
      <c r="O1711" s="1">
        <v>1501</v>
      </c>
      <c r="P1711" s="1">
        <v>17</v>
      </c>
      <c r="Q1711" s="28">
        <v>1501</v>
      </c>
      <c r="R1711" s="51">
        <v>17</v>
      </c>
    </row>
    <row r="1712" spans="1:18">
      <c r="A1712" t="s">
        <v>1236</v>
      </c>
      <c r="B1712" s="28">
        <v>178.4349</v>
      </c>
      <c r="C1712" s="8">
        <v>9.3640000000000001E-2</v>
      </c>
      <c r="D1712" s="9">
        <v>0.90773173857325928</v>
      </c>
      <c r="E1712" s="8">
        <v>2.9540000000000002</v>
      </c>
      <c r="F1712" s="9">
        <v>3.5545023696682465</v>
      </c>
      <c r="G1712" s="8">
        <v>0.22459999999999999</v>
      </c>
      <c r="H1712" s="9">
        <v>5.1202137132680319</v>
      </c>
      <c r="I1712" s="8">
        <v>0.62795999999999996</v>
      </c>
      <c r="K1712" s="5">
        <v>1307</v>
      </c>
      <c r="L1712" s="1">
        <v>60</v>
      </c>
      <c r="M1712" s="1">
        <v>1396</v>
      </c>
      <c r="N1712" s="1">
        <v>28.5</v>
      </c>
      <c r="O1712" s="1">
        <v>1502</v>
      </c>
      <c r="P1712" s="1">
        <v>17.5</v>
      </c>
      <c r="Q1712" s="28">
        <v>1502</v>
      </c>
      <c r="R1712" s="51">
        <v>17.5</v>
      </c>
    </row>
    <row r="1713" spans="1:18">
      <c r="A1713" t="s">
        <v>1224</v>
      </c>
      <c r="B1713" s="28">
        <v>78.586199999999991</v>
      </c>
      <c r="C1713" s="8">
        <v>9.4200000000000006E-2</v>
      </c>
      <c r="D1713" s="9">
        <v>1.0084925690021231</v>
      </c>
      <c r="E1713" s="8">
        <v>3.3090000000000002</v>
      </c>
      <c r="F1713" s="9">
        <v>3.7775763070414019</v>
      </c>
      <c r="G1713" s="8">
        <v>0.25390000000000001</v>
      </c>
      <c r="H1713" s="9">
        <v>4.9231981094919259</v>
      </c>
      <c r="I1713" s="8">
        <v>0.56654000000000004</v>
      </c>
      <c r="K1713" s="5">
        <v>1458</v>
      </c>
      <c r="L1713" s="1">
        <v>65</v>
      </c>
      <c r="M1713" s="1">
        <v>1481</v>
      </c>
      <c r="N1713" s="1">
        <v>29</v>
      </c>
      <c r="O1713" s="1">
        <v>1506</v>
      </c>
      <c r="P1713" s="1">
        <v>18.5</v>
      </c>
      <c r="Q1713" s="28">
        <v>1506</v>
      </c>
      <c r="R1713" s="51">
        <v>18.5</v>
      </c>
    </row>
    <row r="1714" spans="1:18">
      <c r="A1714" t="s">
        <v>1175</v>
      </c>
      <c r="B1714" s="28">
        <v>269.4384</v>
      </c>
      <c r="C1714" s="8">
        <v>9.4070000000000001E-2</v>
      </c>
      <c r="D1714" s="9">
        <v>0.90358243860954612</v>
      </c>
      <c r="E1714" s="8">
        <v>3.427</v>
      </c>
      <c r="F1714" s="9">
        <v>3.7934053107674353</v>
      </c>
      <c r="G1714" s="8">
        <v>0.255</v>
      </c>
      <c r="H1714" s="9">
        <v>4.9019607843137258</v>
      </c>
      <c r="I1714" s="8">
        <v>0.57965</v>
      </c>
      <c r="K1714" s="5">
        <v>1464</v>
      </c>
      <c r="L1714" s="1">
        <v>65</v>
      </c>
      <c r="M1714" s="1">
        <v>1509.5</v>
      </c>
      <c r="N1714" s="1">
        <v>30</v>
      </c>
      <c r="O1714" s="1">
        <v>1507</v>
      </c>
      <c r="P1714" s="1">
        <v>17.5</v>
      </c>
      <c r="Q1714" s="28">
        <v>1507</v>
      </c>
      <c r="R1714" s="51">
        <v>17.5</v>
      </c>
    </row>
    <row r="1715" spans="1:18">
      <c r="A1715" t="s">
        <v>1249</v>
      </c>
      <c r="B1715" s="28">
        <v>147.66380999999998</v>
      </c>
      <c r="C1715" s="8">
        <v>9.4829999999999998E-2</v>
      </c>
      <c r="D1715" s="9">
        <v>0.89634082041548035</v>
      </c>
      <c r="E1715" s="8">
        <v>3.5049999999999999</v>
      </c>
      <c r="F1715" s="9">
        <v>3.7089871611982885</v>
      </c>
      <c r="G1715" s="8">
        <v>0.27010000000000001</v>
      </c>
      <c r="H1715" s="9">
        <v>4.8130322102924836</v>
      </c>
      <c r="I1715" s="8">
        <v>0.39495000000000002</v>
      </c>
      <c r="K1715" s="5">
        <v>1542</v>
      </c>
      <c r="L1715" s="1">
        <v>65</v>
      </c>
      <c r="M1715" s="1">
        <v>1526.1</v>
      </c>
      <c r="N1715" s="1">
        <v>29.5</v>
      </c>
      <c r="O1715" s="1">
        <v>1526</v>
      </c>
      <c r="P1715" s="1">
        <v>16.5</v>
      </c>
      <c r="Q1715" s="28">
        <v>1526</v>
      </c>
      <c r="R1715" s="51">
        <v>16.5</v>
      </c>
    </row>
    <row r="1716" spans="1:18">
      <c r="A1716" t="s">
        <v>1226</v>
      </c>
      <c r="B1716" s="28">
        <v>72.972899999999996</v>
      </c>
      <c r="C1716" s="8">
        <v>9.69E-2</v>
      </c>
      <c r="D1716" s="9">
        <v>1.0319917440660475</v>
      </c>
      <c r="E1716" s="8">
        <v>3.1880000000000002</v>
      </c>
      <c r="F1716" s="9">
        <v>3.9209535759096608</v>
      </c>
      <c r="G1716" s="8">
        <v>0.23760000000000001</v>
      </c>
      <c r="H1716" s="9">
        <v>5.0505050505050502</v>
      </c>
      <c r="I1716" s="8">
        <v>0.55523999999999996</v>
      </c>
      <c r="K1716" s="5">
        <v>1374</v>
      </c>
      <c r="L1716" s="1">
        <v>60</v>
      </c>
      <c r="M1716" s="1">
        <v>1458</v>
      </c>
      <c r="N1716" s="1">
        <v>28.5</v>
      </c>
      <c r="O1716" s="1">
        <v>1559</v>
      </c>
      <c r="P1716" s="1">
        <v>19.5</v>
      </c>
      <c r="Q1716" s="28">
        <v>1559</v>
      </c>
      <c r="R1716" s="51">
        <v>19.5</v>
      </c>
    </row>
    <row r="1717" spans="1:18">
      <c r="A1717" t="s">
        <v>1213</v>
      </c>
      <c r="B1717" s="28">
        <v>667.81259999999997</v>
      </c>
      <c r="C1717" s="8">
        <v>9.7559999999999994E-2</v>
      </c>
      <c r="D1717" s="9">
        <v>0.7687576875768759</v>
      </c>
      <c r="E1717" s="8">
        <v>3.5939999999999999</v>
      </c>
      <c r="F1717" s="9">
        <v>3.6171396772398445</v>
      </c>
      <c r="G1717" s="8">
        <v>0.26640000000000003</v>
      </c>
      <c r="H1717" s="9">
        <v>4.6921921921921923</v>
      </c>
      <c r="I1717" s="8">
        <v>0.80652000000000001</v>
      </c>
      <c r="K1717" s="5">
        <v>1522</v>
      </c>
      <c r="L1717" s="1">
        <v>65</v>
      </c>
      <c r="M1717" s="1">
        <v>1547.5</v>
      </c>
      <c r="N1717" s="1">
        <v>29.5</v>
      </c>
      <c r="O1717" s="1">
        <v>1576.9</v>
      </c>
      <c r="P1717" s="1">
        <v>15</v>
      </c>
      <c r="Q1717" s="28">
        <v>1576.9</v>
      </c>
      <c r="R1717" s="51">
        <v>15</v>
      </c>
    </row>
    <row r="1718" spans="1:18">
      <c r="A1718" t="s">
        <v>1190</v>
      </c>
      <c r="B1718" s="28">
        <v>93.929219999999987</v>
      </c>
      <c r="C1718" s="8">
        <v>9.9440000000000001E-2</v>
      </c>
      <c r="D1718" s="9">
        <v>0.90506838294448921</v>
      </c>
      <c r="E1718" s="8">
        <v>3.9009999999999998</v>
      </c>
      <c r="F1718" s="9">
        <v>3.7169956421430403</v>
      </c>
      <c r="G1718" s="8">
        <v>0.28670000000000001</v>
      </c>
      <c r="H1718" s="9">
        <v>4.7087547959539586</v>
      </c>
      <c r="I1718" s="8">
        <v>0.50763999999999998</v>
      </c>
      <c r="K1718" s="5">
        <v>1624</v>
      </c>
      <c r="L1718" s="1">
        <v>70</v>
      </c>
      <c r="M1718" s="1">
        <v>1613.4</v>
      </c>
      <c r="N1718" s="1">
        <v>30.5</v>
      </c>
      <c r="O1718" s="1">
        <v>1615</v>
      </c>
      <c r="P1718" s="1">
        <v>16.5</v>
      </c>
      <c r="Q1718" s="28">
        <v>1615</v>
      </c>
      <c r="R1718" s="51">
        <v>16.5</v>
      </c>
    </row>
    <row r="1719" spans="1:18">
      <c r="A1719" t="s">
        <v>1193</v>
      </c>
      <c r="B1719" s="28">
        <v>189.66149999999999</v>
      </c>
      <c r="C1719" s="8">
        <v>9.9989999999999996E-2</v>
      </c>
      <c r="D1719" s="9">
        <v>0.85008500850085011</v>
      </c>
      <c r="E1719" s="8">
        <v>4.2699999999999996</v>
      </c>
      <c r="F1719" s="9">
        <v>3.7470725995316165</v>
      </c>
      <c r="G1719" s="8">
        <v>0.31759999999999999</v>
      </c>
      <c r="H1719" s="9">
        <v>4.7229219143576824</v>
      </c>
      <c r="I1719" s="8">
        <v>0.72867999999999999</v>
      </c>
      <c r="K1719" s="5">
        <v>1778</v>
      </c>
      <c r="L1719" s="1">
        <v>75</v>
      </c>
      <c r="M1719" s="1">
        <v>1688.1</v>
      </c>
      <c r="N1719" s="1">
        <v>31</v>
      </c>
      <c r="O1719" s="1">
        <v>1623</v>
      </c>
      <c r="P1719" s="1">
        <v>15.5</v>
      </c>
      <c r="Q1719" s="28">
        <v>1623</v>
      </c>
      <c r="R1719" s="51">
        <v>15.5</v>
      </c>
    </row>
    <row r="1720" spans="1:18">
      <c r="A1720" t="s">
        <v>1221</v>
      </c>
      <c r="B1720" s="28">
        <v>222.83099999999999</v>
      </c>
      <c r="C1720" s="8">
        <v>0.1004</v>
      </c>
      <c r="D1720" s="9">
        <v>0.89641434262948194</v>
      </c>
      <c r="E1720" s="8">
        <v>4.0789999999999997</v>
      </c>
      <c r="F1720" s="9">
        <v>3.7999509683746018</v>
      </c>
      <c r="G1720" s="8">
        <v>0.28100000000000003</v>
      </c>
      <c r="H1720" s="9">
        <v>5.160142348754448</v>
      </c>
      <c r="I1720" s="8">
        <v>0.58736999999999995</v>
      </c>
      <c r="K1720" s="5">
        <v>1596</v>
      </c>
      <c r="L1720" s="1">
        <v>70</v>
      </c>
      <c r="M1720" s="1">
        <v>1649.3</v>
      </c>
      <c r="N1720" s="1">
        <v>31</v>
      </c>
      <c r="O1720" s="1">
        <v>1629</v>
      </c>
      <c r="P1720" s="1">
        <v>17</v>
      </c>
      <c r="Q1720" s="28">
        <v>1629</v>
      </c>
      <c r="R1720" s="51">
        <v>17</v>
      </c>
    </row>
    <row r="1721" spans="1:18">
      <c r="A1721" t="s">
        <v>1237</v>
      </c>
      <c r="B1721" s="28">
        <v>52.084619999999994</v>
      </c>
      <c r="C1721" s="8">
        <v>0.1004</v>
      </c>
      <c r="D1721" s="9">
        <v>0.99601593625498008</v>
      </c>
      <c r="E1721" s="8">
        <v>3.915</v>
      </c>
      <c r="F1721" s="9">
        <v>3.5759897828863352</v>
      </c>
      <c r="G1721" s="8">
        <v>0.28210000000000002</v>
      </c>
      <c r="H1721" s="9">
        <v>4.7855370436015594</v>
      </c>
      <c r="I1721" s="8">
        <v>0.61863000000000001</v>
      </c>
      <c r="K1721" s="5">
        <v>1603</v>
      </c>
      <c r="L1721" s="1">
        <v>70</v>
      </c>
      <c r="M1721" s="1">
        <v>1617</v>
      </c>
      <c r="N1721" s="1">
        <v>30</v>
      </c>
      <c r="O1721" s="1">
        <v>1631</v>
      </c>
      <c r="P1721" s="1">
        <v>18.5</v>
      </c>
      <c r="Q1721" s="28">
        <v>1631</v>
      </c>
      <c r="R1721" s="51">
        <v>18.5</v>
      </c>
    </row>
    <row r="1722" spans="1:18">
      <c r="A1722" t="s">
        <v>1220</v>
      </c>
      <c r="B1722" s="28">
        <v>335.60729999999995</v>
      </c>
      <c r="C1722" s="8">
        <v>0.10038999999999999</v>
      </c>
      <c r="D1722" s="9">
        <v>0.84669787827472853</v>
      </c>
      <c r="E1722" s="8">
        <v>3.6920000000000002</v>
      </c>
      <c r="F1722" s="9">
        <v>3.7919826652221018</v>
      </c>
      <c r="G1722" s="8">
        <v>0.2616</v>
      </c>
      <c r="H1722" s="9">
        <v>4.9694189602446484</v>
      </c>
      <c r="I1722" s="8">
        <v>0.52854000000000001</v>
      </c>
      <c r="K1722" s="5">
        <v>1498</v>
      </c>
      <c r="L1722" s="1">
        <v>65</v>
      </c>
      <c r="M1722" s="1">
        <v>1569.3</v>
      </c>
      <c r="N1722" s="1">
        <v>29.5</v>
      </c>
      <c r="O1722" s="1">
        <v>1632</v>
      </c>
      <c r="P1722" s="1">
        <v>15</v>
      </c>
      <c r="Q1722" s="28">
        <v>1632</v>
      </c>
      <c r="R1722" s="51">
        <v>15</v>
      </c>
    </row>
    <row r="1723" spans="1:18">
      <c r="A1723" t="s">
        <v>1171</v>
      </c>
      <c r="B1723" s="28">
        <v>197.82629999999997</v>
      </c>
      <c r="C1723" s="8">
        <v>0.10074</v>
      </c>
      <c r="D1723" s="9">
        <v>0.84375620408973595</v>
      </c>
      <c r="E1723" s="8">
        <v>4.1159999999999997</v>
      </c>
      <c r="F1723" s="9">
        <v>3.7657920310981536</v>
      </c>
      <c r="G1723" s="8">
        <v>0.3014</v>
      </c>
      <c r="H1723" s="9">
        <v>4.8108825481088262</v>
      </c>
      <c r="I1723" s="8">
        <v>0.62936000000000003</v>
      </c>
      <c r="K1723" s="5">
        <v>1698</v>
      </c>
      <c r="L1723" s="1">
        <v>70</v>
      </c>
      <c r="M1723" s="1">
        <v>1658</v>
      </c>
      <c r="N1723" s="1">
        <v>30.5</v>
      </c>
      <c r="O1723" s="1">
        <v>1635</v>
      </c>
      <c r="P1723" s="1">
        <v>16</v>
      </c>
      <c r="Q1723" s="28">
        <v>1635</v>
      </c>
      <c r="R1723" s="51">
        <v>16</v>
      </c>
    </row>
    <row r="1724" spans="1:18">
      <c r="A1724" t="s">
        <v>1202</v>
      </c>
      <c r="B1724" s="28">
        <v>165.16709999999998</v>
      </c>
      <c r="C1724" s="8">
        <v>0.10068000000000001</v>
      </c>
      <c r="D1724" s="9">
        <v>0.84425903853794193</v>
      </c>
      <c r="E1724" s="8">
        <v>4.0670000000000002</v>
      </c>
      <c r="F1724" s="9">
        <v>3.6882222768625517</v>
      </c>
      <c r="G1724" s="8">
        <v>0.3</v>
      </c>
      <c r="H1724" s="9">
        <v>4.666666666666667</v>
      </c>
      <c r="I1724" s="8">
        <v>0.67712000000000006</v>
      </c>
      <c r="K1724" s="5">
        <v>1691</v>
      </c>
      <c r="L1724" s="1">
        <v>70</v>
      </c>
      <c r="M1724" s="1">
        <v>1648.5</v>
      </c>
      <c r="N1724" s="1">
        <v>29.5</v>
      </c>
      <c r="O1724" s="1">
        <v>1636</v>
      </c>
      <c r="P1724" s="1">
        <v>16</v>
      </c>
      <c r="Q1724" s="28">
        <v>1636</v>
      </c>
      <c r="R1724" s="51">
        <v>16</v>
      </c>
    </row>
    <row r="1725" spans="1:18">
      <c r="A1725" t="s">
        <v>1231</v>
      </c>
      <c r="B1725" s="28">
        <v>88.792199999999994</v>
      </c>
      <c r="C1725" s="8">
        <v>0.10187</v>
      </c>
      <c r="D1725" s="9">
        <v>0.88347894375184066</v>
      </c>
      <c r="E1725" s="8">
        <v>4.1109999999999998</v>
      </c>
      <c r="F1725" s="9">
        <v>3.7703721722208714</v>
      </c>
      <c r="G1725" s="8">
        <v>0.2959</v>
      </c>
      <c r="H1725" s="9">
        <v>4.9003041568097334</v>
      </c>
      <c r="I1725" s="8">
        <v>0.68652000000000002</v>
      </c>
      <c r="K1725" s="5">
        <v>1670</v>
      </c>
      <c r="L1725" s="1">
        <v>70</v>
      </c>
      <c r="M1725" s="1">
        <v>1657</v>
      </c>
      <c r="N1725" s="1">
        <v>30</v>
      </c>
      <c r="O1725" s="1">
        <v>1659</v>
      </c>
      <c r="P1725" s="1">
        <v>16</v>
      </c>
      <c r="Q1725" s="28">
        <v>1659</v>
      </c>
      <c r="R1725" s="51">
        <v>16</v>
      </c>
    </row>
    <row r="1726" spans="1:18">
      <c r="A1726" t="s">
        <v>1179</v>
      </c>
      <c r="B1726" s="28">
        <v>252.25829999999999</v>
      </c>
      <c r="C1726" s="8">
        <v>0.10195</v>
      </c>
      <c r="D1726" s="9">
        <v>0.88278567925453644</v>
      </c>
      <c r="E1726" s="8">
        <v>3.53</v>
      </c>
      <c r="F1726" s="9">
        <v>3.5410764872521248</v>
      </c>
      <c r="G1726" s="8">
        <v>0.24660000000000001</v>
      </c>
      <c r="H1726" s="9">
        <v>4.6634225466342247</v>
      </c>
      <c r="I1726" s="8">
        <v>0.74121999999999999</v>
      </c>
      <c r="K1726" s="5">
        <v>1421</v>
      </c>
      <c r="L1726" s="1">
        <v>60</v>
      </c>
      <c r="M1726" s="1">
        <v>1533</v>
      </c>
      <c r="N1726" s="1">
        <v>29.5</v>
      </c>
      <c r="O1726" s="1">
        <v>1662</v>
      </c>
      <c r="P1726" s="1">
        <v>15.5</v>
      </c>
      <c r="Q1726" s="28">
        <v>1662</v>
      </c>
      <c r="R1726" s="51">
        <v>15.5</v>
      </c>
    </row>
    <row r="1727" spans="1:18">
      <c r="A1727" t="s">
        <v>1198</v>
      </c>
      <c r="B1727" s="28">
        <v>169.62371999999999</v>
      </c>
      <c r="C1727" s="8">
        <v>0.10236000000000001</v>
      </c>
      <c r="D1727" s="9">
        <v>0.83040250097694401</v>
      </c>
      <c r="E1727" s="8">
        <v>4.3170000000000002</v>
      </c>
      <c r="F1727" s="9">
        <v>3.7062775075283763</v>
      </c>
      <c r="G1727" s="8">
        <v>0.30530000000000002</v>
      </c>
      <c r="H1727" s="9">
        <v>4.7494267933180474</v>
      </c>
      <c r="I1727" s="8">
        <v>0.69150999999999996</v>
      </c>
      <c r="K1727" s="5">
        <v>1718</v>
      </c>
      <c r="L1727" s="1">
        <v>70</v>
      </c>
      <c r="M1727" s="1">
        <v>1695.2</v>
      </c>
      <c r="N1727" s="1">
        <v>30</v>
      </c>
      <c r="O1727" s="1">
        <v>1668</v>
      </c>
      <c r="P1727" s="1">
        <v>15.5</v>
      </c>
      <c r="Q1727" s="28">
        <v>1668</v>
      </c>
      <c r="R1727" s="51">
        <v>15.5</v>
      </c>
    </row>
    <row r="1728" spans="1:18">
      <c r="A1728" t="s">
        <v>1183</v>
      </c>
      <c r="B1728" s="28">
        <v>320.80859999999996</v>
      </c>
      <c r="C1728" s="8">
        <v>0.10364</v>
      </c>
      <c r="D1728" s="9">
        <v>0.82014666152064841</v>
      </c>
      <c r="E1728" s="8">
        <v>4.0860000000000003</v>
      </c>
      <c r="F1728" s="9">
        <v>3.6710719530102782</v>
      </c>
      <c r="G1728" s="8">
        <v>0.28460000000000002</v>
      </c>
      <c r="H1728" s="9">
        <v>4.9191848208011244</v>
      </c>
      <c r="I1728" s="8">
        <v>0.80154000000000003</v>
      </c>
      <c r="K1728" s="5">
        <v>1616</v>
      </c>
      <c r="L1728" s="1">
        <v>70</v>
      </c>
      <c r="M1728" s="1">
        <v>1650.6</v>
      </c>
      <c r="N1728" s="1">
        <v>30.5</v>
      </c>
      <c r="O1728" s="1">
        <v>1689.4</v>
      </c>
      <c r="P1728" s="1">
        <v>15</v>
      </c>
      <c r="Q1728" s="28">
        <v>1689.4</v>
      </c>
      <c r="R1728" s="51">
        <v>15</v>
      </c>
    </row>
    <row r="1729" spans="1:18">
      <c r="A1729" t="s">
        <v>1210</v>
      </c>
      <c r="B1729" s="28">
        <v>151.5591</v>
      </c>
      <c r="C1729" s="8">
        <v>0.10366</v>
      </c>
      <c r="D1729" s="9">
        <v>0.81998842369284186</v>
      </c>
      <c r="E1729" s="8">
        <v>4.2699999999999996</v>
      </c>
      <c r="F1729" s="9">
        <v>3.6299765807962534</v>
      </c>
      <c r="G1729" s="8">
        <v>0.31130000000000002</v>
      </c>
      <c r="H1729" s="9">
        <v>4.4972695149373587</v>
      </c>
      <c r="I1729" s="8">
        <v>0.63605</v>
      </c>
      <c r="K1729" s="5">
        <v>1746</v>
      </c>
      <c r="L1729" s="1">
        <v>70</v>
      </c>
      <c r="M1729" s="1">
        <v>1686.9</v>
      </c>
      <c r="N1729" s="1">
        <v>31.5</v>
      </c>
      <c r="O1729" s="1">
        <v>1692</v>
      </c>
      <c r="P1729" s="1">
        <v>15</v>
      </c>
      <c r="Q1729" s="28">
        <v>1692</v>
      </c>
      <c r="R1729" s="51">
        <v>15</v>
      </c>
    </row>
    <row r="1730" spans="1:18">
      <c r="A1730" t="s">
        <v>1248</v>
      </c>
      <c r="B1730" s="28">
        <v>580.04099999999994</v>
      </c>
      <c r="C1730" s="8">
        <v>0.10408000000000001</v>
      </c>
      <c r="D1730" s="9">
        <v>0.81667947732513446</v>
      </c>
      <c r="E1730" s="8">
        <v>4.4550000000000001</v>
      </c>
      <c r="F1730" s="9">
        <v>3.8159371492704826</v>
      </c>
      <c r="G1730" s="8">
        <v>0.30880000000000002</v>
      </c>
      <c r="H1730" s="9">
        <v>5.0194300518134716</v>
      </c>
      <c r="I1730" s="8">
        <v>0.79683000000000004</v>
      </c>
      <c r="K1730" s="5">
        <v>1734</v>
      </c>
      <c r="L1730" s="1">
        <v>75</v>
      </c>
      <c r="M1730" s="1">
        <v>1722.4</v>
      </c>
      <c r="N1730" s="1">
        <v>31</v>
      </c>
      <c r="O1730" s="1">
        <v>1699</v>
      </c>
      <c r="P1730" s="1">
        <v>15</v>
      </c>
      <c r="Q1730" s="28">
        <v>1699</v>
      </c>
      <c r="R1730" s="51">
        <v>15</v>
      </c>
    </row>
    <row r="1731" spans="1:18">
      <c r="A1731" t="s">
        <v>1223</v>
      </c>
      <c r="B1731" s="28">
        <v>439.53839999999997</v>
      </c>
      <c r="C1731" s="8">
        <v>0.10574</v>
      </c>
      <c r="D1731" s="9">
        <v>0.8038585209003215</v>
      </c>
      <c r="E1731" s="8">
        <v>4.7670000000000003</v>
      </c>
      <c r="F1731" s="9">
        <v>3.5661841829242711</v>
      </c>
      <c r="G1731" s="8">
        <v>0.33090000000000003</v>
      </c>
      <c r="H1731" s="9">
        <v>4.6841946207313381</v>
      </c>
      <c r="I1731" s="8">
        <v>0.75790000000000002</v>
      </c>
      <c r="K1731" s="5">
        <v>1842</v>
      </c>
      <c r="L1731" s="1">
        <v>75</v>
      </c>
      <c r="M1731" s="1">
        <v>1779.3</v>
      </c>
      <c r="N1731" s="1">
        <v>31</v>
      </c>
      <c r="O1731" s="1">
        <v>1726.4</v>
      </c>
      <c r="P1731" s="1">
        <v>15</v>
      </c>
      <c r="Q1731" s="28">
        <v>1726.4</v>
      </c>
      <c r="R1731" s="51">
        <v>15</v>
      </c>
    </row>
    <row r="1732" spans="1:18">
      <c r="A1732" t="s">
        <v>1192</v>
      </c>
      <c r="B1732" s="28">
        <v>195.78509999999997</v>
      </c>
      <c r="C1732" s="8">
        <v>0.11038000000000001</v>
      </c>
      <c r="D1732" s="9">
        <v>0.86066316361659723</v>
      </c>
      <c r="E1732" s="8">
        <v>5.1189999999999998</v>
      </c>
      <c r="F1732" s="9">
        <v>3.7116624340691544</v>
      </c>
      <c r="G1732" s="8">
        <v>0.34449999999999997</v>
      </c>
      <c r="H1732" s="9">
        <v>4.6444121915820036</v>
      </c>
      <c r="I1732" s="8">
        <v>0.67157999999999995</v>
      </c>
      <c r="K1732" s="5">
        <v>1908</v>
      </c>
      <c r="L1732" s="1">
        <v>80</v>
      </c>
      <c r="M1732" s="1">
        <v>1839.4</v>
      </c>
      <c r="N1732" s="1">
        <v>32.5</v>
      </c>
      <c r="O1732" s="1">
        <v>1806</v>
      </c>
      <c r="P1732" s="1">
        <v>15.5</v>
      </c>
      <c r="Q1732" s="28">
        <v>1806</v>
      </c>
      <c r="R1732" s="51">
        <v>15.5</v>
      </c>
    </row>
    <row r="1733" spans="1:18">
      <c r="A1733" t="s">
        <v>1238</v>
      </c>
      <c r="B1733" s="28">
        <v>71.288910000000001</v>
      </c>
      <c r="C1733" s="8">
        <v>0.1124</v>
      </c>
      <c r="D1733" s="9">
        <v>0.93416370106761559</v>
      </c>
      <c r="E1733" s="8">
        <v>5.1639999999999997</v>
      </c>
      <c r="F1733" s="9">
        <v>3.5824941905499612</v>
      </c>
      <c r="G1733" s="8">
        <v>0.32950000000000002</v>
      </c>
      <c r="H1733" s="9">
        <v>4.8558421851289832</v>
      </c>
      <c r="I1733" s="8">
        <v>0.56064000000000003</v>
      </c>
      <c r="K1733" s="5">
        <v>1837</v>
      </c>
      <c r="L1733" s="1">
        <v>75</v>
      </c>
      <c r="M1733" s="1">
        <v>1846</v>
      </c>
      <c r="N1733" s="1">
        <v>32</v>
      </c>
      <c r="O1733" s="1">
        <v>1839</v>
      </c>
      <c r="P1733" s="1">
        <v>17</v>
      </c>
      <c r="Q1733" s="28">
        <v>1839</v>
      </c>
      <c r="R1733" s="51">
        <v>17</v>
      </c>
    </row>
    <row r="1734" spans="1:18">
      <c r="A1734" t="s">
        <v>1199</v>
      </c>
      <c r="B1734" s="28">
        <v>281.85569999999996</v>
      </c>
      <c r="C1734" s="8">
        <v>0.11366</v>
      </c>
      <c r="D1734" s="9">
        <v>0.83582614816118261</v>
      </c>
      <c r="E1734" s="8">
        <v>4.9349999999999996</v>
      </c>
      <c r="F1734" s="9">
        <v>3.7487335359675784</v>
      </c>
      <c r="G1734" s="8">
        <v>0.3085</v>
      </c>
      <c r="H1734" s="9">
        <v>5.0243111831442464</v>
      </c>
      <c r="I1734" s="8">
        <v>0.63885000000000003</v>
      </c>
      <c r="K1734" s="5">
        <v>1733</v>
      </c>
      <c r="L1734" s="1">
        <v>75</v>
      </c>
      <c r="M1734" s="1">
        <v>1808.4</v>
      </c>
      <c r="N1734" s="1">
        <v>31.5</v>
      </c>
      <c r="O1734" s="1">
        <v>1857</v>
      </c>
      <c r="P1734" s="1">
        <v>15.5</v>
      </c>
      <c r="Q1734" s="28">
        <v>1857</v>
      </c>
      <c r="R1734" s="51">
        <v>15.5</v>
      </c>
    </row>
    <row r="1735" spans="1:18">
      <c r="A1735" t="s">
        <v>1212</v>
      </c>
      <c r="B1735" s="28">
        <v>93.384899999999988</v>
      </c>
      <c r="C1735" s="8">
        <v>0.11895</v>
      </c>
      <c r="D1735" s="9">
        <v>0.8406893652795292</v>
      </c>
      <c r="E1735" s="8">
        <v>6.0449999999999999</v>
      </c>
      <c r="F1735" s="9">
        <v>3.6393713813068653</v>
      </c>
      <c r="G1735" s="8">
        <v>0.3725</v>
      </c>
      <c r="H1735" s="9">
        <v>4.6979865771812079</v>
      </c>
      <c r="I1735" s="8">
        <v>0.54381999999999997</v>
      </c>
      <c r="K1735" s="5">
        <v>2042</v>
      </c>
      <c r="L1735" s="1">
        <v>80</v>
      </c>
      <c r="M1735" s="1">
        <v>1981</v>
      </c>
      <c r="N1735" s="1">
        <v>32</v>
      </c>
      <c r="O1735" s="1">
        <v>1943</v>
      </c>
      <c r="P1735" s="1">
        <v>15.5</v>
      </c>
      <c r="Q1735" s="28">
        <v>1943</v>
      </c>
      <c r="R1735" s="51">
        <v>15.5</v>
      </c>
    </row>
    <row r="1736" spans="1:18">
      <c r="A1736" t="s">
        <v>1185</v>
      </c>
      <c r="B1736" s="28">
        <v>135.7398</v>
      </c>
      <c r="C1736" s="8">
        <v>0.11935999999999999</v>
      </c>
      <c r="D1736" s="9">
        <v>0.83780160857908847</v>
      </c>
      <c r="E1736" s="8">
        <v>5.7149999999999999</v>
      </c>
      <c r="F1736" s="9">
        <v>3.7620297462817152</v>
      </c>
      <c r="G1736" s="8">
        <v>0.34570000000000001</v>
      </c>
      <c r="H1736" s="9">
        <v>4.917558576800694</v>
      </c>
      <c r="I1736" s="8">
        <v>0.72333000000000003</v>
      </c>
      <c r="K1736" s="5">
        <v>1914</v>
      </c>
      <c r="L1736" s="1">
        <v>80</v>
      </c>
      <c r="M1736" s="1">
        <v>1931.6</v>
      </c>
      <c r="N1736" s="1">
        <v>32</v>
      </c>
      <c r="O1736" s="1">
        <v>1948</v>
      </c>
      <c r="P1736" s="1">
        <v>15</v>
      </c>
      <c r="Q1736" s="28">
        <v>1948</v>
      </c>
      <c r="R1736" s="51">
        <v>15</v>
      </c>
    </row>
    <row r="1737" spans="1:18">
      <c r="A1737" t="s">
        <v>1216</v>
      </c>
      <c r="B1737" s="28">
        <v>141.69329999999999</v>
      </c>
      <c r="C1737" s="8">
        <v>0.1225</v>
      </c>
      <c r="D1737" s="9">
        <v>1.0612244897959182</v>
      </c>
      <c r="E1737" s="8">
        <v>6.17</v>
      </c>
      <c r="F1737" s="9">
        <v>3.8087520259319287</v>
      </c>
      <c r="G1737" s="8">
        <v>0.3579</v>
      </c>
      <c r="H1737" s="9">
        <v>4.8896339759709422</v>
      </c>
      <c r="I1737" s="8">
        <v>0.86258000000000001</v>
      </c>
      <c r="K1737" s="5">
        <v>1974</v>
      </c>
      <c r="L1737" s="1">
        <v>80</v>
      </c>
      <c r="M1737" s="1">
        <v>1989</v>
      </c>
      <c r="N1737" s="1">
        <v>29</v>
      </c>
      <c r="O1737" s="1">
        <v>1979</v>
      </c>
      <c r="P1737" s="1">
        <v>16.5</v>
      </c>
      <c r="Q1737" s="28">
        <v>1979</v>
      </c>
      <c r="R1737" s="51">
        <v>16.5</v>
      </c>
    </row>
    <row r="1738" spans="1:18">
      <c r="A1738" t="s">
        <v>1229</v>
      </c>
      <c r="B1738" s="28">
        <v>117.53909999999999</v>
      </c>
      <c r="C1738" s="8">
        <v>0.12434000000000001</v>
      </c>
      <c r="D1738" s="9">
        <v>0.84445874215859729</v>
      </c>
      <c r="E1738" s="8">
        <v>6.1950000000000003</v>
      </c>
      <c r="F1738" s="9">
        <v>3.7126715092816784</v>
      </c>
      <c r="G1738" s="8">
        <v>0.3579</v>
      </c>
      <c r="H1738" s="9">
        <v>4.7499301480860581</v>
      </c>
      <c r="I1738" s="8">
        <v>0.66920000000000002</v>
      </c>
      <c r="K1738" s="5">
        <v>1971</v>
      </c>
      <c r="L1738" s="1">
        <v>80</v>
      </c>
      <c r="M1738" s="1">
        <v>2003.4</v>
      </c>
      <c r="N1738" s="1">
        <v>32.5</v>
      </c>
      <c r="O1738" s="1">
        <v>2019</v>
      </c>
      <c r="P1738" s="1">
        <v>15</v>
      </c>
      <c r="Q1738" s="28">
        <v>2019</v>
      </c>
      <c r="R1738" s="51">
        <v>15</v>
      </c>
    </row>
    <row r="1739" spans="1:18">
      <c r="A1739" t="s">
        <v>1174</v>
      </c>
      <c r="B1739" s="28">
        <v>201.73859999999999</v>
      </c>
      <c r="C1739" s="8">
        <v>0.12540000000000001</v>
      </c>
      <c r="D1739" s="9">
        <v>0.95693779904306198</v>
      </c>
      <c r="E1739" s="8">
        <v>4.149</v>
      </c>
      <c r="F1739" s="9">
        <v>3.7358399614364908</v>
      </c>
      <c r="G1739" s="8">
        <v>0.23960000000000001</v>
      </c>
      <c r="H1739" s="9">
        <v>4.7996661101836393</v>
      </c>
      <c r="I1739" s="8">
        <v>0.64929000000000003</v>
      </c>
      <c r="K1739" s="5">
        <v>1384</v>
      </c>
      <c r="L1739" s="1">
        <v>60</v>
      </c>
      <c r="M1739" s="1">
        <v>1664</v>
      </c>
      <c r="N1739" s="1">
        <v>31</v>
      </c>
      <c r="O1739" s="1">
        <v>2031</v>
      </c>
      <c r="P1739" s="1">
        <v>17</v>
      </c>
      <c r="Q1739" s="28">
        <v>2031</v>
      </c>
      <c r="R1739" s="51">
        <v>17</v>
      </c>
    </row>
    <row r="1740" spans="1:18">
      <c r="A1740" t="s">
        <v>1170</v>
      </c>
      <c r="B1740" s="28">
        <v>237.11939999999998</v>
      </c>
      <c r="C1740" s="8">
        <v>0.12770000000000001</v>
      </c>
      <c r="D1740" s="9">
        <v>0.82223962411902884</v>
      </c>
      <c r="E1740" s="8">
        <v>6.7480000000000002</v>
      </c>
      <c r="F1740" s="9">
        <v>3.7048014226437465</v>
      </c>
      <c r="G1740" s="8">
        <v>0.39429999999999998</v>
      </c>
      <c r="H1740" s="9">
        <v>4.6918589906162822</v>
      </c>
      <c r="I1740" s="8">
        <v>0.70416999999999996</v>
      </c>
      <c r="K1740" s="5">
        <v>2142</v>
      </c>
      <c r="L1740" s="1">
        <v>85</v>
      </c>
      <c r="M1740" s="1">
        <v>2080.1999999999998</v>
      </c>
      <c r="N1740" s="1">
        <v>33.5</v>
      </c>
      <c r="O1740" s="1">
        <v>2066</v>
      </c>
      <c r="P1740" s="1">
        <v>15</v>
      </c>
      <c r="Q1740" s="28">
        <v>2066</v>
      </c>
      <c r="R1740" s="51">
        <v>15</v>
      </c>
    </row>
    <row r="1741" spans="1:18">
      <c r="A1741" t="s">
        <v>1245</v>
      </c>
      <c r="B1741" s="28">
        <v>154.11059999999998</v>
      </c>
      <c r="C1741" s="8">
        <v>0.13471</v>
      </c>
      <c r="D1741" s="9">
        <v>0.81656892584069485</v>
      </c>
      <c r="E1741" s="8">
        <v>6.9119999999999999</v>
      </c>
      <c r="F1741" s="9">
        <v>3.6892361111111112</v>
      </c>
      <c r="G1741" s="8">
        <v>0.37430000000000002</v>
      </c>
      <c r="H1741" s="9">
        <v>4.808976756612342</v>
      </c>
      <c r="I1741" s="8">
        <v>0.46259</v>
      </c>
      <c r="K1741" s="5">
        <v>2050</v>
      </c>
      <c r="L1741" s="1">
        <v>85</v>
      </c>
      <c r="M1741" s="1">
        <v>2100.6999999999998</v>
      </c>
      <c r="N1741" s="1">
        <v>32.5</v>
      </c>
      <c r="O1741" s="1">
        <v>2160</v>
      </c>
      <c r="P1741" s="1">
        <v>14.5</v>
      </c>
      <c r="Q1741" s="28">
        <v>2160</v>
      </c>
      <c r="R1741" s="51">
        <v>14.5</v>
      </c>
    </row>
    <row r="1742" spans="1:18">
      <c r="A1742" t="s">
        <v>1176</v>
      </c>
      <c r="B1742" s="28">
        <v>208.20239999999998</v>
      </c>
      <c r="C1742" s="8">
        <v>0.17810000000000001</v>
      </c>
      <c r="D1742" s="9">
        <v>0.84222346996069619</v>
      </c>
      <c r="E1742" s="8">
        <v>11.16</v>
      </c>
      <c r="F1742" s="9">
        <v>3.7186379928315407</v>
      </c>
      <c r="G1742" s="8">
        <v>0.43930000000000002</v>
      </c>
      <c r="H1742" s="9">
        <v>4.8941497837468688</v>
      </c>
      <c r="I1742" s="8">
        <v>0.79059999999999997</v>
      </c>
      <c r="K1742" s="5">
        <v>2346</v>
      </c>
      <c r="L1742" s="1">
        <v>95</v>
      </c>
      <c r="M1742" s="1">
        <v>2536.5</v>
      </c>
      <c r="N1742" s="1">
        <v>35</v>
      </c>
      <c r="O1742" s="1">
        <v>2634</v>
      </c>
      <c r="P1742" s="1">
        <v>14</v>
      </c>
      <c r="Q1742" s="28">
        <v>2634</v>
      </c>
      <c r="R1742" s="51">
        <v>14</v>
      </c>
    </row>
    <row r="1743" spans="1:18">
      <c r="A1743" t="s">
        <v>1182</v>
      </c>
      <c r="B1743" s="28">
        <v>396.33299999999997</v>
      </c>
      <c r="C1743" s="8">
        <v>0.18869</v>
      </c>
      <c r="D1743" s="9">
        <v>0.79495468758280785</v>
      </c>
      <c r="E1743" s="8">
        <v>14.41</v>
      </c>
      <c r="F1743" s="9">
        <v>3.8167938931297711</v>
      </c>
      <c r="G1743" s="8">
        <v>0.55420000000000003</v>
      </c>
      <c r="H1743" s="9">
        <v>4.8718874052688559</v>
      </c>
      <c r="I1743" s="8">
        <v>0.91339000000000004</v>
      </c>
      <c r="K1743" s="5">
        <v>2844</v>
      </c>
      <c r="L1743" s="1">
        <v>115</v>
      </c>
      <c r="M1743" s="1">
        <v>2776.5</v>
      </c>
      <c r="N1743" s="1">
        <v>35.5</v>
      </c>
      <c r="O1743" s="1">
        <v>2730.3</v>
      </c>
      <c r="P1743" s="1">
        <v>13</v>
      </c>
      <c r="Q1743" s="28">
        <v>2730.3</v>
      </c>
      <c r="R1743" s="51">
        <v>13</v>
      </c>
    </row>
    <row r="1744" spans="1:18"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 s="55"/>
      <c r="R1744" s="55"/>
    </row>
    <row r="1745" spans="1:18" ht="15">
      <c r="A1745" s="56" t="s">
        <v>1682</v>
      </c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 s="55"/>
      <c r="R1745" s="55"/>
    </row>
    <row r="1746" spans="1:18"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 s="55"/>
      <c r="R1746" s="55"/>
    </row>
    <row r="1747" spans="1:18"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 s="55"/>
      <c r="R1747" s="55"/>
    </row>
    <row r="1748" spans="1:18"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 s="55"/>
      <c r="R1748" s="55"/>
    </row>
    <row r="1749" spans="1:18"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 s="55"/>
      <c r="R1749" s="55"/>
    </row>
    <row r="1750" spans="1:18"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 s="55"/>
      <c r="R1750" s="55"/>
    </row>
    <row r="1751" spans="1:18"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 s="55"/>
      <c r="R1751" s="55"/>
    </row>
    <row r="1752" spans="1:18"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 s="55"/>
      <c r="R1752" s="55"/>
    </row>
    <row r="1753" spans="1:18"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 s="55"/>
      <c r="R1753" s="55"/>
    </row>
    <row r="1754" spans="1:18"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 s="55"/>
      <c r="R1754" s="55"/>
    </row>
    <row r="1755" spans="1:18"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 s="55"/>
      <c r="R1755" s="55"/>
    </row>
    <row r="1756" spans="1:18"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 s="55"/>
      <c r="R1756" s="55"/>
    </row>
  </sheetData>
  <sortState ref="A1623:S1722">
    <sortCondition ref="Q1623:Q1722"/>
  </sortState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/>
  </sheetViews>
  <sheetFormatPr baseColWidth="10" defaultColWidth="8.83203125" defaultRowHeight="14" x14ac:dyDescent="0"/>
  <cols>
    <col min="1" max="1" width="14.83203125" style="47" bestFit="1" customWidth="1"/>
    <col min="2" max="2" width="10.33203125" style="48" bestFit="1" customWidth="1"/>
  </cols>
  <sheetData>
    <row r="1" spans="1:8">
      <c r="A1" s="47" t="s">
        <v>1357</v>
      </c>
      <c r="B1" s="48" t="s">
        <v>1373</v>
      </c>
      <c r="C1">
        <v>0.3</v>
      </c>
      <c r="D1">
        <v>202.37112367956925</v>
      </c>
      <c r="E1">
        <v>1</v>
      </c>
      <c r="F1">
        <v>200.7</v>
      </c>
      <c r="G1">
        <v>8.5</v>
      </c>
    </row>
    <row r="2" spans="1:8">
      <c r="A2" s="47" t="s">
        <v>1358</v>
      </c>
      <c r="B2" s="48" t="s">
        <v>1374</v>
      </c>
      <c r="C2">
        <v>8.6999999999999993</v>
      </c>
      <c r="D2">
        <v>202.37112367956925</v>
      </c>
      <c r="E2">
        <v>2</v>
      </c>
      <c r="F2">
        <v>200.9</v>
      </c>
      <c r="G2">
        <v>7</v>
      </c>
    </row>
    <row r="3" spans="1:8">
      <c r="A3" s="47" t="s">
        <v>1359</v>
      </c>
      <c r="B3" s="49">
        <v>15</v>
      </c>
      <c r="E3">
        <v>3</v>
      </c>
      <c r="F3">
        <v>201.5</v>
      </c>
      <c r="G3">
        <v>7</v>
      </c>
    </row>
    <row r="4" spans="1:8">
      <c r="A4" s="47" t="s">
        <v>1360</v>
      </c>
      <c r="B4" s="49">
        <v>8</v>
      </c>
      <c r="E4">
        <v>4</v>
      </c>
      <c r="F4">
        <v>202.2</v>
      </c>
      <c r="G4">
        <v>7.5</v>
      </c>
    </row>
    <row r="5" spans="1:8">
      <c r="A5" s="47" t="s">
        <v>1361</v>
      </c>
      <c r="B5" s="49">
        <v>1</v>
      </c>
      <c r="E5">
        <v>5</v>
      </c>
      <c r="F5">
        <v>202.2</v>
      </c>
      <c r="G5">
        <v>7</v>
      </c>
    </row>
    <row r="6" spans="1:8">
      <c r="A6" s="47" t="s">
        <v>1362</v>
      </c>
      <c r="B6" s="49" t="b">
        <v>1</v>
      </c>
      <c r="E6">
        <v>6</v>
      </c>
      <c r="F6">
        <v>202.3</v>
      </c>
      <c r="G6">
        <v>7.5</v>
      </c>
    </row>
    <row r="7" spans="1:8">
      <c r="A7" s="47" t="s">
        <v>1363</v>
      </c>
      <c r="B7" s="49">
        <v>1</v>
      </c>
      <c r="E7">
        <v>7</v>
      </c>
      <c r="F7">
        <v>204.2</v>
      </c>
      <c r="G7">
        <v>7</v>
      </c>
    </row>
    <row r="8" spans="1:8">
      <c r="A8" s="47" t="s">
        <v>1364</v>
      </c>
      <c r="B8" s="49" t="b">
        <v>0</v>
      </c>
      <c r="E8">
        <v>8</v>
      </c>
      <c r="F8">
        <v>204.4</v>
      </c>
      <c r="G8">
        <v>7</v>
      </c>
    </row>
    <row r="9" spans="1:8">
      <c r="A9" s="47" t="s">
        <v>1365</v>
      </c>
      <c r="B9" s="49" t="b">
        <v>0</v>
      </c>
      <c r="E9" t="s">
        <v>1356</v>
      </c>
      <c r="F9" t="s">
        <v>1356</v>
      </c>
      <c r="G9" t="s">
        <v>1356</v>
      </c>
      <c r="H9" t="s">
        <v>1356</v>
      </c>
    </row>
    <row r="10" spans="1:8">
      <c r="A10" s="47" t="s">
        <v>1366</v>
      </c>
      <c r="B10" s="49" t="b">
        <v>0</v>
      </c>
    </row>
    <row r="11" spans="1:8">
      <c r="A11" s="47" t="s">
        <v>1367</v>
      </c>
      <c r="B11" s="49" t="b">
        <v>0</v>
      </c>
    </row>
    <row r="12" spans="1:8">
      <c r="A12" s="47" t="s">
        <v>1368</v>
      </c>
      <c r="B12" s="49" t="s">
        <v>1375</v>
      </c>
    </row>
    <row r="13" spans="1:8">
      <c r="A13" s="47" t="s">
        <v>1369</v>
      </c>
      <c r="B13" s="49" t="b">
        <v>0</v>
      </c>
    </row>
    <row r="14" spans="1:8">
      <c r="A14" s="47" t="s">
        <v>1370</v>
      </c>
      <c r="B14" s="49" t="b">
        <v>0</v>
      </c>
    </row>
    <row r="15" spans="1:8">
      <c r="A15" s="47" t="s">
        <v>1371</v>
      </c>
      <c r="B15" s="49" t="b">
        <v>0</v>
      </c>
    </row>
    <row r="16" spans="1:8">
      <c r="A16" s="47" t="s">
        <v>1372</v>
      </c>
      <c r="B16" s="49">
        <v>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DZ</vt:lpstr>
      <vt:lpstr>PlotDat16</vt:lpstr>
    </vt:vector>
  </TitlesOfParts>
  <Company>Case Western Reserve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lah91</dc:creator>
  <cp:lastModifiedBy>Tim O'Brien</cp:lastModifiedBy>
  <dcterms:created xsi:type="dcterms:W3CDTF">2016-10-16T20:07:21Z</dcterms:created>
  <dcterms:modified xsi:type="dcterms:W3CDTF">2017-09-30T23:17:22Z</dcterms:modified>
</cp:coreProperties>
</file>